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8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<sst xmlns="http://schemas.openxmlformats.org/spreadsheetml/2006/main" count="13287" uniqueCount="12278">
  <si>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</si>
  <si>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</si>
  <si>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</si>
  <si>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</si>
  <si>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</si>
  <si>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</si>
  <si>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</si>
  <si>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</si>
  <si>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</si>
  <si>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</si>
  <si>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</si>
  <si>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</si>
  <si>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</si>
  <si>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</si>
  <si>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</si>
  <si>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</si>
  <si>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</si>
  <si>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</si>
  <si>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</si>
  <si>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</si>
  <si>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</si>
  <si>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</si>
  <si>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</si>
  <si>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</si>
  <si>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</si>
  <si>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</si>
  <si>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</si>
  <si>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</si>
  <si>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</si>
  <si>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</si>
  <si>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</si>
  <si>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</si>
  <si>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</si>
  <si>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</si>
  <si>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</si>
  <si>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</si>
  <si>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</si>
  <si>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</si>
  <si>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</si>
  <si>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</si>
  <si>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</si>
  <si>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</si>
  <si>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</si>
  <si>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</si>
  <si>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</si>
  <si>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</si>
  <si>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</si>
  <si>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</si>
  <si>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</si>
  <si>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</si>
  <si>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</si>
  <si>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</si>
  <si>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</si>
  <si>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</si>
  <si>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</si>
  <si>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</si>
  <si>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</si>
  <si>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</si>
  <si>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</si>
  <si>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</si>
  <si>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</si>
  <si>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</si>
  <si>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</si>
  <si>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</si>
  <si>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</si>
  <si>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</si>
  <si>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</si>
  <si>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</si>
  <si>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</si>
  <si>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</si>
  <si>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</si>
  <si>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</si>
  <si>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</si>
  <si>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</si>
  <si>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</si>
  <si>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</si>
  <si>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</si>
  <si>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</si>
  <si>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</si>
  <si>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</si>
  <si>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</si>
  <si>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</si>
  <si>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</si>
  <si>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</si>
  <si>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</si>
  <si>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</si>
  <si>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</si>
  <si>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</si>
  <si>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</si>
  <si>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</si>
  <si>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</si>
  <si>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</si>
  <si>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</si>
  <si>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</si>
  <si>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</si>
  <si>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</si>
  <si>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</si>
  <si>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</si>
  <si>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</si>
  <si>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</si>
  <si>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</si>
  <si>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</si>
  <si>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</si>
  <si>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</si>
  <si>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</si>
  <si>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</si>
  <si>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</si>
  <si>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</si>
  <si>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</si>
  <si>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</si>
  <si>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</si>
  <si>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</si>
  <si>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</si>
  <si>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</si>
  <si>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</si>
  <si>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</si>
  <si>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</si>
  <si>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</si>
  <si>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</si>
  <si>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</si>
  <si>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</si>
  <si>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</si>
  <si>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</si>
  <si>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</si>
  <si>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</si>
  <si>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</si>
  <si>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</si>
  <si>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</si>
  <si>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</si>
  <si>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</si>
  <si>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</si>
  <si>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</si>
  <si>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</si>
  <si>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</si>
  <si>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</si>
  <si>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</si>
  <si>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</si>
  <si>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</si>
  <si>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</si>
  <si>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</si>
  <si>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</si>
  <si>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</si>
  <si>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</si>
  <si>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</si>
  <si>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</si>
  <si>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</si>
  <si>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</si>
  <si>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</si>
  <si>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</si>
  <si>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</si>
  <si>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</si>
  <si>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</si>
  <si>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</si>
  <si>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</si>
  <si>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</si>
  <si>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</si>
  <si>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</si>
  <si>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</si>
  <si>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</si>
  <si>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</si>
  <si>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</si>
  <si>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</si>
  <si>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</si>
  <si>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</si>
  <si>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</si>
  <si>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</si>
  <si>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</si>
  <si>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</si>
  <si>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</si>
  <si>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</si>
  <si>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</si>
  <si>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</si>
  <si>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</si>
  <si>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</si>
  <si>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</si>
  <si>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</si>
  <si>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</si>
  <si>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</si>
  <si>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</si>
  <si>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</si>
  <si>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</si>
  <si>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</si>
  <si>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</si>
  <si>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</si>
  <si>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</si>
  <si>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</si>
  <si>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</si>
  <si>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</si>
  <si>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</si>
  <si>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</si>
  <si>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</si>
  <si>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</si>
  <si>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</si>
  <si>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</si>
  <si>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</si>
  <si>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</si>
  <si>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</si>
  <si>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</si>
  <si>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</si>
  <si>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</si>
  <si>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</si>
  <si>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</si>
  <si>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</si>
  <si>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</si>
  <si>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</si>
  <si>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</si>
  <si>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</si>
  <si>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</si>
  <si>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</si>
  <si>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</si>
  <si>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</si>
  <si>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</si>
  <si>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</si>
  <si>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</si>
  <si>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</si>
  <si>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</si>
  <si>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</si>
  <si>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</si>
  <si>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</si>
  <si>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</si>
  <si>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</si>
  <si>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</si>
  <si>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</si>
  <si>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</si>
  <si>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</si>
  <si>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</si>
  <si>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</si>
  <si>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</si>
  <si>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</si>
  <si>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</si>
  <si>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</si>
  <si>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</si>
  <si>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</si>
  <si>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</si>
  <si>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</si>
  <si>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</si>
  <si>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</si>
  <si>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</si>
  <si>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</si>
  <si>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</si>
  <si>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</si>
  <si>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</si>
  <si>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</si>
  <si>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</si>
  <si>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</si>
  <si>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</si>
  <si>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</si>
  <si>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</si>
  <si>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</si>
  <si>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</si>
  <si>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</si>
  <si>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</si>
  <si>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</si>
  <si>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</si>
  <si>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</si>
  <si>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</si>
  <si>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</si>
  <si>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</si>
  <si>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</si>
  <si>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</si>
  <si>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</si>
  <si>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</si>
  <si>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</si>
  <si>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</si>
  <si>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</si>
  <si>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</si>
  <si>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</si>
  <si>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</si>
  <si>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</si>
  <si>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</si>
  <si>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</si>
  <si>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</si>
  <si>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</si>
  <si>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</si>
  <si>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</si>
  <si>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</si>
  <si>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</si>
  <si>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</si>
  <si>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</si>
  <si>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</si>
  <si>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</si>
  <si>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</si>
  <si>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</si>
  <si>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</si>
  <si>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</si>
  <si>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</si>
  <si>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</si>
  <si>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</si>
  <si>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</si>
  <si>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</si>
  <si>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</si>
  <si>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</si>
  <si>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</si>
  <si>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</si>
  <si>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</si>
  <si>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</si>
  <si>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</si>
  <si>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</si>
  <si>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</si>
  <si>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</si>
  <si>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</si>
  <si>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</si>
  <si>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</si>
  <si>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</si>
  <si>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</si>
  <si>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</si>
  <si>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</si>
  <si>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</si>
  <si>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</si>
  <si>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</si>
  <si>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</si>
  <si>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</si>
  <si>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</si>
  <si>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</si>
  <si>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</si>
  <si>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</si>
  <si>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</si>
  <si>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</si>
  <si>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</si>
  <si>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</si>
  <si>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</si>
  <si>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</si>
  <si>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</si>
  <si>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</si>
  <si>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</si>
  <si>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</si>
  <si>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</si>
  <si>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</si>
  <si>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</si>
  <si>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</si>
  <si>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</si>
  <si>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</si>
  <si>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</si>
  <si>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</si>
  <si>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</si>
  <si>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</si>
  <si>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</si>
  <si>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</si>
  <si>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</si>
  <si>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</si>
  <si>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</si>
  <si>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</si>
  <si>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</si>
  <si>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</si>
  <si>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</si>
  <si>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</si>
  <si>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</si>
  <si>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</si>
  <si>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</si>
  <si>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</si>
  <si>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</si>
  <si>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</si>
  <si>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</si>
  <si>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</si>
  <si>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</si>
  <si>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</si>
  <si>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</si>
  <si>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</si>
  <si>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</si>
  <si>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</si>
  <si>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</si>
  <si>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</si>
  <si>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</si>
  <si>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</si>
  <si>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</si>
  <si>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</si>
  <si>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</si>
  <si>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</si>
  <si>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</si>
  <si>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</si>
  <si>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</si>
  <si>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</si>
  <si>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</si>
  <si>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</si>
  <si>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</si>
  <si>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</si>
  <si>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</si>
  <si>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</si>
  <si>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</si>
  <si>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</si>
  <si>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</si>
  <si>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</si>
  <si>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</si>
  <si>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</si>
  <si>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</si>
  <si>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</si>
  <si>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</si>
  <si>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</si>
  <si>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</si>
  <si>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</si>
  <si>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</si>
  <si>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</si>
  <si>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</si>
  <si>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</si>
  <si>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</si>
  <si>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</si>
  <si>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</si>
  <si>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</si>
  <si>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</si>
  <si>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</si>
  <si>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</si>
  <si>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</si>
  <si>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</si>
  <si>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</si>
  <si>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</si>
  <si>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</si>
  <si>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</si>
  <si>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</si>
  <si>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</si>
  <si>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</si>
  <si>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</si>
  <si>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</si>
  <si>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</si>
  <si>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</si>
  <si>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</si>
  <si>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</si>
  <si>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</si>
  <si>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</si>
  <si>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</si>
  <si>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</si>
  <si>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</si>
  <si>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</si>
  <si>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</si>
  <si>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</si>
  <si>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</si>
  <si>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</si>
  <si>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</si>
  <si>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</si>
  <si>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</si>
  <si>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</si>
  <si>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</si>
  <si>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</si>
  <si>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</si>
  <si>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</si>
  <si>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</si>
  <si>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</si>
  <si>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</si>
  <si>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</si>
  <si>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</si>
  <si>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</si>
  <si>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</si>
  <si>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</si>
  <si>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</si>
  <si>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</si>
  <si>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</si>
  <si>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</si>
  <si>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</si>
  <si>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</si>
  <si>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</si>
  <si>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</si>
  <si>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</si>
  <si>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</si>
  <si>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</si>
  <si>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</si>
  <si>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</si>
  <si>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</si>
  <si>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</si>
  <si>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</si>
  <si>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</si>
  <si>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</si>
  <si>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</si>
  <si>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</si>
  <si>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</si>
  <si>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</si>
  <si>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</si>
  <si>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</si>
  <si>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</si>
  <si>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</si>
  <si>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</si>
  <si>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</si>
  <si>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</si>
  <si>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</si>
  <si>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</si>
  <si>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</si>
  <si>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</si>
  <si>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</si>
  <si>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</si>
  <si>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</si>
  <si>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</si>
  <si>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</si>
  <si>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</si>
  <si>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</si>
  <si>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</si>
  <si>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</si>
  <si>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</si>
  <si>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</si>
  <si>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</si>
  <si>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</si>
  <si>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</si>
  <si>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</si>
  <si>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</si>
  <si>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</si>
  <si>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</si>
  <si>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</si>
  <si>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</si>
  <si>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</si>
  <si>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</si>
  <si>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</si>
  <si>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</si>
  <si>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</si>
  <si>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</si>
  <si>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</si>
  <si>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</si>
  <si>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</si>
  <si>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</si>
  <si>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</si>
  <si>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</si>
  <si>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</si>
  <si>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</si>
  <si>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</si>
  <si>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</si>
  <si>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</si>
  <si>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</si>
  <si>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</si>
  <si>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</si>
  <si>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</si>
  <si>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</si>
  <si>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</si>
  <si>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</si>
  <si>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</si>
  <si>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</si>
  <si>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</si>
  <si>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</si>
  <si>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</si>
  <si>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</si>
  <si>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</si>
  <si>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</si>
  <si>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</si>
  <si>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</si>
  <si>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</si>
  <si>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</si>
  <si>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</si>
  <si>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</si>
  <si>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</si>
  <si>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</si>
  <si>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</si>
  <si>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</si>
  <si>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</si>
  <si>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</si>
  <si>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</si>
  <si>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</si>
  <si>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</si>
  <si>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</si>
  <si>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</si>
  <si>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</si>
  <si>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</si>
  <si>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</si>
  <si>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</si>
  <si>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</si>
  <si>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</si>
  <si>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</si>
  <si>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</si>
  <si>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</si>
  <si>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</si>
  <si>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</si>
  <si>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</si>
  <si>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</si>
  <si>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</si>
  <si>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</si>
  <si>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</si>
  <si>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</si>
  <si>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</si>
  <si>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</si>
  <si>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</si>
  <si>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</si>
  <si>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</si>
  <si>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</si>
  <si>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</si>
  <si>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</si>
  <si>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</si>
  <si>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</si>
  <si>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</si>
  <si>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</si>
  <si>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</si>
  <si>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</si>
  <si>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</si>
  <si>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</si>
  <si>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</si>
  <si>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</si>
  <si>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</si>
  <si>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</si>
  <si>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</si>
  <si>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</si>
  <si>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</si>
  <si>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</si>
  <si>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</si>
  <si>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</si>
  <si>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</si>
  <si>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</si>
  <si>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</si>
  <si>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</si>
  <si>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</si>
  <si>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</si>
  <si>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</si>
  <si>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</si>
  <si>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</si>
  <si>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</si>
  <si>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</si>
  <si>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</si>
  <si>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</si>
  <si>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</si>
  <si>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</si>
  <si>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</si>
  <si>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</si>
  <si>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</si>
  <si>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</si>
  <si>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</si>
  <si>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</si>
  <si>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</si>
  <si>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</si>
  <si>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</si>
  <si>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</si>
  <si>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</si>
  <si>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</si>
  <si>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</si>
  <si>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</si>
  <si>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</si>
  <si>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</si>
  <si>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</si>
  <si>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</si>
  <si>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</si>
  <si>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</si>
  <si>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</si>
  <si>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</si>
  <si>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</si>
  <si>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</si>
  <si>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</si>
  <si>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</si>
  <si>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</si>
  <si>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</si>
  <si>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</si>
  <si>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</si>
  <si>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</si>
  <si>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</si>
  <si>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</si>
  <si>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</si>
  <si>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</si>
  <si>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</si>
  <si>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</si>
  <si>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</si>
  <si>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</si>
  <si>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</si>
  <si>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</si>
  <si>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</si>
  <si>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</si>
  <si>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</si>
  <si>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</si>
  <si>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</si>
  <si>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</si>
  <si>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</si>
  <si>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</si>
  <si>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</si>
  <si>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</si>
  <si>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</si>
  <si>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</si>
  <si>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</si>
  <si>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</si>
  <si>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</si>
  <si>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</si>
  <si>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</si>
  <si>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</si>
  <si>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</si>
  <si>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</si>
  <si>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</si>
  <si>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</si>
  <si>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</si>
  <si>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</si>
  <si>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</si>
  <si>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</si>
  <si>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</si>
  <si>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</si>
  <si>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</si>
  <si>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</si>
  <si>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</si>
  <si>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</si>
  <si>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</si>
  <si>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</si>
  <si>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</si>
  <si>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</si>
  <si>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</si>
  <si>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</si>
  <si>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</si>
  <si>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</si>
  <si>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</si>
  <si>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</si>
  <si>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</si>
  <si>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</si>
  <si>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</si>
  <si>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</si>
  <si>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</si>
  <si>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</si>
  <si>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</si>
  <si>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</si>
  <si>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</si>
  <si>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</si>
  <si>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</si>
  <si>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</si>
  <si>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</si>
  <si>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</si>
  <si>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</si>
  <si>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</si>
  <si>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</si>
  <si>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</si>
  <si>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</si>
  <si>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</si>
  <si>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</si>
  <si>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</si>
  <si>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</si>
  <si>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</si>
  <si>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</si>
  <si>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</si>
  <si>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</si>
  <si>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</si>
  <si>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</si>
  <si>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</si>
  <si>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</si>
  <si>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</si>
  <si>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</si>
  <si>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</si>
  <si>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</si>
  <si>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</si>
  <si>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</si>
  <si>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</si>
  <si>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</si>
  <si>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</si>
  <si>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</si>
  <si>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</si>
  <si>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</si>
  <si>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</si>
  <si>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</si>
  <si>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</si>
  <si>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</si>
  <si>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</si>
  <si>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</si>
  <si>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</si>
  <si>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</si>
  <si>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</si>
  <si>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</si>
  <si>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</si>
  <si>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</si>
  <si>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</si>
  <si>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</si>
  <si>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</si>
  <si>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</si>
  <si>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</si>
  <si>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</si>
  <si>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</si>
  <si>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</si>
  <si>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</si>
  <si>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</si>
  <si>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</si>
  <si>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</si>
  <si>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</si>
  <si>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</si>
  <si>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</si>
  <si>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</si>
  <si>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</si>
  <si>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</si>
  <si>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</si>
  <si>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</si>
  <si>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</si>
  <si>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</si>
  <si>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</si>
  <si>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</si>
  <si>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</si>
  <si>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</si>
  <si>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</si>
  <si>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</si>
  <si>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</si>
  <si>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</si>
  <si>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</si>
  <si>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</si>
  <si>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</si>
  <si>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</si>
  <si>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</si>
  <si>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</si>
  <si>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</si>
  <si>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</si>
  <si>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</si>
  <si>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</si>
  <si>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</si>
  <si>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</si>
  <si>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</si>
  <si>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</si>
  <si>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</si>
  <si>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</si>
  <si>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</si>
  <si>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</si>
  <si>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</si>
  <si>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</si>
  <si>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</si>
  <si>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</si>
  <si>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</si>
  <si>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</si>
  <si>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</si>
  <si>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</si>
  <si>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</si>
  <si>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</si>
  <si>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</si>
  <si>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</si>
  <si>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</si>
  <si>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</si>
  <si>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</si>
  <si>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</si>
  <si>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</si>
  <si>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</si>
  <si>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</si>
  <si>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</si>
  <si>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</si>
  <si>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</si>
  <si>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</si>
  <si>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</si>
  <si>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</si>
  <si>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</si>
  <si>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</si>
  <si>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</si>
  <si>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</si>
  <si>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</si>
  <si>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</si>
  <si>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</si>
  <si>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</si>
  <si>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</si>
  <si>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</si>
  <si>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</si>
  <si>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</si>
  <si>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</si>
  <si>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</si>
  <si>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</si>
  <si>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</si>
  <si>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</si>
  <si>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</si>
  <si>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</si>
  <si>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</si>
  <si>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</si>
  <si>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</si>
  <si>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</si>
  <si>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</si>
  <si>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</si>
  <si>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</si>
  <si>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</si>
  <si>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</si>
  <si>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</si>
  <si>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</si>
  <si>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</si>
  <si>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</si>
  <si>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</si>
  <si>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</si>
  <si>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</si>
  <si>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</si>
  <si>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</si>
  <si>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</si>
  <si>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</si>
  <si>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</si>
  <si>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</si>
  <si>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</si>
  <si>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</si>
  <si>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</si>
  <si>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</si>
  <si>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</si>
  <si>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</si>
  <si>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</si>
  <si>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</si>
  <si>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</si>
  <si>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</si>
  <si>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</si>
  <si>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</si>
  <si>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</si>
  <si>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</si>
  <si>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</si>
  <si>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</si>
  <si>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</si>
  <si>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</si>
  <si>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</si>
  <si>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</si>
  <si>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</si>
  <si>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</si>
  <si>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</si>
  <si>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</si>
  <si>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</si>
  <si>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</si>
  <si>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</si>
  <si>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</si>
  <si>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</si>
  <si>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</si>
  <si>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</si>
  <si>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</si>
  <si>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</si>
  <si>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</si>
  <si>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</si>
  <si>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</si>
  <si>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</si>
  <si>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</si>
  <si>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</si>
  <si>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</si>
  <si>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</si>
  <si>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</si>
  <si>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</si>
  <si>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</si>
  <si>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</si>
  <si>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</si>
  <si>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</si>
  <si>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</si>
  <si>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</si>
  <si>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</si>
  <si>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</si>
  <si>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</si>
  <si>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</si>
  <si>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</si>
  <si>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</si>
  <si>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</si>
  <si>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</si>
  <si>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</si>
  <si>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</si>
  <si>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</si>
  <si>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</si>
  <si>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</si>
  <si>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</si>
  <si>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</si>
  <si>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</si>
  <si>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</si>
  <si>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</si>
  <si>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</si>
  <si>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</si>
  <si>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</si>
  <si>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</si>
  <si>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</si>
  <si>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</si>
  <si>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</si>
  <si>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</si>
  <si>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</si>
  <si>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</si>
  <si>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</si>
  <si>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</si>
  <si>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</si>
  <si>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</si>
  <si>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</si>
  <si>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</si>
  <si>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</si>
  <si>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</si>
  <si>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</si>
  <si>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</si>
  <si>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</si>
  <si>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</si>
  <si>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</si>
  <si>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</si>
  <si>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</si>
  <si>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</si>
  <si>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</si>
  <si>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</si>
  <si>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</si>
  <si>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</si>
  <si>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</si>
  <si>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</si>
  <si>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</si>
  <si>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</si>
  <si>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</si>
  <si>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</si>
  <si>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</si>
  <si>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</si>
  <si>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</si>
  <si>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</si>
  <si>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</si>
  <si>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</si>
  <si>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</si>
  <si>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</si>
  <si>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</si>
  <si>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</si>
  <si>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</si>
  <si>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</si>
  <si>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</si>
  <si>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</si>
  <si>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</si>
  <si>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</si>
  <si>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</si>
  <si>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</si>
  <si>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</si>
  <si>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</si>
  <si>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</si>
  <si>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</si>
  <si>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</si>
  <si>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</si>
  <si>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</si>
  <si>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</si>
  <si>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</si>
  <si>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</si>
  <si>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</si>
  <si>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</si>
  <si>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</si>
  <si>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</si>
  <si>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</si>
  <si>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</si>
  <si>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</si>
  <si>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</si>
  <si>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</si>
  <si>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</si>
  <si>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</si>
  <si>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</si>
  <si>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</si>
  <si>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</si>
  <si>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</si>
  <si>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</si>
  <si>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</si>
  <si>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</si>
  <si>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</si>
  <si>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</si>
  <si>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</si>
  <si>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</si>
  <si>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</si>
  <si>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</si>
  <si>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</si>
  <si>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</si>
  <si>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</si>
  <si>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</si>
  <si>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</si>
  <si>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</si>
  <si>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</si>
  <si>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</si>
  <si>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</si>
  <si>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</si>
  <si>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</si>
  <si>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</si>
  <si>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</si>
  <si>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</si>
  <si>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</si>
  <si>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</si>
  <si>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</si>
  <si>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</si>
  <si>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</si>
  <si>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</si>
  <si>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</si>
  <si>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</si>
  <si>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</si>
  <si>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</si>
  <si>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</si>
  <si>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</si>
  <si>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</si>
  <si>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</si>
  <si>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</si>
  <si>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</si>
  <si>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</si>
  <si>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</si>
  <si>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</si>
  <si>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</si>
  <si>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</si>
  <si>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</si>
  <si>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</si>
  <si>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</si>
  <si>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</si>
  <si>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</si>
  <si>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</si>
  <si>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</si>
  <si>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</si>
  <si>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</si>
  <si>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</si>
  <si>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</si>
  <si>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</si>
  <si>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</si>
  <si>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</si>
  <si>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</si>
  <si>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</si>
  <si>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</si>
  <si>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</si>
  <si>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</si>
  <si>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</si>
  <si>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</si>
  <si>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</si>
  <si>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</si>
  <si>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</si>
  <si>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</si>
  <si>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</si>
  <si>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</si>
  <si>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</si>
  <si>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</si>
  <si>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</si>
  <si>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</si>
  <si>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</si>
  <si>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</si>
  <si>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</si>
  <si>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</si>
  <si>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</si>
  <si>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</si>
  <si>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</si>
  <si>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</si>
  <si>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</si>
  <si>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</si>
  <si>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</si>
  <si>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</si>
  <si>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</si>
  <si>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</si>
  <si>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</si>
  <si>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</si>
  <si>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</si>
  <si>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</si>
  <si>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</si>
  <si>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</si>
  <si>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</si>
  <si>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</si>
  <si>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</si>
  <si>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</si>
  <si>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</si>
  <si>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</si>
  <si>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</si>
  <si>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</si>
  <si>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</si>
  <si>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</si>
  <si>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</si>
  <si>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</si>
  <si>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</si>
  <si>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</si>
  <si>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</si>
  <si>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</si>
  <si>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</si>
  <si>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</si>
  <si>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</si>
  <si>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</si>
  <si>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</si>
  <si>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</si>
  <si>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</si>
  <si>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</si>
  <si>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</si>
  <si>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</si>
  <si>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</si>
  <si>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</si>
  <si>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</si>
  <si>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</si>
  <si>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</si>
  <si>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</si>
  <si>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</si>
  <si>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</si>
  <si>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</si>
  <si>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</si>
  <si>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</si>
  <si>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</si>
  <si>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</si>
  <si>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</si>
  <si>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</si>
  <si>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</si>
  <si>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</si>
  <si>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</si>
  <si>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</si>
  <si>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</si>
  <si>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</si>
  <si>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</si>
  <si>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</si>
  <si>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</si>
  <si>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</si>
  <si>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</si>
  <si>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</si>
  <si>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</si>
  <si>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</si>
  <si>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</si>
  <si>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</si>
  <si>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</si>
  <si>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</si>
  <si>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</si>
  <si>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</si>
  <si>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</si>
  <si>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</si>
  <si>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</si>
  <si>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</si>
  <si>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</si>
  <si>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</si>
  <si>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</si>
  <si>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</si>
  <si>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</si>
  <si>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</si>
  <si>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</si>
  <si>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</si>
  <si>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</si>
  <si>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</si>
  <si>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</si>
  <si>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</si>
  <si>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</si>
  <si>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</si>
  <si>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</si>
  <si>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</si>
  <si>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</si>
  <si>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</si>
  <si>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</si>
  <si>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</si>
  <si>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</si>
  <si>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</si>
  <si>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</si>
  <si>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</si>
  <si>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</si>
  <si>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</si>
  <si>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</si>
  <si>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</si>
  <si>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</si>
  <si>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</si>
  <si>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</si>
  <si>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</si>
  <si>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</si>
  <si>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</si>
  <si>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</si>
  <si>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</si>
  <si>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</si>
  <si>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</si>
  <si>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</si>
  <si>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</si>
  <si>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</si>
  <si>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</si>
  <si>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</si>
  <si>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</si>
  <si>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</si>
  <si>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</si>
  <si>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</si>
  <si>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</si>
  <si>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</si>
  <si>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</si>
  <si>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</si>
  <si>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</si>
  <si>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</si>
  <si>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</si>
  <si>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</si>
  <si>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</si>
  <si>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</si>
  <si>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</si>
  <si>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</si>
  <si>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</si>
  <si>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</si>
  <si>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</si>
  <si>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</si>
  <si>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</si>
  <si>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</si>
  <si>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</si>
  <si>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</si>
  <si>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</si>
  <si>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</si>
  <si>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</si>
  <si>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</si>
  <si>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</si>
  <si>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</si>
  <si>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</si>
  <si>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</si>
  <si>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</si>
  <si>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</si>
  <si>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</si>
  <si>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</si>
  <si>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</si>
  <si>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</si>
  <si>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</si>
  <si>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</si>
  <si>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</si>
  <si>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</si>
  <si>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</si>
  <si>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</si>
  <si>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</si>
  <si>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</si>
  <si>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</si>
  <si>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</si>
  <si>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</si>
  <si>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</si>
  <si>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</si>
  <si>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</si>
  <si>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</si>
  <si>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</si>
  <si>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</si>
  <si>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</si>
  <si>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</si>
  <si>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</si>
  <si>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</si>
  <si>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</si>
  <si>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</si>
  <si>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</si>
  <si>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</si>
  <si>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</si>
  <si>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</si>
  <si>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</si>
  <si>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</si>
  <si>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</si>
  <si>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</si>
  <si>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</si>
  <si>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</si>
  <si>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</si>
  <si>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</si>
  <si>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</si>
  <si>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</si>
  <si>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</si>
  <si>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</si>
  <si>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</si>
  <si>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</si>
  <si>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</si>
  <si>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</si>
  <si>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</si>
  <si>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</si>
  <si>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</si>
  <si>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</si>
  <si>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</si>
  <si>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</si>
  <si>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</si>
  <si>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</si>
  <si>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</si>
  <si>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</si>
  <si>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</si>
  <si>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</si>
  <si>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</si>
  <si>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</si>
  <si>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</si>
  <si>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</si>
  <si>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</si>
  <si>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</si>
  <si>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</si>
  <si>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</si>
  <si>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</si>
  <si>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</si>
  <si>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</si>
  <si>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</si>
  <si>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</si>
  <si>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</si>
  <si>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</si>
  <si>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</si>
  <si>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</si>
  <si>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</si>
  <si>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</si>
  <si>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</si>
  <si>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</si>
  <si>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</si>
  <si>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</si>
  <si>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</si>
  <si>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</si>
  <si>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</si>
  <si>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</si>
  <si>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</si>
  <si>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</si>
  <si>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</si>
  <si>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</si>
  <si>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</si>
  <si>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</si>
  <si>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</si>
  <si>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</si>
  <si>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</si>
  <si>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</si>
  <si>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</si>
  <si>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</si>
  <si>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</si>
  <si>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</si>
  <si>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</si>
  <si>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</si>
  <si>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</si>
  <si>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</si>
  <si>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</si>
  <si>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</si>
  <si>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</si>
  <si>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</si>
  <si>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</si>
  <si>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</si>
  <si>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</si>
  <si>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</si>
  <si>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</si>
  <si>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</si>
  <si>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</si>
  <si>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</si>
  <si>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</si>
  <si>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</si>
  <si>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</si>
  <si>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</si>
  <si>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</si>
  <si>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</si>
  <si>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</si>
  <si>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</si>
  <si>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</si>
  <si>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</si>
  <si>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</si>
  <si>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</si>
  <si>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</si>
  <si>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</si>
  <si>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</si>
  <si>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</si>
  <si>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</si>
  <si>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</si>
  <si>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</si>
  <si>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</si>
  <si>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</si>
  <si>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</si>
  <si>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</si>
  <si>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</si>
  <si>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</si>
  <si>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</si>
  <si>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</si>
  <si>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</si>
  <si>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</si>
  <si>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</si>
  <si>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</si>
  <si>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</si>
  <si>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</si>
  <si>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</si>
  <si>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</si>
  <si>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</si>
  <si>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</si>
  <si>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</si>
  <si>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</si>
  <si>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</si>
  <si>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</si>
  <si>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</si>
  <si>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</si>
  <si>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</si>
  <si>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</si>
  <si>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</si>
  <si>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</si>
  <si>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</si>
  <si>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</si>
  <si>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</si>
  <si>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</si>
  <si>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</si>
  <si>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</si>
  <si>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</si>
  <si>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</si>
  <si>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</si>
  <si>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</si>
  <si>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</si>
  <si>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</si>
  <si>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</si>
  <si>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</si>
  <si>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</si>
  <si>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</si>
  <si>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</si>
  <si>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</si>
  <si>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</si>
  <si>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</si>
  <si>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</si>
  <si>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</si>
  <si>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</si>
  <si>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</si>
  <si>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</si>
  <si>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</si>
  <si>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</si>
  <si>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</si>
  <si>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</si>
  <si>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</si>
  <si>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</si>
  <si>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</si>
  <si>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</si>
  <si>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</si>
  <si>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</si>
  <si>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</si>
  <si>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</si>
  <si>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</si>
  <si>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</si>
  <si>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</si>
  <si>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</si>
  <si>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</si>
  <si>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</si>
  <si>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</si>
  <si>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</si>
  <si>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</si>
  <si>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</si>
  <si>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</si>
  <si>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</si>
  <si>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</si>
  <si>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</si>
  <si>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</si>
  <si>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</si>
  <si>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</si>
  <si>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</si>
  <si>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</si>
  <si>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</si>
  <si>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</si>
  <si>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</si>
  <si>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</si>
  <si>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</si>
  <si>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</si>
  <si>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</si>
  <si>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</si>
  <si>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</si>
  <si>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</si>
  <si>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</si>
  <si>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</si>
  <si>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</si>
  <si>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</si>
  <si>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</si>
  <si>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</si>
  <si>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</si>
  <si>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</si>
  <si>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</si>
  <si>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</si>
  <si>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</si>
  <si>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</si>
  <si>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</si>
  <si>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</si>
  <si>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</si>
  <si>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</si>
  <si>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</si>
  <si>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</si>
  <si>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</si>
  <si>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</si>
  <si>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</si>
  <si>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</si>
  <si>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</si>
  <si>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</si>
  <si>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</si>
  <si>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</si>
  <si>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</si>
  <si>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</si>
  <si>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</si>
  <si>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</si>
  <si>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</si>
  <si>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</si>
  <si>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</si>
  <si>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</si>
  <si>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</si>
  <si>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</si>
  <si>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</si>
  <si>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</si>
  <si>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</si>
  <si>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</si>
  <si>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</si>
  <si>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</si>
  <si>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</si>
  <si>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</si>
  <si>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</si>
  <si>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</si>
  <si>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</si>
  <si>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</si>
  <si>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</si>
  <si>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</si>
  <si>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</si>
  <si>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</si>
  <si>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</si>
  <si>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</si>
  <si>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</si>
  <si>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</si>
  <si>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</si>
  <si>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</si>
  <si>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</si>
  <si>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</si>
  <si>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</si>
  <si>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</si>
  <si>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</si>
  <si>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</si>
  <si>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</si>
  <si>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</si>
  <si>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</si>
  <si>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</si>
  <si>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</si>
  <si>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</si>
  <si>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</si>
  <si>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</si>
  <si>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</si>
  <si>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</si>
  <si>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</si>
  <si>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</si>
  <si>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</si>
  <si>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</si>
  <si>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</si>
  <si>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</si>
  <si>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</si>
  <si>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</si>
  <si>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</si>
  <si>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</si>
  <si>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</si>
  <si>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</si>
  <si>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</si>
  <si>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</si>
  <si>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</si>
  <si>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</si>
  <si>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</si>
  <si>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</si>
  <si>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</si>
  <si>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</si>
  <si>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</si>
  <si>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</si>
  <si>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</si>
  <si>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</si>
  <si>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</si>
  <si>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</si>
  <si>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</si>
  <si>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</si>
  <si>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</si>
  <si>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</si>
  <si>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</si>
  <si>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</si>
  <si>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</si>
  <si>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</si>
  <si>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</si>
  <si>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</si>
  <si>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</si>
  <si>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</si>
  <si>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</si>
  <si>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</si>
  <si>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</si>
  <si>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</si>
  <si>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</si>
  <si>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</si>
  <si>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</si>
  <si>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</si>
  <si>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</si>
  <si>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</si>
  <si>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</si>
  <si>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</si>
  <si>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</si>
  <si>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</si>
  <si>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</si>
  <si>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</si>
  <si>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</si>
  <si>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</si>
  <si>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</si>
  <si>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</si>
  <si>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</si>
  <si>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</si>
  <si>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</si>
  <si>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</si>
  <si>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</si>
  <si>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</si>
  <si>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</si>
  <si>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</si>
  <si>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</si>
  <si>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</si>
  <si>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</si>
  <si>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</si>
  <si>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</si>
  <si>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</si>
  <si>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</si>
  <si>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</si>
  <si>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</si>
  <si>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</si>
  <si>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</si>
  <si>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</si>
  <si>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</si>
  <si>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</si>
  <si>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</si>
  <si>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</si>
  <si>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</si>
  <si>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</si>
  <si>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</si>
  <si>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</si>
  <si>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</si>
  <si>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</si>
  <si>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</si>
  <si>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</si>
  <si>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</si>
  <si>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</si>
  <si>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</si>
  <si>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</si>
  <si>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</si>
  <si>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</si>
  <si>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</si>
  <si>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</si>
  <si>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</si>
  <si>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</si>
  <si>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</si>
  <si>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</si>
  <si>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</si>
  <si>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</si>
  <si>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</si>
  <si>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</si>
  <si>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</si>
  <si>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</si>
  <si>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</si>
  <si>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</si>
  <si>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</si>
  <si>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</si>
  <si>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</si>
  <si>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</si>
  <si>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</si>
  <si>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</si>
  <si>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</si>
  <si>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</si>
  <si>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</si>
  <si>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</si>
  <si>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</si>
  <si>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</si>
  <si>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</si>
  <si>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</si>
  <si>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</si>
  <si>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</si>
  <si>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</si>
  <si>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</si>
  <si>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</si>
  <si>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</si>
  <si>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</si>
  <si>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</si>
  <si>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</si>
  <si>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</si>
  <si>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</si>
  <si>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</si>
  <si>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</si>
  <si>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</si>
  <si>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</si>
  <si>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</si>
  <si>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</si>
  <si>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</si>
  <si>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</si>
  <si>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</si>
  <si>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</si>
  <si>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</si>
  <si>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</si>
  <si>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</si>
  <si>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</si>
  <si>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</si>
  <si>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</si>
  <si>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</si>
  <si>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</si>
  <si>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</si>
  <si>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</si>
  <si>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</si>
  <si>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</si>
  <si>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</si>
  <si>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</si>
  <si>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</si>
  <si>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</si>
  <si>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</si>
  <si>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</si>
  <si>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</si>
  <si>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</si>
  <si>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</si>
  <si>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</si>
  <si>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</si>
  <si>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</si>
  <si>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</si>
  <si>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</si>
  <si>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</si>
  <si>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</si>
  <si>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</si>
  <si>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</si>
  <si>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</si>
  <si>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</si>
  <si>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</si>
  <si>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</si>
  <si>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</si>
  <si>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</si>
  <si>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</si>
  <si>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</si>
  <si>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</si>
  <si>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</si>
  <si>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</si>
  <si>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</si>
  <si>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</si>
  <si>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</si>
  <si>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</si>
  <si>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</si>
  <si>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</si>
  <si>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</si>
  <si>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</si>
  <si>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</si>
  <si>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</si>
  <si>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</si>
  <si>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</si>
  <si>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</si>
  <si>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</si>
  <si>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</si>
  <si>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</si>
  <si>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</si>
  <si>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</si>
  <si>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</si>
  <si>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</si>
  <si>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</si>
  <si>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</si>
  <si>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</si>
  <si>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</si>
  <si>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</si>
  <si>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</si>
  <si>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</si>
  <si>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</si>
  <si>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</si>
  <si>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</si>
  <si>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</si>
  <si>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</si>
  <si>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</si>
  <si>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</si>
  <si>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</si>
  <si>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</si>
  <si>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</si>
  <si>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</si>
  <si>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</si>
  <si>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</si>
  <si>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</si>
  <si>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</si>
  <si>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</si>
  <si>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</si>
  <si>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</si>
  <si>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</si>
  <si>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</si>
  <si>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</si>
  <si>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</si>
  <si>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</si>
  <si>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</si>
  <si>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</si>
  <si>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</si>
  <si>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</si>
  <si>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</si>
  <si>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</si>
  <si>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</si>
  <si>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</si>
  <si>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</si>
  <si>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</si>
  <si>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</si>
  <si>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</si>
  <si>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</si>
  <si>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</si>
  <si>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</si>
  <si>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</si>
  <si>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</si>
  <si>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</si>
  <si>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</si>
  <si>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</si>
  <si>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</si>
  <si>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</si>
  <si>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</si>
  <si>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</si>
  <si>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</si>
  <si>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</si>
  <si>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</si>
  <si>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</si>
  <si>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</si>
  <si>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</si>
  <si>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</si>
  <si>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</si>
  <si>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</si>
  <si>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</si>
  <si>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</si>
  <si>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</si>
  <si>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</si>
  <si>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</si>
  <si>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</si>
  <si>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</si>
  <si>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</si>
  <si>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</si>
  <si>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</si>
  <si>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</si>
  <si>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</si>
  <si>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</si>
  <si>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</si>
  <si>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</si>
  <si>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</si>
  <si>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</si>
  <si>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</si>
  <si>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</si>
  <si>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</si>
  <si>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</si>
  <si>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</si>
  <si>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</si>
  <si>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</si>
  <si>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</si>
  <si>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</si>
  <si>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</si>
  <si>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</si>
  <si>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</si>
  <si>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</si>
  <si>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</si>
  <si>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</si>
  <si>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</si>
  <si>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</si>
  <si>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</si>
  <si>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</si>
  <si>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</si>
  <si>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</si>
  <si>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</si>
  <si>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</si>
  <si>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</si>
  <si>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</si>
  <si>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</si>
  <si>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</si>
  <si>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</si>
  <si>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</si>
  <si>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</si>
  <si>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</si>
  <si>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</si>
  <si>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</si>
  <si>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</si>
  <si>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</si>
  <si>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</si>
  <si>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</si>
  <si>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</si>
  <si>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</si>
  <si>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</si>
  <si>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</si>
  <si>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</si>
  <si>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</si>
  <si>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</si>
  <si>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</si>
  <si>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</si>
  <si>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</si>
  <si>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</si>
  <si>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</si>
  <si>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</si>
  <si>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</si>
  <si>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</si>
  <si>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</si>
  <si>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</si>
  <si>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</si>
  <si>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</si>
  <si>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</si>
  <si>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</si>
  <si>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</si>
  <si>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</si>
  <si>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</si>
  <si>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</si>
  <si>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</si>
  <si>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</si>
  <si>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</si>
  <si>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</si>
  <si>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</si>
  <si>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</si>
  <si>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</si>
  <si>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</si>
  <si>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</si>
  <si>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</si>
  <si>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</si>
  <si>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</si>
  <si>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</si>
  <si>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</si>
  <si>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</si>
  <si>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</si>
  <si>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</si>
  <si>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</si>
  <si>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</si>
  <si>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</si>
  <si>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</si>
  <si>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</si>
  <si>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</si>
  <si>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</si>
  <si>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</si>
  <si>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</si>
  <si>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</si>
  <si>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</si>
  <si>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</si>
  <si>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</si>
  <si>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</si>
  <si>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</si>
  <si>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</si>
  <si>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</si>
  <si>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</si>
  <si>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</si>
  <si>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</si>
  <si>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</si>
  <si>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</si>
  <si>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</si>
  <si>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</si>
  <si>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</si>
  <si>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</si>
  <si>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</si>
  <si>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</si>
  <si>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</si>
  <si>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</si>
  <si>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</si>
  <si>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</si>
  <si>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</si>
  <si>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</si>
  <si>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</si>
  <si>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</si>
  <si>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</si>
  <si>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</si>
  <si>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</si>
  <si>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</si>
  <si>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</si>
  <si>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</si>
  <si>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</si>
  <si>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</si>
  <si>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</si>
  <si>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</si>
  <si>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</si>
  <si>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</si>
  <si>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</si>
  <si>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</si>
  <si>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</si>
  <si>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</si>
  <si>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</si>
  <si>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</si>
  <si>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</si>
  <si>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</si>
  <si>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</si>
  <si>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</si>
  <si>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</si>
  <si>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</si>
  <si>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</si>
  <si>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</si>
  <si>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</si>
  <si>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</si>
  <si>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</si>
  <si>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</si>
  <si>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</si>
  <si>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</si>
  <si>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</si>
  <si>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</si>
  <si>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</si>
  <si>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</si>
  <si>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</si>
  <si>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</si>
  <si>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</si>
  <si>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</si>
  <si>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</si>
  <si>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</si>
  <si>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</si>
  <si>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</si>
  <si>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</si>
  <si>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</si>
  <si>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</si>
  <si>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</si>
  <si>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</si>
  <si>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</si>
  <si>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</si>
  <si>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</si>
  <si>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</si>
  <si>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</si>
  <si>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</si>
  <si>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</si>
  <si>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</si>
  <si>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</si>
  <si>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</si>
  <si>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</si>
  <si>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</si>
  <si>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</si>
  <si>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</si>
  <si>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</si>
  <si>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</si>
  <si>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</si>
  <si>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</si>
  <si>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</si>
  <si>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</si>
  <si>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</si>
  <si>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</si>
  <si>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</si>
  <si>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</si>
  <si>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</si>
  <si>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</si>
  <si>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</si>
  <si>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</si>
  <si>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</si>
  <si>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</si>
  <si>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</si>
  <si>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</si>
  <si>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</si>
  <si>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</si>
  <si>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</si>
  <si>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</si>
  <si>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</si>
  <si>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</si>
  <si>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</si>
  <si>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</si>
  <si>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</si>
  <si>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</si>
  <si>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</si>
  <si>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</si>
  <si>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</si>
  <si>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</si>
  <si>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</si>
  <si>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</si>
  <si>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</si>
  <si>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</si>
  <si>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</si>
  <si>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</si>
  <si>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</si>
  <si>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</si>
  <si>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</si>
  <si>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</si>
  <si>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</si>
  <si>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</si>
  <si>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</si>
  <si>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</si>
  <si>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</si>
  <si>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</si>
  <si>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</si>
  <si>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</si>
  <si>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</si>
  <si>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</si>
  <si>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</si>
  <si>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</si>
  <si>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</si>
  <si>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</si>
  <si>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</si>
  <si>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</si>
  <si>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</si>
  <si>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</si>
  <si>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</si>
  <si>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</si>
  <si>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</si>
  <si>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</si>
  <si>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</si>
  <si>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</si>
  <si>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</si>
  <si>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</si>
  <si>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</si>
  <si>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</si>
  <si>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</si>
  <si>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</si>
  <si>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</si>
  <si>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</si>
  <si>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</si>
  <si>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</si>
  <si>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</si>
  <si>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</si>
  <si>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</si>
  <si>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</si>
  <si>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</si>
  <si>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</si>
  <si>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</si>
  <si>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</si>
  <si>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</si>
  <si>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</si>
  <si>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</si>
  <si>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</si>
  <si>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</si>
  <si>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</si>
  <si>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</si>
  <si>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</si>
  <si>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</si>
  <si>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</si>
  <si>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</si>
  <si>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</si>
  <si>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</si>
  <si>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</si>
  <si>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</si>
  <si>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</si>
  <si>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</si>
  <si>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</si>
  <si>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</si>
  <si>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</si>
  <si>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</si>
  <si>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</si>
  <si>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</si>
  <si>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</si>
  <si>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</si>
  <si>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</si>
  <si>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</si>
  <si>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</si>
  <si>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</si>
  <si>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</si>
  <si>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</si>
  <si>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</si>
  <si>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</si>
  <si>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</si>
  <si>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</si>
  <si>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</si>
  <si>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</si>
  <si>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</si>
  <si>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</si>
  <si>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</si>
  <si>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</si>
  <si>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</si>
  <si>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</si>
  <si>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</si>
  <si>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</si>
  <si>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</si>
  <si>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</si>
  <si>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</si>
  <si>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</si>
  <si>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</si>
  <si>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</si>
  <si>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</si>
  <si>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</si>
  <si>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</si>
  <si>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</si>
  <si>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</si>
  <si>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</si>
  <si>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</si>
  <si>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</si>
  <si>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</si>
  <si>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</si>
  <si>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</si>
  <si>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</si>
  <si>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</si>
  <si>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</si>
  <si>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</si>
  <si>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</si>
  <si>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</si>
  <si>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</si>
  <si>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</si>
  <si>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</si>
  <si>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</si>
  <si>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</si>
  <si>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</si>
  <si>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</si>
  <si>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</si>
  <si>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</si>
  <si>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</si>
  <si>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</si>
  <si>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</si>
  <si>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</si>
  <si>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</si>
  <si>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</si>
  <si>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</si>
  <si>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</si>
  <si>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</si>
  <si>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</si>
  <si>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</si>
  <si>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</si>
  <si>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</si>
  <si>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</si>
  <si>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</si>
  <si>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</si>
  <si>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</si>
  <si>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</si>
  <si>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</si>
  <si>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</si>
  <si>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</si>
  <si>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</si>
  <si>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</si>
  <si>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</si>
  <si>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</si>
  <si>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</si>
  <si>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</si>
  <si>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</si>
  <si>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</si>
  <si>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</si>
  <si>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</si>
  <si>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</si>
  <si>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</si>
  <si>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</si>
  <si>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</si>
  <si>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</si>
  <si>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</si>
  <si>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</si>
  <si>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</si>
  <si>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</si>
  <si>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</si>
  <si>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</si>
  <si>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</si>
  <si>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</si>
  <si>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</si>
  <si>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</si>
  <si>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</si>
  <si>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</si>
  <si>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</si>
  <si>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</si>
  <si>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</si>
  <si>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</si>
  <si>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</si>
  <si>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</si>
  <si>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</si>
  <si>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</si>
  <si>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</si>
  <si>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</si>
  <si>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</si>
  <si>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</si>
  <si>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</si>
  <si>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</si>
  <si>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</si>
  <si>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</si>
  <si>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</si>
  <si>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</si>
  <si>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</si>
  <si>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</si>
  <si>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</si>
  <si>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</si>
  <si>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</si>
  <si>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</si>
  <si>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</si>
  <si>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</si>
  <si>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</si>
  <si>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</si>
  <si>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</si>
  <si>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</si>
  <si>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</si>
  <si>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</si>
  <si>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</si>
  <si>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</si>
  <si>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</si>
  <si>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</si>
  <si>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</si>
  <si>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</si>
  <si>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</si>
  <si>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</si>
  <si>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</si>
  <si>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</si>
  <si>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</si>
  <si>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</si>
  <si>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</si>
  <si>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</si>
  <si>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</si>
  <si>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</si>
  <si>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</si>
  <si>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</si>
  <si>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</si>
  <si>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</si>
  <si>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</si>
  <si>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</si>
  <si>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</si>
  <si>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</si>
  <si>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</si>
  <si>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</si>
  <si>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</si>
  <si>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</si>
  <si>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</si>
  <si>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</si>
  <si>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</si>
  <si>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</si>
  <si>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</si>
  <si>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</si>
  <si>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</si>
  <si>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</si>
  <si>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</si>
  <si>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</si>
  <si>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</si>
  <si>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</si>
  <si>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</si>
  <si>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</si>
  <si>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</si>
  <si>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</si>
  <si>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</si>
  <si>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</si>
  <si>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</si>
  <si>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</si>
  <si>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</si>
  <si>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</si>
  <si>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</si>
  <si>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</si>
  <si>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</si>
  <si>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</si>
  <si>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</si>
  <si>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</si>
  <si>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</si>
  <si>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</si>
  <si>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</si>
  <si>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</si>
  <si>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</si>
  <si>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</si>
  <si>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</si>
  <si>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</si>
  <si>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</si>
  <si>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</si>
  <si>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</si>
  <si>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</si>
  <si>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</si>
  <si>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</si>
  <si>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</si>
  <si>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</si>
  <si>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</si>
  <si>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</si>
  <si>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</si>
  <si>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</si>
  <si>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</si>
  <si>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</si>
  <si>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</si>
  <si>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</si>
  <si>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</si>
  <si>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</si>
  <si>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</si>
  <si>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</si>
  <si>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</si>
  <si>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</si>
  <si>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</si>
  <si>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</si>
  <si>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</si>
  <si>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</si>
  <si>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</si>
  <si>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</si>
  <si>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</si>
  <si>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</si>
  <si>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</si>
  <si>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</si>
  <si>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</si>
  <si>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</si>
  <si>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</si>
  <si>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</si>
  <si>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</si>
  <si>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</si>
  <si>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</si>
  <si>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</si>
  <si>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</si>
  <si>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</si>
  <si>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</si>
  <si>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</si>
  <si>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</si>
  <si>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</si>
  <si>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</si>
  <si>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</si>
  <si>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</si>
  <si>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</si>
  <si>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</si>
  <si>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</si>
  <si>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</si>
  <si>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</si>
  <si>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</si>
  <si>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</si>
  <si>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</si>
  <si>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</si>
  <si>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</si>
  <si>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</si>
  <si>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</si>
  <si>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</si>
  <si>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</si>
  <si>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</si>
  <si>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</si>
  <si>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</si>
  <si>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</si>
  <si>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</si>
  <si>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</si>
  <si>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</si>
  <si>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</si>
  <si>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</si>
  <si>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</si>
  <si>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</si>
  <si>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</si>
  <si>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</si>
  <si>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</si>
  <si>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</si>
  <si>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</si>
  <si>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</si>
  <si>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</si>
  <si>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</si>
  <si>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</si>
  <si>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</si>
  <si>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</si>
  <si>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</si>
  <si>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</si>
  <si>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</si>
  <si>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</si>
  <si>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</si>
  <si>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</si>
  <si>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</si>
  <si>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</si>
  <si>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</si>
  <si>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</si>
  <si>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</si>
  <si>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</si>
  <si>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</si>
  <si>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</si>
  <si>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</si>
  <si>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</si>
  <si>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</si>
  <si>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</si>
  <si>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</si>
  <si>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</si>
  <si>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</si>
  <si>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</si>
  <si>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</si>
  <si>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</si>
  <si>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</si>
  <si>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</si>
  <si>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</si>
  <si>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</si>
  <si>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</si>
  <si>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</si>
  <si>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</si>
  <si>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</si>
  <si>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</si>
  <si>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</si>
  <si>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</si>
  <si>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</si>
  <si>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</si>
  <si>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</si>
  <si>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</si>
  <si>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</si>
  <si>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</si>
  <si>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</si>
  <si>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</si>
  <si>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</si>
  <si>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</si>
  <si>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</si>
  <si>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</si>
  <si>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</si>
  <si>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</si>
  <si>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</si>
  <si>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</si>
  <si>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</si>
  <si>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</si>
  <si>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</si>
  <si>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</si>
  <si>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</si>
  <si>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</si>
  <si>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</si>
  <si>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</si>
  <si>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</si>
  <si>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</si>
  <si>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</si>
  <si>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</si>
  <si>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</si>
  <si>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</si>
  <si>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</si>
  <si>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</si>
  <si>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</si>
  <si>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</si>
  <si>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</si>
  <si>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</si>
  <si>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</si>
  <si>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</si>
  <si>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</si>
  <si>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</si>
  <si>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</si>
  <si>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</si>
  <si>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</si>
  <si>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</si>
  <si>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</si>
  <si>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</si>
  <si>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</si>
  <si>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</si>
  <si>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</si>
  <si>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</si>
  <si>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</si>
  <si>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</si>
  <si>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</si>
  <si>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</si>
  <si>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</si>
  <si>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</si>
  <si>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</si>
  <si>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</si>
  <si>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</si>
  <si>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</si>
  <si>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</si>
  <si>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</si>
  <si>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</si>
  <si>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</si>
  <si>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</si>
  <si>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</si>
  <si>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</si>
  <si>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</si>
  <si>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</si>
  <si>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</si>
  <si>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</si>
  <si>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</si>
  <si>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</si>
  <si>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</si>
  <si>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</si>
  <si>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</si>
  <si>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</si>
  <si>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</si>
  <si>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</si>
  <si>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</si>
  <si>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</si>
  <si>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</si>
  <si>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</si>
  <si>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</si>
  <si>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</si>
  <si>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</si>
  <si>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</si>
  <si>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</si>
  <si>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</si>
  <si>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</si>
  <si>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</si>
  <si>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</si>
  <si>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</si>
  <si>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</si>
  <si>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</si>
  <si>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</si>
  <si>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</si>
  <si>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</si>
  <si>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</si>
  <si>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</si>
  <si>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</si>
  <si>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</si>
  <si>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</si>
  <si>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</si>
  <si>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</si>
  <si>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</si>
  <si>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</si>
  <si>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</si>
  <si>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</si>
  <si>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</si>
  <si>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</si>
  <si>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</si>
  <si>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</si>
  <si>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</si>
  <si>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</si>
  <si>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</si>
  <si>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</si>
  <si>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</si>
  <si>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</si>
  <si>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</si>
  <si>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</si>
  <si>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</si>
  <si>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</si>
  <si>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</si>
  <si>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</si>
  <si>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</si>
  <si>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</si>
  <si>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</si>
  <si>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</si>
  <si>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</si>
  <si>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</si>
  <si>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</si>
  <si>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</si>
  <si>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</si>
  <si>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</si>
  <si>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</si>
  <si>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</si>
  <si>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</si>
  <si>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</si>
  <si>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</si>
  <si>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</si>
  <si>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</si>
  <si>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</si>
  <si>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</si>
  <si>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</si>
  <si>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</si>
  <si>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</si>
  <si>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</si>
  <si>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</si>
  <si>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</si>
  <si>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</si>
  <si>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</si>
  <si>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</si>
  <si>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</si>
  <si>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</si>
  <si>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</si>
  <si>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</si>
  <si>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</si>
  <si>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</si>
  <si>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</si>
  <si>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</si>
  <si>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</si>
  <si>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</si>
  <si>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</si>
  <si>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</si>
  <si>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</si>
  <si>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</si>
  <si>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</si>
  <si>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</si>
  <si>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</si>
  <si>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</si>
  <si>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</si>
  <si>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</si>
  <si>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</si>
  <si>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</si>
  <si>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</si>
  <si>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</si>
  <si>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</si>
  <si>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</si>
  <si>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</si>
  <si>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</si>
  <si>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</si>
  <si>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</si>
  <si>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</si>
  <si>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</si>
  <si>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</si>
  <si>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</si>
  <si>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</si>
  <si>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</si>
  <si>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</si>
  <si>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</si>
  <si>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</si>
  <si>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</si>
  <si>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</si>
  <si>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</si>
  <si>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</si>
  <si>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</si>
  <si>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</si>
  <si>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</si>
  <si>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</si>
  <si>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</si>
  <si>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</si>
  <si>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</si>
  <si>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</si>
  <si>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</si>
  <si>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</si>
  <si>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</si>
  <si>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</si>
  <si>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</si>
  <si>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</si>
  <si>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</si>
  <si>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</si>
  <si>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</si>
  <si>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</si>
  <si>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</si>
  <si>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</si>
  <si>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</si>
  <si>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</si>
  <si>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</si>
  <si>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</si>
  <si>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</si>
  <si>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</si>
  <si>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</si>
  <si>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</si>
  <si>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</si>
  <si>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</si>
  <si>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</si>
  <si>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</si>
  <si>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</si>
  <si>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</si>
  <si>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</si>
  <si>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</si>
  <si>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</si>
  <si>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</si>
  <si>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</si>
  <si>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</si>
  <si>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</si>
  <si>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</si>
  <si>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</si>
  <si>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</si>
  <si>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</si>
  <si>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</si>
  <si>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</si>
  <si>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</si>
  <si>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</si>
  <si>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</si>
  <si>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</si>
  <si>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</si>
  <si>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</si>
  <si>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</si>
  <si>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</si>
  <si>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</si>
  <si>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</si>
  <si>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</si>
  <si>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</si>
  <si>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</si>
  <si>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</si>
  <si>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</si>
  <si>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</si>
  <si>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</si>
  <si>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</si>
  <si>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</si>
  <si>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</si>
  <si>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</si>
  <si>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</si>
  <si>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</si>
  <si>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</si>
  <si>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</si>
  <si>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</si>
  <si>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</si>
  <si>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</si>
  <si>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</si>
  <si>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</si>
  <si>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</si>
  <si>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</si>
  <si>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</si>
  <si>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</si>
  <si>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</si>
  <si>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</si>
  <si>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</si>
  <si>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</si>
  <si>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</si>
  <si>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</si>
  <si>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</si>
  <si>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</si>
  <si>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</si>
  <si>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</si>
  <si>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</si>
  <si>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</si>
  <si>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</si>
  <si>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</si>
  <si>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</si>
  <si>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</si>
  <si>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</si>
  <si>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</si>
  <si>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</si>
  <si>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</si>
  <si>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</si>
  <si>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</si>
  <si>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</si>
  <si>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</si>
  <si>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</si>
  <si>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</si>
  <si>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</si>
  <si>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</si>
  <si>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</si>
  <si>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</si>
  <si>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</si>
  <si>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</si>
  <si>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</si>
  <si>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</si>
  <si>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</si>
  <si>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</si>
  <si>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</si>
  <si>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</si>
  <si>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</si>
  <si>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</si>
  <si>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</si>
  <si>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</si>
  <si>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</si>
  <si>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</si>
  <si>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</si>
  <si>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</si>
  <si>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</si>
  <si>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</si>
  <si>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</si>
  <si>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</si>
  <si>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</si>
  <si>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</si>
  <si>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</si>
  <si>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</si>
  <si>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</si>
  <si>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</si>
  <si>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</si>
  <si>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</si>
  <si>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</si>
  <si>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</si>
  <si>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</si>
  <si>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</si>
  <si>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</si>
  <si>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</si>
  <si>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</si>
  <si>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</si>
  <si>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</si>
  <si>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</si>
  <si>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</si>
  <si>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</si>
  <si>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</si>
  <si>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</si>
  <si>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</si>
  <si>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</si>
  <si>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</si>
  <si>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</si>
  <si>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</si>
  <si>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</si>
  <si>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</si>
  <si>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</si>
  <si>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</si>
  <si>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</si>
  <si>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</si>
  <si>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</si>
  <si>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</si>
  <si>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</si>
  <si>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</si>
  <si>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</si>
  <si>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</si>
  <si>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</si>
  <si>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</si>
  <si>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</si>
  <si>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</si>
  <si>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</si>
  <si>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</si>
  <si>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</si>
  <si>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</si>
  <si>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</si>
  <si>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</si>
  <si>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</si>
  <si>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</si>
  <si>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</si>
  <si>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</si>
  <si>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</si>
  <si>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</si>
  <si>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</si>
  <si>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</si>
  <si>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</si>
  <si>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</si>
  <si>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</si>
  <si>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</si>
  <si>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</si>
  <si>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</si>
  <si>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</si>
  <si>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</si>
  <si>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</si>
  <si>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</si>
  <si>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</si>
  <si>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</si>
  <si>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</si>
  <si>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</si>
  <si>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</si>
  <si>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</si>
  <si>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</si>
  <si>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</si>
  <si>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</si>
  <si>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</si>
  <si>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</si>
  <si>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</si>
  <si>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</si>
  <si>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</si>
  <si>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</si>
  <si>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</si>
  <si>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</si>
  <si>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</si>
  <si>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</si>
  <si>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</si>
  <si>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</si>
  <si>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</si>
  <si>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</si>
  <si>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</si>
  <si>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</si>
  <si>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</si>
  <si>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</si>
  <si>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</si>
  <si>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</si>
  <si>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</si>
  <si>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</si>
  <si>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</si>
  <si>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</si>
  <si>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</si>
  <si>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</si>
  <si>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</si>
  <si>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</si>
  <si>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</si>
  <si>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</si>
  <si>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</si>
  <si>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</si>
  <si>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</si>
  <si>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</si>
  <si>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</si>
  <si>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</si>
  <si>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</si>
  <si>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</si>
  <si>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</si>
  <si>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</si>
  <si>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</si>
  <si>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</si>
  <si>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</si>
  <si>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</si>
  <si>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</si>
  <si>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</si>
  <si>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</si>
  <si>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</si>
  <si>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</si>
  <si>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</si>
  <si>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</si>
  <si>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</si>
  <si>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</si>
  <si>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</si>
  <si>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</si>
  <si>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</si>
  <si>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</si>
  <si>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</si>
  <si>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</si>
  <si>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</si>
  <si>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</si>
  <si>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</si>
  <si>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</si>
  <si>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</si>
  <si>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</si>
  <si>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</si>
  <si>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</si>
  <si>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</si>
  <si>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</si>
  <si>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</si>
  <si>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</si>
  <si>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</si>
  <si>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</si>
  <si>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</si>
  <si>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</si>
  <si>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</si>
  <si>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</si>
  <si>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</si>
  <si>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</si>
  <si>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</si>
  <si>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</si>
  <si>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</si>
  <si>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</si>
  <si>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</si>
  <si>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</si>
  <si>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</si>
  <si>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</si>
  <si>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</si>
  <si>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</si>
  <si>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</si>
  <si>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</si>
  <si>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</si>
  <si>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</si>
  <si>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</si>
  <si>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</si>
  <si>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</si>
  <si>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</si>
  <si>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</si>
  <si>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</si>
  <si>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</si>
  <si>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</si>
  <si>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</si>
  <si>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</si>
  <si>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</si>
  <si>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</si>
  <si>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</si>
  <si>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</si>
  <si>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</si>
  <si>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</si>
  <si>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</si>
  <si>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</si>
  <si>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</si>
  <si>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</si>
  <si>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</si>
  <si>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</si>
  <si>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</si>
  <si>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</si>
  <si>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</si>
  <si>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</si>
  <si>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</si>
  <si>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</si>
  <si>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</si>
  <si>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</si>
  <si>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</si>
  <si>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</si>
  <si>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</si>
  <si>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</si>
  <si>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</si>
  <si>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</si>
  <si>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</si>
  <si>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</si>
  <si>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</si>
  <si>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</si>
  <si>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</si>
  <si>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</si>
  <si>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</si>
  <si>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</si>
  <si>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</si>
  <si>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</si>
  <si>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</si>
  <si>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</si>
  <si>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</si>
  <si>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</si>
  <si>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</si>
  <si>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</si>
  <si>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</si>
  <si>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</si>
  <si>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</si>
  <si>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</si>
  <si>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</si>
  <si>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</si>
  <si>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</si>
  <si>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</si>
  <si>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</si>
  <si>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</si>
  <si>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</si>
  <si>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</si>
  <si>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</si>
  <si>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</si>
  <si>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</si>
  <si>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</si>
  <si>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</si>
  <si>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</si>
  <si>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</si>
  <si>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</si>
  <si>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</si>
  <si>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</si>
  <si>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</si>
  <si>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</si>
  <si>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</si>
  <si>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</si>
  <si>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</si>
  <si>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</si>
  <si>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</si>
  <si>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</si>
  <si>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</si>
  <si>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</si>
  <si>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</si>
  <si>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</si>
  <si>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</si>
  <si>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</si>
  <si>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</si>
  <si>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</si>
  <si>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</si>
  <si>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</si>
  <si>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</si>
  <si>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</si>
  <si>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</si>
  <si>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</si>
  <si>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</si>
  <si>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</si>
  <si>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</si>
  <si>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</si>
  <si>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</si>
  <si>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</si>
  <si>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</si>
  <si>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</si>
  <si>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</si>
  <si>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</si>
  <si>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</si>
  <si>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</si>
  <si>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</si>
  <si>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</si>
  <si>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</si>
  <si>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</si>
  <si>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</si>
  <si>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</si>
  <si>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</si>
  <si>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</si>
  <si>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</si>
  <si>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</si>
  <si>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</si>
  <si>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</si>
  <si>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</si>
  <si>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</si>
  <si>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</si>
  <si>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</si>
  <si>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</si>
  <si>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</si>
  <si>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</si>
  <si>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</si>
  <si>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</si>
  <si>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</si>
  <si>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</si>
  <si>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</si>
  <si>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</si>
  <si>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</si>
  <si>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</si>
  <si>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</si>
  <si>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</si>
  <si>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</si>
  <si>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</si>
  <si>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</si>
  <si>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</si>
  <si>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</si>
  <si>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</si>
  <si>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</si>
  <si>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</si>
  <si>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</si>
  <si>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</si>
  <si>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</si>
  <si>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</si>
  <si>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</si>
  <si>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</si>
  <si>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</si>
  <si>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</si>
  <si>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</si>
  <si>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</si>
  <si>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</si>
  <si>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</si>
  <si>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</si>
  <si>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</si>
  <si>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</si>
  <si>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</si>
  <si>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</si>
  <si>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</si>
  <si>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</si>
  <si>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</si>
  <si>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</si>
  <si>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</si>
  <si>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</si>
  <si>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</si>
  <si>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</si>
  <si>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</si>
  <si>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</si>
  <si>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</si>
  <si>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</si>
  <si>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</si>
  <si>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</si>
  <si>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</si>
  <si>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</si>
  <si>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</si>
  <si>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</si>
  <si>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</si>
  <si>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</si>
  <si>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</si>
  <si>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</si>
  <si>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</si>
  <si>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</si>
  <si>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</si>
  <si>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</si>
  <si>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</si>
  <si>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</si>
  <si>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</si>
  <si>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</si>
  <si>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</si>
  <si>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</si>
  <si>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</si>
  <si>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</si>
  <si>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</si>
  <si>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</si>
  <si>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</si>
  <si>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</si>
  <si>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</si>
  <si>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</si>
  <si>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</si>
  <si>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</si>
  <si>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</si>
  <si>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</si>
  <si>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</si>
  <si>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</si>
  <si>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</si>
  <si>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</si>
  <si>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</si>
  <si>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</si>
  <si>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</si>
  <si>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</si>
  <si>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</si>
  <si>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</si>
  <si>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</si>
  <si>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</si>
  <si>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</si>
  <si>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</si>
  <si>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</si>
  <si>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</si>
  <si>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</si>
  <si>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</si>
  <si>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</si>
  <si>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</si>
  <si>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</si>
  <si>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</si>
  <si>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</si>
  <si>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</si>
  <si>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</si>
  <si>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</si>
  <si>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</si>
  <si>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</si>
  <si>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</si>
  <si>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</si>
  <si>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</si>
  <si>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</si>
  <si>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</si>
  <si>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</si>
  <si>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</si>
  <si>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</si>
  <si>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</si>
  <si>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</si>
  <si>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</si>
  <si>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</si>
  <si>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</si>
  <si>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</si>
  <si>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</si>
  <si>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</si>
  <si>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</si>
  <si>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</si>
  <si>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</si>
  <si>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</si>
  <si>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</si>
  <si>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</si>
  <si>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</si>
  <si>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</si>
  <si>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</si>
  <si>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</si>
  <si>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</si>
  <si>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</si>
  <si>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</si>
  <si>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</si>
  <si>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</si>
  <si>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</si>
  <si>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</si>
  <si>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</si>
  <si>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</si>
  <si>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</si>
  <si>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</si>
  <si>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</si>
  <si>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</si>
  <si>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</si>
  <si>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</si>
  <si>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</si>
  <si>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</si>
  <si>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</si>
  <si>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</si>
  <si>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</si>
  <si>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</si>
  <si>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</si>
  <si>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</si>
  <si>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</si>
  <si>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</si>
  <si>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</si>
  <si>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</si>
  <si>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</si>
  <si>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</si>
  <si>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</si>
  <si>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</si>
  <si>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</si>
  <si>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</si>
  <si>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</si>
  <si>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</si>
  <si>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</si>
  <si>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</si>
  <si>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</si>
  <si>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</si>
  <si>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</si>
  <si>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</si>
  <si>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</si>
  <si>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</si>
  <si>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</si>
  <si>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</si>
  <si>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</si>
  <si>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</si>
  <si>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</si>
  <si>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</si>
  <si>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</si>
  <si>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</si>
  <si>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</si>
  <si>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</si>
  <si>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</si>
  <si>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</si>
  <si>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</si>
  <si>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</si>
  <si>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</si>
  <si>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</si>
  <si>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</si>
  <si>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</si>
  <si>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</si>
  <si>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</si>
  <si>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</si>
  <si>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</si>
  <si>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</si>
  <si>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</si>
  <si>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</si>
  <si>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</si>
  <si>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</si>
  <si>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</si>
  <si>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</si>
  <si>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</si>
  <si>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</si>
  <si>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</si>
  <si>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</si>
  <si>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</si>
  <si>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</si>
  <si>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</si>
  <si>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</si>
  <si>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</si>
  <si>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</si>
  <si>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</si>
  <si>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</si>
  <si>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</si>
  <si>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</si>
  <si>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</si>
  <si>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</si>
  <si>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</si>
  <si>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</si>
  <si>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</si>
  <si>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</si>
  <si>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</si>
  <si>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</si>
  <si>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</si>
  <si>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</si>
  <si>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</si>
  <si>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</si>
  <si>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</si>
  <si>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</si>
  <si>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</si>
  <si>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</si>
  <si>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</si>
  <si>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</si>
  <si>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</si>
  <si>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</si>
  <si>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</si>
  <si>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</si>
  <si>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</si>
  <si>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</si>
  <si>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</si>
  <si>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</si>
  <si>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</si>
  <si>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</si>
  <si>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</si>
  <si>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</si>
  <si>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</si>
  <si>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</si>
  <si>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</si>
  <si>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</si>
  <si>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</si>
  <si>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</si>
  <si>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</si>
  <si>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</si>
  <si>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</si>
  <si>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</si>
  <si>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</si>
  <si>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</si>
  <si>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</si>
  <si>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</si>
  <si>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</si>
  <si>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</si>
  <si>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</si>
  <si>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</si>
  <si>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</si>
  <si>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</si>
  <si>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</si>
  <si>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</si>
  <si>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</si>
  <si>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</si>
  <si>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</si>
  <si>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</si>
  <si>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</si>
  <si>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</si>
  <si>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</si>
  <si>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</si>
  <si>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</si>
  <si>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</si>
  <si>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</si>
  <si>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</si>
  <si>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</si>
  <si>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</si>
  <si>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</si>
  <si>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</si>
  <si>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</si>
  <si>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</si>
  <si>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</si>
  <si>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</si>
  <si>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</si>
  <si>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</si>
  <si>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</si>
  <si>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</si>
  <si>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</si>
  <si>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</si>
  <si>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</si>
  <si>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</si>
  <si>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</si>
  <si>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</si>
  <si>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</si>
  <si>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</si>
  <si>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</si>
  <si>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</si>
  <si>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</si>
  <si>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</si>
  <si>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</si>
  <si>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</si>
  <si>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</si>
  <si>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</si>
  <si>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</si>
  <si>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</si>
  <si>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</si>
  <si>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</si>
  <si>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</si>
  <si>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</si>
  <si>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</si>
  <si>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</si>
  <si>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</si>
  <si>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</si>
  <si>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</si>
  <si>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</si>
  <si>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</si>
  <si>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</si>
  <si>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</si>
  <si>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</si>
  <si>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</si>
  <si>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</si>
  <si>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</si>
  <si>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</si>
  <si>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</si>
  <si>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</si>
  <si>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</si>
  <si>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</si>
  <si>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</si>
  <si>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</si>
  <si>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</si>
  <si>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</si>
  <si>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</si>
  <si>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</si>
  <si>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</si>
  <si>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</si>
  <si>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</si>
  <si>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</si>
  <si>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</si>
  <si>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</si>
  <si>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</si>
  <si>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</si>
  <si>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</si>
  <si>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</si>
  <si>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</si>
  <si>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</si>
  <si>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</si>
  <si>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</si>
  <si>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</si>
  <si>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</si>
  <si>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</si>
  <si>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</si>
  <si>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</si>
  <si>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</si>
  <si>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</si>
  <si>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</si>
  <si>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</si>
  <si>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</si>
  <si>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</si>
  <si>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</si>
  <si>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</si>
  <si>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</si>
  <si>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</si>
  <si>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</si>
  <si>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</si>
  <si>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</si>
  <si>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</si>
  <si>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</si>
  <si>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</si>
  <si>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</si>
  <si>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</si>
  <si>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</si>
  <si>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</si>
  <si>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</si>
  <si>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</si>
  <si>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</si>
  <si>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</si>
  <si>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</si>
  <si>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</si>
  <si>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</si>
  <si>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</si>
  <si>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</si>
  <si>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</si>
  <si>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</si>
  <si>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</si>
  <si>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</si>
  <si>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</si>
  <si>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</si>
  <si>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</si>
  <si>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</si>
  <si>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</si>
  <si>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</si>
  <si>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</si>
  <si>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</si>
  <si>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</si>
  <si>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</si>
  <si>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</si>
  <si>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</si>
  <si>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</si>
  <si>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</si>
  <si>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</si>
  <si>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</si>
  <si>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</si>
  <si>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</si>
  <si>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</si>
  <si>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</si>
  <si>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</si>
  <si>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</si>
  <si>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</si>
  <si>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</si>
  <si>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</si>
  <si>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</si>
  <si>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</si>
  <si>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</si>
  <si>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</si>
  <si>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</si>
  <si>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</si>
  <si>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</si>
  <si>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</si>
  <si>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</si>
  <si>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</si>
  <si>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</si>
  <si>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</si>
  <si>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</si>
  <si>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</si>
  <si>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</si>
  <si>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</si>
  <si>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</si>
  <si>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</si>
  <si>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</si>
  <si>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</si>
  <si>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</si>
  <si>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</si>
  <si>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</si>
  <si>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</si>
  <si>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</si>
  <si>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</si>
  <si>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</si>
  <si>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</si>
  <si>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</si>
  <si>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</si>
  <si>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</si>
  <si>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</si>
  <si>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</si>
  <si>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</si>
  <si>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</si>
  <si>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</si>
  <si>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</si>
  <si>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</si>
  <si>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</si>
  <si>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</si>
  <si>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</si>
  <si>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</si>
  <si>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</si>
  <si>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</si>
  <si>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</si>
  <si>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</si>
  <si>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</si>
  <si>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</si>
  <si>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</si>
  <si>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</si>
  <si>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</si>
  <si>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</si>
  <si>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</si>
  <si>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</si>
  <si>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</si>
  <si>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</si>
  <si>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</si>
  <si>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</si>
  <si>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</si>
  <si>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</si>
  <si>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</si>
  <si>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</si>
  <si>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</si>
  <si>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</si>
  <si>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</si>
  <si>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</si>
  <si>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</si>
  <si>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</si>
  <si>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</si>
  <si>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</si>
  <si>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</si>
  <si>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</si>
  <si>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</si>
  <si>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</si>
  <si>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</si>
  <si>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</si>
  <si>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</si>
  <si>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</si>
  <si>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</si>
  <si>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</si>
  <si>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</si>
  <si>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</si>
  <si>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</si>
  <si>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</si>
  <si>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</si>
  <si>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</si>
  <si>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</si>
  <si>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</si>
  <si>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</si>
  <si>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</si>
  <si>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</si>
  <si>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</si>
  <si>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</si>
  <si>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</si>
  <si>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</si>
  <si>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</si>
  <si>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</si>
  <si>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</si>
  <si>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</si>
  <si>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</si>
  <si>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</si>
  <si>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</si>
  <si>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</si>
  <si>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</si>
  <si>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</si>
  <si>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</si>
  <si>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</si>
  <si>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</si>
  <si>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</si>
  <si>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</si>
  <si>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</si>
  <si>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</si>
  <si>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</si>
  <si>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</si>
  <si>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</si>
  <si>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</si>
  <si>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</si>
  <si>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</si>
  <si>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</si>
  <si>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</si>
  <si>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</si>
  <si>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</si>
  <si>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</si>
  <si>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</si>
  <si>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</si>
  <si>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</si>
  <si>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</si>
  <si>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</si>
  <si>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</si>
  <si>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</si>
  <si>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</si>
  <si>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</si>
  <si>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</si>
  <si>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</si>
  <si>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</si>
  <si>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</si>
  <si>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</si>
  <si>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</si>
  <si>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</si>
  <si>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</si>
  <si>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</si>
  <si>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</si>
  <si>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</si>
  <si>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</si>
  <si>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</si>
  <si>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</si>
  <si>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</si>
  <si>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</si>
  <si>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</si>
  <si>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</si>
  <si>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</si>
  <si>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</si>
  <si>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</si>
  <si>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</si>
  <si>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</si>
  <si>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</si>
  <si>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</si>
  <si>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</si>
  <si>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</si>
  <si>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</si>
  <si>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</si>
  <si>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</si>
  <si>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</si>
  <si>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</si>
  <si>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</si>
  <si>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</si>
  <si>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</si>
  <si>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</si>
  <si>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</si>
  <si>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</si>
  <si>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</si>
  <si>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</si>
  <si>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</si>
  <si>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</si>
  <si>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</si>
  <si>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</si>
  <si>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</si>
  <si>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</si>
  <si>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</si>
  <si>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</si>
  <si>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</si>
  <si>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</si>
  <si>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</si>
  <si>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</si>
  <si>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</si>
  <si>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</si>
  <si>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</si>
  <si>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</si>
  <si>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</si>
  <si>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</si>
  <si>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</si>
  <si>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</si>
  <si>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</si>
  <si>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</si>
  <si>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</si>
  <si>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</si>
  <si>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</si>
  <si>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</si>
  <si>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</si>
  <si>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</si>
  <si>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</si>
  <si>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</si>
  <si>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</si>
  <si>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</si>
  <si>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</si>
  <si>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</si>
  <si>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</si>
  <si>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</si>
  <si>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</si>
  <si>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</si>
  <si>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</si>
  <si>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</si>
  <si>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</si>
  <si>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</si>
  <si>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</si>
  <si>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</si>
  <si>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</si>
  <si>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</si>
  <si>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</si>
  <si>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</si>
  <si>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</si>
  <si>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</si>
  <si>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</si>
  <si>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</si>
  <si>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</si>
  <si>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</si>
  <si>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</si>
  <si>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</si>
  <si>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</si>
  <si>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</si>
  <si>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</si>
  <si>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</si>
  <si>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</si>
  <si>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</si>
  <si>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</si>
  <si>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</si>
  <si>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</si>
  <si>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</si>
  <si>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</si>
  <si>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</si>
  <si>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</si>
  <si>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</si>
  <si>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</si>
  <si>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</si>
  <si>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</si>
  <si>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</si>
  <si>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</si>
  <si>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</si>
  <si>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</si>
  <si>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</si>
  <si>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</si>
  <si>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</si>
  <si>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</si>
  <si>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</si>
  <si>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</si>
  <si>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</si>
  <si>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</si>
  <si>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</si>
  <si>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</si>
  <si>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</si>
  <si>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</si>
  <si>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</si>
  <si>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</si>
  <si>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</si>
  <si>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</si>
  <si>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</si>
  <si>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</si>
  <si>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</si>
  <si>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</si>
  <si>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</si>
  <si>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</si>
  <si>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</si>
  <si>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</si>
  <si>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</si>
  <si>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</si>
  <si>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</si>
  <si>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</si>
  <si>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</si>
  <si>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</si>
  <si>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</si>
  <si>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</si>
  <si>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</si>
  <si>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</si>
  <si>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</si>
  <si>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</si>
  <si>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</si>
  <si>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</si>
  <si>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</si>
  <si>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</si>
  <si>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</si>
  <si>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</si>
  <si>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</si>
  <si>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</si>
  <si>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</si>
  <si>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</si>
  <si>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</si>
  <si>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</si>
  <si>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</si>
  <si>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</si>
  <si>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</si>
  <si>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</si>
  <si>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</si>
  <si>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</si>
  <si>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</si>
  <si>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</si>
  <si>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</si>
  <si>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</si>
  <si>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</si>
  <si>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</si>
  <si>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</si>
  <si>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</si>
  <si>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</si>
  <si>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</si>
  <si>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</si>
  <si>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</si>
  <si>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</si>
  <si>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</si>
  <si>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</si>
  <si>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</si>
  <si>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</si>
  <si>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</si>
  <si>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</si>
  <si>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</si>
  <si>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</si>
  <si>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</si>
  <si>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</si>
  <si>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</si>
  <si>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</si>
  <si>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</si>
  <si>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</si>
  <si>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</si>
  <si>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</si>
  <si>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</si>
  <si>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</si>
  <si>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</si>
  <si>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</si>
  <si>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</si>
  <si>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</si>
  <si>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</si>
  <si>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</si>
  <si>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</si>
  <si>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</si>
  <si>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</si>
  <si>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</si>
  <si>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</si>
  <si>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</si>
  <si>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</si>
  <si>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</si>
  <si>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</si>
  <si>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</si>
  <si>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</si>
  <si>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</si>
  <si>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</si>
  <si>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</si>
  <si>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</si>
  <si>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</si>
  <si>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</si>
  <si>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</si>
  <si>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</si>
  <si>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</si>
  <si>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</si>
  <si>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</si>
  <si>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</si>
  <si>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</si>
  <si>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</si>
  <si>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</si>
  <si>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</si>
  <si>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</si>
  <si>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</si>
  <si>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</si>
  <si>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</si>
  <si>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</si>
  <si>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</si>
  <si>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</si>
  <si>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</si>
  <si>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</si>
  <si>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</si>
  <si>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</si>
  <si>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</si>
  <si>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</si>
  <si>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</si>
  <si>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</si>
  <si>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</si>
  <si>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</si>
  <si>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</si>
  <si>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</si>
  <si>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</si>
  <si>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</si>
  <si>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</si>
  <si>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</si>
  <si>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</si>
  <si>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</si>
  <si>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</si>
  <si>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</si>
  <si>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</si>
  <si>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</si>
  <si>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</si>
  <si>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</si>
  <si>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</si>
  <si>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</si>
  <si>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</si>
  <si>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</si>
  <si>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</si>
  <si>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</si>
  <si>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</si>
  <si>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</si>
  <si>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</si>
  <si>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</si>
  <si>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</si>
  <si>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</si>
  <si>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</si>
  <si>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</si>
  <si>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</si>
  <si>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</si>
  <si>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</si>
  <si>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</si>
  <si>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</si>
  <si>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</si>
  <si>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</si>
  <si>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</si>
  <si>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</si>
  <si>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</si>
  <si>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</si>
  <si>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</si>
  <si>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</si>
  <si>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</si>
  <si>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</si>
  <si>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</si>
  <si>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</si>
  <si>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</si>
  <si>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</si>
  <si>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</si>
  <si>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</si>
  <si>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</si>
  <si>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</si>
  <si>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</si>
  <si>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</si>
  <si>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</si>
  <si>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</si>
  <si>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</si>
  <si>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</si>
  <si>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</si>
  <si>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</si>
  <si>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</si>
  <si>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</si>
  <si>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</si>
  <si>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</si>
  <si>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</si>
  <si>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</si>
  <si>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</si>
  <si>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</si>
  <si>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</si>
  <si>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</si>
  <si>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</si>
  <si>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</si>
  <si>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</si>
  <si>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</si>
  <si>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</si>
  <si>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</si>
  <si>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</si>
  <si>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</si>
  <si>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</si>
  <si>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</si>
  <si>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</si>
  <si>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</si>
  <si>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</si>
  <si>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</si>
  <si>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</si>
  <si>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</si>
  <si>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</si>
  <si>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</si>
  <si>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</si>
  <si>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</si>
  <si>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</si>
  <si>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</si>
  <si>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</si>
  <si>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</si>
  <si>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</si>
  <si>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</si>
  <si>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</si>
  <si>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</si>
  <si>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</si>
  <si>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</si>
  <si>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</si>
  <si>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</si>
  <si>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</si>
  <si>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</si>
  <si>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</si>
  <si>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</si>
  <si>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</si>
  <si>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</si>
  <si>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</si>
  <si>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</si>
  <si>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</si>
  <si>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</si>
  <si>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</si>
  <si>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</si>
  <si>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</si>
  <si>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</si>
  <si>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</si>
  <si>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</si>
  <si>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</si>
  <si>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</si>
  <si>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</si>
  <si>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</si>
  <si>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</si>
  <si>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</si>
  <si>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</si>
  <si>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</si>
  <si>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</si>
  <si>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</si>
  <si>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</si>
  <si>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</si>
  <si>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</si>
  <si>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</si>
  <si>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</si>
  <si>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</si>
  <si>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</si>
  <si>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</si>
  <si>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</si>
  <si>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</si>
  <si>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</si>
  <si>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</si>
  <si>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</si>
  <si>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</si>
  <si>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</si>
  <si>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</si>
  <si>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</si>
  <si>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</si>
  <si>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</si>
  <si>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</si>
  <si>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</si>
  <si>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</si>
  <si>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</si>
  <si>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</si>
  <si>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</si>
  <si>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</si>
  <si>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</si>
  <si>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</si>
  <si>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</si>
  <si>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</si>
  <si>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</si>
  <si>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</si>
  <si>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</si>
  <si>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</si>
  <si>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</si>
  <si>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</si>
  <si>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</si>
  <si>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</si>
  <si>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</si>
  <si>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</si>
  <si>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</si>
  <si>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</si>
  <si>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</si>
  <si>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</si>
  <si>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</si>
  <si>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</si>
  <si>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</si>
  <si>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</si>
  <si>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</si>
  <si>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</si>
  <si>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</si>
  <si>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</si>
  <si>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</si>
  <si>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</si>
  <si>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</si>
  <si>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</si>
  <si>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</si>
  <si>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</si>
  <si>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</si>
  <si>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</si>
  <si>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</si>
  <si>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</si>
  <si>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</si>
  <si>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</si>
  <si>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</si>
  <si>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</si>
  <si>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</si>
  <si>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</si>
  <si>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</si>
  <si>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</si>
  <si>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</si>
  <si>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</si>
  <si>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</si>
  <si>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</si>
  <si>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</si>
  <si>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</si>
  <si>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</si>
  <si>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</si>
  <si>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</si>
  <si>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</si>
  <si>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</si>
  <si>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</si>
  <si>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</si>
  <si>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</si>
  <si>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</si>
  <si>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</si>
  <si>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</si>
  <si>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</si>
  <si>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</si>
  <si>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</si>
  <si>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</si>
  <si>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</si>
  <si>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</si>
  <si>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</si>
  <si>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</si>
  <si>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</si>
  <si>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</si>
  <si>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</si>
  <si>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</si>
  <si>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</si>
  <si>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</si>
  <si>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</si>
  <si>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</si>
  <si>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</si>
  <si>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</si>
  <si>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</si>
  <si>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</si>
  <si>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</si>
  <si>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</si>
  <si>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</si>
  <si>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</si>
  <si>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</si>
  <si>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</si>
  <si>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</si>
  <si>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</si>
  <si>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</si>
  <si>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</si>
  <si>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</si>
  <si>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</si>
  <si>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</si>
  <si>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</si>
  <si>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</si>
  <si>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</si>
  <si>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</si>
  <si>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</si>
  <si>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</si>
  <si>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</si>
  <si>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</si>
  <si>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</si>
  <si>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</si>
  <si>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</si>
  <si>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</si>
  <si>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</si>
  <si>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</si>
  <si>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</si>
  <si>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</si>
  <si>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</si>
  <si>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</si>
  <si>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</si>
  <si>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</si>
  <si>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</si>
  <si>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</si>
  <si>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</si>
  <si>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</si>
  <si>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</si>
  <si>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</si>
  <si>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</si>
  <si>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</si>
  <si>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</si>
  <si>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</si>
  <si>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</si>
  <si>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</si>
  <si>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</si>
  <si>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</si>
  <si>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</si>
  <si>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</si>
  <si>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</si>
  <si>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</si>
  <si>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</si>
  <si>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</si>
  <si>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</si>
  <si>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</si>
  <si>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</si>
  <si>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</si>
  <si>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</si>
  <si>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</si>
  <si>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</si>
  <si>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</si>
  <si>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</si>
  <si>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</si>
  <si>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</si>
  <si>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</si>
  <si>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</si>
  <si>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</si>
  <si>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</si>
  <si>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</si>
  <si>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</si>
  <si>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</si>
  <si>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</si>
  <si>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</si>
  <si>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</si>
  <si>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</si>
  <si>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</si>
  <si>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</si>
  <si>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</si>
  <si>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</si>
  <si>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</si>
  <si>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</si>
  <si>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</si>
  <si>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</si>
  <si>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</si>
  <si>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</si>
  <si>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</si>
  <si>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</si>
  <si>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</si>
  <si>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</si>
  <si>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</si>
  <si>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</si>
  <si>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</si>
  <si>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</si>
  <si>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</si>
  <si>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</si>
  <si>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</si>
  <si>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</si>
  <si>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</si>
  <si>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</si>
  <si>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</si>
  <si>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</si>
  <si>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</si>
  <si>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</si>
  <si>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</si>
  <si>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</si>
  <si>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</si>
  <si>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</si>
  <si>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</si>
  <si>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</si>
  <si>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</si>
  <si>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</si>
  <si>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</si>
  <si>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</si>
  <si>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</si>
  <si>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</si>
  <si>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</si>
  <si>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</si>
  <si>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</si>
  <si>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</si>
  <si>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</si>
  <si>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</si>
  <si>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</si>
  <si>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</si>
  <si>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</si>
  <si>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</si>
  <si>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</si>
  <si>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</si>
  <si>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</si>
  <si>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</si>
  <si>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</si>
  <si>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</si>
  <si>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</si>
  <si>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</si>
  <si>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</si>
  <si>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</si>
  <si>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</si>
  <si>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</si>
  <si>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</si>
  <si>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</si>
  <si>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</si>
  <si>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</si>
  <si>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</si>
  <si>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</si>
  <si>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</si>
  <si>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</si>
  <si>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</si>
  <si>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</si>
  <si>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</si>
  <si>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</si>
  <si>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</si>
  <si>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</si>
  <si>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</si>
  <si>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</si>
  <si>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</si>
  <si>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</si>
  <si>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</si>
  <si>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</si>
  <si>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</si>
  <si>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</si>
  <si>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</si>
  <si>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</si>
  <si>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</si>
  <si>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</si>
  <si>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</si>
  <si>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</si>
  <si>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</si>
  <si>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</si>
  <si>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</si>
  <si>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</si>
  <si>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</si>
  <si>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</si>
  <si>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</si>
  <si>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</si>
  <si>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</si>
  <si>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</si>
  <si>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</si>
  <si>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</si>
  <si>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</si>
  <si>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</si>
  <si>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</si>
  <si>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</si>
  <si>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</si>
  <si>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</si>
  <si>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</si>
  <si>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</si>
  <si>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</si>
  <si>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</si>
  <si>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</si>
  <si>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</si>
  <si>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</si>
  <si>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</si>
  <si>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</si>
  <si>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</si>
  <si>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</si>
  <si>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</si>
  <si>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</si>
  <si>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</si>
  <si>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</si>
  <si>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</si>
  <si>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</si>
  <si>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</si>
  <si>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</si>
  <si>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</si>
  <si>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</si>
  <si>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</si>
  <si>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</si>
  <si>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</si>
  <si>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</si>
  <si>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</si>
  <si>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</si>
  <si>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</si>
  <si>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</si>
  <si>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</si>
  <si>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</si>
  <si>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</si>
  <si>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</si>
  <si>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</si>
  <si>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</si>
  <si>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</si>
  <si>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</si>
  <si>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</si>
  <si>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</si>
  <si>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</si>
  <si>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</si>
  <si>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</si>
  <si>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</si>
  <si>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</si>
  <si>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</si>
  <si>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</si>
  <si>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</si>
  <si>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</si>
  <si>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</si>
  <si>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</si>
  <si>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</si>
  <si>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</si>
  <si>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</si>
  <si>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</si>
  <si>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</si>
  <si>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</si>
  <si>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</si>
  <si>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</si>
  <si>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</si>
  <si>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</si>
  <si>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</si>
  <si>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</si>
  <si>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</si>
  <si>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</si>
  <si>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</si>
  <si>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</si>
  <si>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</si>
  <si>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</si>
  <si>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</si>
  <si>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</si>
  <si>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</si>
  <si>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</si>
  <si>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</si>
  <si>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</si>
  <si>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</si>
  <si>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</si>
  <si>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</si>
  <si>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</si>
  <si>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</si>
  <si>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</si>
  <si>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</si>
  <si>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</si>
  <si>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</si>
  <si>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</si>
  <si>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</si>
  <si>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</si>
  <si>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</si>
  <si>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</si>
  <si>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</si>
  <si>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</si>
  <si>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</si>
  <si>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</si>
  <si>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</si>
  <si>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</si>
  <si>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</si>
  <si>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</si>
  <si>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</si>
  <si>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</si>
  <si>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</si>
  <si>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</si>
  <si>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</si>
  <si>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</si>
  <si>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</si>
  <si>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</si>
  <si>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</si>
  <si>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</si>
  <si>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</si>
  <si>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</si>
  <si>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</si>
  <si>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</si>
  <si>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</si>
  <si>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</si>
  <si>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</si>
  <si>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</si>
  <si>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</si>
  <si>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</si>
  <si>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</si>
  <si>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</si>
  <si>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</si>
  <si>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</si>
  <si>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</si>
  <si>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</si>
  <si>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</si>
  <si>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</si>
  <si>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</si>
  <si>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</si>
  <si>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</si>
  <si>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</si>
  <si>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</si>
  <si>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</si>
  <si>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</si>
  <si>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</si>
  <si>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</si>
  <si>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</si>
  <si>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</si>
  <si>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</si>
  <si>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</si>
  <si>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</si>
  <si>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</si>
  <si>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</si>
  <si>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</si>
  <si>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</si>
  <si>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</si>
  <si>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</si>
  <si>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</si>
  <si>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</si>
  <si>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</si>
  <si>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</si>
  <si>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</si>
  <si>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</si>
  <si>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</si>
  <si>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</si>
  <si>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</si>
  <si>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</si>
  <si>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</si>
  <si>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</si>
  <si>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</si>
  <si>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</si>
  <si>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</si>
  <si>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</si>
  <si>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</si>
  <si>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</si>
  <si>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</si>
  <si>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</si>
  <si>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</si>
  <si>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</si>
  <si>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</si>
  <si>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</si>
  <si>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</si>
  <si>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</si>
  <si>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</si>
  <si>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</si>
  <si>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</si>
  <si>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</si>
  <si>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</si>
  <si>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</si>
  <si>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</si>
  <si>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</si>
  <si>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</si>
  <si>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</si>
  <si>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</si>
  <si>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</si>
  <si>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</si>
  <si>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</si>
  <si>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</si>
  <si>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</si>
  <si>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</si>
  <si>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</si>
  <si>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</si>
  <si>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</si>
  <si>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</si>
  <si>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</si>
  <si>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</si>
  <si>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</si>
  <si>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</si>
  <si>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</si>
  <si>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</si>
  <si>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</si>
  <si>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</si>
  <si>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</si>
  <si>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</si>
  <si>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</si>
  <si>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</si>
  <si>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</si>
  <si>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</si>
  <si>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</si>
  <si>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</si>
  <si>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</si>
  <si>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</si>
  <si>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</si>
  <si>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</si>
  <si>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</si>
  <si>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</si>
  <si>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</si>
  <si>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</si>
  <si>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</si>
  <si>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</si>
  <si>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</si>
  <si>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</si>
  <si>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</si>
  <si>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</si>
  <si>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</si>
  <si>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</si>
  <si>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</si>
  <si>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</si>
  <si>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</si>
  <si>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</si>
  <si>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</si>
  <si>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</si>
  <si>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</si>
  <si>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</si>
  <si>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</si>
  <si>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</si>
  <si>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</si>
  <si>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</si>
  <si>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</si>
  <si>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</si>
  <si>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</si>
  <si>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</si>
  <si>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</si>
  <si>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</si>
  <si>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</si>
  <si>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</si>
  <si>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</si>
  <si>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</si>
  <si>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</si>
  <si>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</si>
  <si>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</si>
  <si>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</si>
  <si>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</si>
  <si>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</si>
  <si>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</si>
  <si>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</si>
  <si>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</si>
  <si>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</si>
  <si>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</si>
  <si>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</si>
  <si>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</si>
  <si>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</si>
  <si>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</si>
  <si>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</si>
  <si>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</si>
  <si>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</si>
  <si>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</si>
  <si>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</si>
  <si>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</si>
  <si>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</si>
  <si>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</si>
  <si>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</si>
  <si>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</si>
  <si>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</si>
  <si>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</si>
  <si>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</si>
  <si>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</si>
  <si>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</si>
  <si>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</si>
  <si>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</si>
  <si>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</si>
  <si>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</si>
  <si>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</si>
  <si>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</si>
  <si>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</si>
  <si>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</si>
  <si>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</si>
  <si>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</si>
  <si>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</si>
  <si>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</si>
  <si>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</si>
  <si>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</si>
  <si>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</si>
  <si>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</si>
  <si>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</si>
  <si>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</si>
  <si>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</si>
  <si>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</si>
  <si>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</si>
  <si>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</si>
  <si>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</si>
  <si>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</si>
  <si>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</si>
  <si>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</si>
  <si>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</si>
  <si>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</si>
  <si>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</si>
  <si>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</si>
  <si>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</si>
  <si>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</si>
  <si>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</si>
  <si>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</si>
  <si>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</si>
  <si>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</si>
  <si>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</si>
  <si>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</si>
  <si>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</si>
  <si>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</si>
  <si>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</si>
  <si>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</si>
  <si>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</si>
  <si>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</si>
  <si>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</si>
  <si>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</si>
  <si>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</si>
  <si>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</si>
  <si>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</si>
  <si>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</si>
  <si>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</si>
  <si>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</si>
  <si>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</si>
  <si>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</si>
  <si>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</si>
  <si>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</si>
  <si>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</si>
  <si>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</si>
  <si>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</si>
  <si>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</si>
  <si>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</si>
  <si>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</si>
  <si>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</si>
  <si>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</si>
  <si>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</si>
  <si>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</si>
  <si>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</si>
  <si>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</si>
  <si>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</si>
  <si>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</si>
  <si>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</si>
  <si>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</si>
  <si>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</si>
  <si>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</si>
  <si>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</si>
  <si>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</si>
  <si>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</si>
  <si>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</si>
  <si>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</si>
  <si>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</si>
  <si>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</si>
  <si>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</si>
  <si>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</si>
  <si>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</si>
  <si>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</si>
  <si>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</si>
  <si>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</si>
  <si>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</si>
  <si>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</si>
  <si>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</si>
  <si>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</si>
  <si>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</si>
  <si>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</si>
  <si>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</si>
  <si>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</si>
  <si>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</si>
  <si>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</si>
  <si>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</si>
  <si>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</si>
  <si>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</si>
  <si>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</si>
  <si>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</si>
  <si>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</si>
  <si>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</si>
  <si>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</si>
  <si>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</si>
  <si>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</si>
  <si>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</si>
  <si>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</si>
  <si>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</si>
  <si>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</si>
  <si>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</si>
  <si>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</si>
  <si>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</si>
  <si>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</si>
  <si>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</si>
  <si>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</si>
  <si>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</si>
  <si>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</si>
  <si>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</si>
  <si>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</si>
  <si>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</si>
  <si>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</si>
  <si>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</si>
  <si>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</si>
  <si>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</si>
  <si>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</si>
  <si>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</si>
  <si>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</si>
  <si>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</si>
  <si>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</si>
  <si>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</si>
  <si>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</si>
  <si>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</si>
  <si>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</si>
  <si>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</si>
  <si>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</si>
  <si>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</si>
  <si>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</si>
  <si>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</si>
  <si>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</si>
  <si>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</si>
  <si>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</si>
  <si>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</si>
  <si>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</si>
  <si>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</si>
  <si>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</si>
  <si>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</si>
  <si>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</si>
  <si>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</si>
  <si>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</si>
  <si>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</si>
  <si>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</si>
  <si>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</si>
  <si>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</si>
  <si>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</si>
  <si>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</si>
  <si>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</si>
  <si>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</si>
  <si>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</si>
  <si>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</si>
  <si>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</si>
  <si>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</si>
  <si>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</si>
  <si>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</si>
  <si>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</si>
  <si>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</si>
  <si>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</si>
  <si>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</si>
  <si>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</si>
  <si>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</si>
  <si>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</si>
  <si>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</si>
  <si>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</si>
  <si>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</si>
  <si>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</si>
  <si>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</si>
  <si>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</si>
  <si>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</si>
  <si>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</si>
  <si>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</si>
  <si>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</si>
  <si>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</si>
  <si>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</si>
  <si>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</si>
  <si>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</si>
  <si>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</si>
  <si>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</si>
  <si>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</si>
  <si>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</si>
  <si>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</si>
  <si>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</si>
  <si>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</si>
  <si>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</si>
  <si>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</si>
  <si>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</si>
  <si>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</si>
  <si>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</si>
  <si>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</si>
  <si>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</si>
  <si>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</si>
  <si>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</si>
  <si>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</si>
  <si>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</si>
  <si>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</si>
  <si>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</si>
  <si>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</si>
  <si>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</si>
  <si>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</si>
  <si>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</si>
  <si>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</si>
  <si>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</si>
  <si>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</si>
  <si>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</si>
  <si>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</si>
  <si>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</si>
  <si>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</si>
  <si>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</si>
  <si>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</si>
  <si>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</si>
  <si>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</si>
  <si>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</si>
  <si>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</si>
  <si>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</si>
  <si>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</si>
  <si>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</si>
  <si>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</si>
  <si>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</si>
  <si>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</si>
  <si>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</si>
  <si>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</si>
  <si>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</si>
  <si>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</si>
  <si>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</si>
  <si>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</si>
  <si>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</si>
  <si>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</si>
  <si>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</si>
  <si>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</si>
  <si>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</si>
  <si>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</si>
  <si>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</si>
  <si>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</si>
  <si>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</si>
  <si>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</si>
  <si>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</si>
  <si>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</si>
  <si>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</si>
  <si>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</si>
  <si>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</si>
  <si>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</si>
  <si>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</si>
  <si>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</si>
  <si>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</si>
  <si>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</si>
  <si>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</si>
  <si>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</si>
  <si>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</si>
  <si>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</si>
  <si>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</si>
  <si>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</si>
  <si>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</si>
  <si>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</si>
  <si>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</si>
  <si>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</si>
  <si>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</si>
  <si>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</si>
  <si>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</si>
  <si>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</si>
  <si>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</si>
  <si>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</si>
  <si>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</si>
  <si>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</si>
  <si>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</si>
  <si>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</si>
  <si>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</si>
  <si>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</si>
  <si>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</si>
  <si>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</si>
  <si>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</si>
  <si>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</si>
  <si>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</si>
  <si>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</si>
  <si>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</si>
  <si>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</si>
  <si>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</si>
  <si>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</si>
  <si>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</si>
  <si>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</si>
  <si>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</si>
  <si>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</si>
  <si>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</si>
  <si>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</si>
  <si>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</si>
  <si>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</si>
  <si>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</si>
  <si>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</si>
  <si>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</si>
  <si>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</si>
  <si>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</si>
  <si>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</si>
  <si>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</si>
  <si>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</si>
  <si>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</si>
  <si>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</si>
  <si>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</si>
  <si>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</si>
  <si>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</si>
  <si>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</si>
  <si>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</si>
  <si>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</si>
  <si>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</si>
  <si>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</si>
  <si>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</si>
  <si>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</si>
  <si>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</si>
  <si>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</si>
  <si>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</si>
  <si>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</si>
  <si>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</si>
  <si>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</si>
  <si>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</si>
  <si>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</si>
  <si>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</si>
  <si>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</si>
  <si>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</si>
  <si>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</si>
  <si>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</si>
  <si>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</si>
  <si>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</si>
  <si>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</si>
  <si>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</si>
  <si>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</si>
  <si>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</si>
  <si>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</si>
  <si>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</si>
  <si>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</si>
  <si>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</si>
  <si>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</si>
  <si>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</si>
  <si>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</si>
  <si>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</si>
  <si>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</si>
  <si>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</si>
  <si>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</si>
  <si>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</si>
  <si>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</si>
  <si>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</si>
  <si>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</si>
  <si>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</si>
  <si>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</si>
  <si>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</si>
  <si>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</si>
  <si>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</si>
  <si>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</si>
  <si>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</si>
  <si>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</si>
  <si>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</si>
  <si>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</si>
  <si>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</si>
  <si>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</si>
  <si>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</si>
  <si>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</si>
  <si>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</si>
  <si>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</si>
  <si>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</si>
  <si>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</si>
  <si>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</si>
  <si>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</si>
  <si>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</si>
  <si>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</si>
  <si>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</si>
  <si>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</si>
  <si>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</si>
  <si>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</si>
  <si>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</si>
  <si>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</si>
  <si>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</si>
  <si>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</si>
  <si>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</si>
  <si>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</si>
  <si>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</si>
  <si>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</si>
  <si>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</si>
  <si>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</si>
  <si>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</si>
  <si>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</si>
  <si>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</si>
  <si>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</si>
  <si>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</si>
  <si>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</si>
  <si>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</si>
  <si>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</si>
  <si>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</si>
  <si>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</si>
  <si>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</si>
  <si>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</si>
  <si>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</si>
  <si>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</si>
  <si>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</si>
  <si>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</si>
  <si>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</si>
  <si>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</si>
  <si>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</si>
  <si>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</si>
  <si>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</si>
  <si>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</si>
  <si>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</si>
  <si>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</si>
  <si>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</si>
  <si>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</si>
  <si>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</si>
  <si>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</si>
  <si>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</si>
  <si>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</si>
  <si>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</si>
  <si>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</si>
  <si>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</si>
  <si>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</si>
  <si>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</si>
  <si>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</si>
  <si>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</si>
  <si>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</si>
  <si>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</si>
  <si>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</si>
  <si>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</si>
  <si>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</si>
  <si>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</si>
  <si>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</si>
  <si>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</si>
  <si>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</si>
  <si>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</si>
  <si>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</si>
  <si>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</si>
  <si>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</si>
  <si>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</si>
  <si>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</si>
  <si>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</si>
  <si>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</si>
  <si>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</si>
  <si>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</si>
  <si>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</si>
  <si>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</si>
  <si>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</si>
  <si>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</si>
  <si>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</si>
  <si>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</si>
  <si>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</si>
  <si>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</si>
  <si>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</si>
  <si>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</si>
  <si>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</si>
  <si>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</si>
  <si>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</si>
  <si>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</si>
  <si>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</si>
  <si>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</si>
  <si>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</si>
  <si>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</si>
  <si>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</si>
  <si>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</si>
  <si>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</si>
  <si>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</si>
  <si>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</si>
  <si>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</si>
  <si>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</si>
  <si>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</si>
  <si>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</si>
  <si>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</si>
  <si>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</si>
  <si>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</si>
  <si>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</si>
  <si>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</si>
  <si>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</si>
  <si>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</si>
  <si>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</si>
  <si>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</si>
  <si>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</si>
  <si>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</si>
  <si>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</si>
  <si>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</si>
  <si>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</si>
  <si>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</si>
  <si>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</si>
  <si>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</si>
  <si>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</si>
  <si>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</si>
  <si>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</si>
  <si>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</si>
  <si>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</si>
  <si>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</si>
  <si>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</si>
  <si>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</si>
  <si>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</si>
  <si>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</si>
  <si>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</si>
  <si>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</si>
  <si>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</si>
  <si>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</si>
  <si>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</si>
  <si>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</si>
  <si>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</si>
  <si>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</si>
  <si>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</si>
  <si>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</si>
  <si>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</si>
  <si>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</si>
  <si>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</si>
  <si>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</si>
  <si>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</si>
  <si>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</si>
  <si>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</si>
  <si>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</si>
  <si>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</si>
  <si>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</si>
  <si>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</si>
  <si>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</si>
  <si>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</si>
  <si>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</si>
  <si>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</si>
  <si>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</si>
  <si>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</si>
  <si>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</si>
  <si>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</si>
  <si>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</si>
  <si>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</si>
  <si>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</si>
  <si>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</si>
  <si>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</si>
  <si>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</si>
  <si>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</si>
  <si>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</si>
  <si>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</si>
  <si>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</si>
  <si>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</si>
  <si>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</si>
  <si>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</si>
  <si>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</si>
  <si>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</si>
  <si>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</si>
  <si>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</si>
  <si>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</si>
  <si>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</si>
  <si>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</si>
  <si>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</si>
  <si>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</si>
  <si>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</si>
  <si>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</si>
  <si>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</si>
  <si>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</si>
  <si>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</si>
  <si>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</si>
  <si>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</si>
  <si>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</si>
  <si>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</si>
  <si>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</si>
  <si>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</si>
  <si>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</si>
  <si>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</si>
  <si>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</si>
  <si>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</si>
  <si>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</si>
  <si>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</si>
  <si>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</si>
  <si>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</si>
  <si>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</si>
  <si>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</si>
  <si>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</si>
  <si>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</si>
  <si>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</si>
  <si>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</si>
  <si>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</si>
  <si>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</si>
  <si>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</si>
  <si>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</si>
  <si>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</si>
  <si>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</si>
  <si>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</si>
  <si>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</si>
  <si>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</si>
  <si>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</si>
  <si>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</si>
  <si>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</si>
  <si>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</si>
  <si>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</si>
  <si>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</si>
  <si>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</si>
  <si>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</si>
  <si>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</si>
  <si>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</si>
  <si>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</si>
  <si>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</si>
  <si>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</si>
  <si>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</si>
  <si>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</si>
  <si>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</si>
  <si>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</si>
  <si>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</si>
  <si>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</si>
  <si>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</si>
  <si>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</si>
  <si>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</si>
  <si>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</si>
  <si>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</si>
  <si>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</si>
  <si>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</si>
  <si>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</si>
  <si>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</si>
  <si>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</si>
  <si>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</si>
  <si>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</si>
  <si>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</si>
  <si>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</si>
  <si>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</si>
  <si>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</si>
  <si>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</si>
  <si>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</si>
  <si>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</si>
  <si>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</si>
  <si>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</si>
  <si>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</si>
  <si>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</si>
  <si>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</si>
  <si>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</si>
  <si>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</si>
  <si>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</si>
  <si>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</si>
  <si>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</si>
  <si>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</si>
  <si>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</si>
  <si>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</si>
  <si>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</si>
  <si>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</si>
  <si>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</si>
  <si>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</si>
  <si>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</si>
  <si>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</si>
  <si>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</si>
  <si>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</si>
  <si>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</si>
  <si>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</si>
  <si>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</si>
  <si>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</si>
  <si>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</si>
  <si>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</si>
  <si>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</si>
  <si>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</si>
  <si>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</si>
  <si>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</si>
  <si>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</si>
  <si>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</si>
  <si>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</si>
  <si>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</si>
  <si>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</si>
  <si>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</si>
  <si>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</si>
  <si>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</si>
  <si>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</si>
  <si>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</si>
  <si>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</si>
  <si>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</si>
  <si>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</si>
  <si>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</si>
  <si>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</si>
  <si>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</si>
  <si>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</si>
  <si>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</si>
  <si>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</si>
  <si>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</si>
  <si>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</si>
  <si>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</si>
  <si>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</si>
  <si>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</si>
  <si>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</si>
  <si>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</si>
  <si>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</si>
  <si>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</si>
  <si>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</si>
  <si>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</si>
  <si>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</si>
  <si>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</si>
  <si>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</si>
  <si>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</si>
  <si>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</si>
  <si>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</si>
  <si>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</si>
  <si>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</si>
  <si>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</si>
  <si>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</si>
  <si>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</si>
  <si>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</si>
  <si>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</si>
  <si>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</si>
  <si>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</si>
  <si>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</si>
  <si>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</si>
  <si>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</si>
  <si>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</si>
  <si>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</si>
  <si>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</si>
  <si>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</si>
  <si>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</si>
  <si>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</si>
  <si>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</si>
  <si>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</si>
  <si>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</si>
  <si>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</si>
  <si>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</si>
  <si>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</si>
  <si>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</si>
  <si>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</si>
  <si>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</si>
  <si>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</si>
  <si>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</si>
  <si>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</si>
  <si>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</si>
  <si>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</si>
  <si>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</si>
  <si>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</si>
  <si>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</si>
  <si>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</si>
  <si>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</si>
  <si>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</si>
  <si>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</si>
  <si>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</si>
  <si>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</si>
  <si>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</si>
  <si>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</si>
  <si>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</si>
  <si>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</si>
  <si>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</si>
  <si>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</si>
  <si>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</si>
  <si>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</si>
  <si>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</si>
  <si>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</si>
  <si>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</si>
  <si>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</si>
  <si>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</si>
  <si>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</si>
  <si>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</si>
  <si>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</si>
  <si>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</si>
  <si>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</si>
  <si>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</si>
  <si>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</si>
  <si>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</si>
  <si>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</si>
  <si>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</si>
  <si>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</si>
  <si>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</si>
  <si>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</si>
  <si>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</si>
  <si>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</si>
  <si>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</si>
  <si>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</si>
  <si>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</si>
  <si>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</si>
  <si>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</si>
  <si>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</si>
  <si>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</si>
  <si>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</si>
  <si>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</si>
  <si>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</si>
  <si>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</si>
  <si>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</si>
  <si>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</si>
  <si>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</si>
  <si>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</si>
  <si>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</si>
  <si>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</si>
  <si>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</si>
  <si>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</si>
  <si>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</si>
  <si>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</si>
  <si>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</si>
  <si>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</si>
  <si>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</si>
  <si>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</si>
  <si>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</si>
  <si>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</si>
  <si>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</si>
  <si>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</si>
  <si>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</si>
  <si>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</si>
  <si>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</si>
  <si>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</si>
  <si>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</si>
  <si>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</si>
  <si>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</si>
  <si>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</si>
  <si>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</si>
  <si>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</si>
  <si>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</si>
  <si>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</si>
  <si>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</si>
  <si>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</si>
  <si>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</si>
  <si>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</si>
  <si>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</si>
  <si>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</si>
  <si>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</si>
  <si>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</si>
  <si>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</si>
  <si>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</si>
  <si>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</si>
  <si>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</si>
  <si>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</si>
  <si>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</si>
  <si>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</si>
  <si>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</si>
  <si>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</si>
  <si>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</si>
  <si>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</si>
  <si>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</si>
  <si>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</si>
  <si>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</si>
  <si>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</si>
  <si>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</si>
  <si>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</si>
  <si>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</si>
  <si>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</si>
  <si>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</si>
  <si>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</si>
  <si>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</si>
  <si>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</si>
  <si>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</si>
  <si>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</si>
  <si>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</si>
  <si>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</si>
  <si>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</si>
  <si>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</si>
  <si>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</si>
  <si>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</si>
  <si>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</si>
  <si>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</si>
  <si>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</si>
  <si>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</si>
  <si>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</si>
  <si>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</si>
  <si>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</si>
  <si>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</si>
  <si>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</si>
  <si>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</si>
  <si>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</si>
  <si>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</si>
  <si>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</si>
  <si>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</si>
  <si>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</si>
  <si>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</si>
  <si>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</si>
  <si>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</si>
  <si>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</si>
  <si>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</si>
  <si>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</si>
  <si>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</si>
  <si>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</si>
  <si>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</si>
  <si>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</si>
  <si>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</si>
  <si>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</si>
  <si>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</si>
  <si>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</si>
  <si>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</si>
  <si>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</si>
  <si>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</si>
  <si>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</si>
  <si>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</si>
  <si>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</si>
  <si>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</si>
  <si>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</si>
  <si>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</si>
  <si>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</si>
  <si>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</si>
  <si>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</si>
  <si>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</si>
  <si>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</si>
  <si>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</si>
  <si>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</si>
  <si>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</si>
  <si>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</si>
  <si>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</si>
  <si>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</si>
  <si>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</si>
  <si>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</si>
  <si>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</si>
  <si>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</si>
  <si>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</si>
  <si>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</si>
  <si>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</si>
  <si>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</si>
  <si>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</si>
  <si>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</si>
  <si>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</si>
  <si>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</si>
  <si>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</si>
  <si>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</si>
  <si>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</si>
  <si>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</si>
  <si>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</si>
  <si>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</si>
  <si>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</si>
  <si>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</si>
  <si>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</si>
  <si>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</si>
  <si>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</si>
  <si>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</si>
  <si>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</si>
  <si>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</si>
  <si>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</si>
  <si>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</si>
  <si>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</si>
  <si>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</si>
  <si>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</si>
  <si>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</si>
  <si>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</si>
  <si>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</si>
  <si>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</si>
  <si>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</si>
  <si>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</si>
  <si>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</si>
  <si>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</si>
  <si>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</si>
  <si>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</si>
  <si>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</si>
  <si>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</si>
  <si>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</si>
  <si>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</si>
  <si>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</si>
  <si>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</si>
  <si>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</si>
  <si>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</si>
  <si>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</si>
  <si>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</si>
  <si>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</si>
  <si>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</si>
  <si>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</si>
  <si>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</si>
  <si>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</si>
  <si>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</si>
  <si>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</si>
  <si>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</si>
  <si>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</si>
  <si>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</si>
  <si>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</si>
  <si>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</si>
  <si>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</si>
  <si>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</si>
  <si>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</si>
  <si>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</si>
  <si>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</si>
  <si>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</si>
  <si>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</si>
  <si>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</si>
  <si>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</si>
  <si>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</si>
  <si>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</si>
  <si>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</si>
  <si>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</si>
  <si>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</si>
  <si>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</si>
  <si>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</si>
  <si>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</si>
  <si>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</si>
  <si>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</si>
  <si>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</si>
  <si>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</si>
  <si>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</si>
  <si>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</si>
  <si>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</si>
  <si>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</si>
  <si>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</si>
  <si>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</si>
  <si>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</si>
  <si>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</si>
  <si>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</si>
  <si>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</si>
  <si>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</si>
  <si>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</si>
  <si>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</si>
  <si>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</si>
  <si>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</si>
  <si>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</si>
  <si>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</si>
  <si>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</si>
  <si>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</si>
  <si>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</si>
  <si>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</si>
  <si>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</si>
  <si>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</si>
  <si>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</si>
  <si>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</si>
  <si>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</si>
  <si>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</si>
  <si>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</si>
  <si>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</si>
  <si>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</si>
  <si>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</si>
  <si>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</si>
  <si>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</si>
  <si>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</si>
  <si>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</si>
  <si>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</si>
  <si>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</si>
  <si>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</si>
  <si>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</si>
  <si>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</si>
  <si>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</si>
  <si>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</si>
  <si>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</si>
  <si>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</si>
  <si>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</si>
  <si>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</si>
  <si>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</si>
  <si>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</si>
  <si>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</si>
  <si>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</si>
  <si>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</si>
  <si>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</si>
  <si>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</si>
  <si>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</si>
  <si>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</si>
  <si>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</si>
  <si>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</si>
  <si>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</si>
  <si>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</si>
  <si>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</si>
  <si>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</si>
  <si>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</si>
  <si>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</si>
  <si>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</si>
  <si>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</si>
  <si>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</si>
  <si>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</si>
  <si>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</si>
  <si>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</si>
  <si>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</si>
  <si>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</si>
  <si>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</si>
  <si>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</si>
  <si>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</si>
  <si>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</si>
  <si>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</si>
  <si>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</si>
  <si>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</si>
  <si>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</si>
  <si>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</si>
  <si>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</si>
  <si>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</si>
  <si>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</si>
  <si>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</si>
  <si>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</si>
  <si>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</si>
  <si>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</si>
  <si>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</si>
  <si>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</si>
  <si>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</si>
  <si>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</si>
  <si>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</si>
  <si>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</si>
  <si>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</si>
  <si>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</si>
  <si>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</si>
  <si>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</si>
  <si>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</si>
  <si>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</si>
  <si>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</si>
  <si>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</si>
  <si>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</si>
  <si>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</si>
  <si>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</si>
  <si>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</si>
  <si>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</si>
  <si>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</si>
  <si>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</si>
  <si>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</si>
  <si>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</si>
  <si>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</si>
  <si>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</si>
  <si>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</si>
  <si>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</si>
  <si>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</si>
  <si>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</si>
  <si>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</si>
  <si>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</si>
  <si>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</si>
  <si>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</si>
  <si>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</si>
  <si>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</si>
  <si>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</si>
  <si>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</si>
  <si>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</si>
  <si>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</si>
  <si>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</si>
  <si>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</si>
  <si>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</si>
  <si>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</si>
  <si>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</si>
  <si>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</si>
  <si>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</si>
  <si>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</si>
  <si>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</si>
  <si>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</si>
  <si>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</si>
  <si>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</si>
  <si>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</si>
  <si>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</si>
  <si>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</si>
  <si>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</si>
  <si>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</si>
  <si>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</si>
  <si>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</si>
  <si>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</si>
  <si>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</si>
  <si>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</si>
  <si>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</si>
  <si>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</si>
  <si>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</si>
  <si>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</si>
  <si>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</si>
  <si>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</si>
  <si>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</si>
  <si>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</si>
  <si>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</si>
  <si>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</si>
  <si>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</si>
  <si>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</si>
  <si>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</si>
  <si>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</si>
  <si>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</si>
  <si>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</si>
  <si>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</si>
  <si>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</si>
  <si>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</si>
  <si>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</si>
  <si>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</si>
  <si>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</si>
  <si>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</si>
  <si>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</si>
  <si>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</si>
  <si>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</si>
  <si>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</si>
  <si>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</si>
  <si>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</si>
  <si>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</si>
  <si>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</si>
  <si>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</si>
  <si>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</si>
  <si>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</si>
  <si>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</si>
  <si>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</si>
  <si>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</si>
  <si>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</si>
  <si>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</si>
  <si>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</si>
  <si>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</si>
  <si>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</si>
  <si>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</si>
  <si>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</si>
  <si>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</si>
  <si>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</si>
  <si>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</si>
  <si>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</si>
  <si>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</si>
  <si>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</si>
  <si>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</si>
  <si>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</si>
  <si>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</si>
  <si>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</si>
  <si>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</si>
  <si>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</si>
  <si>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</si>
  <si>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</si>
  <si>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</si>
  <si>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</si>
  <si>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</si>
  <si>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</si>
  <si>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</si>
  <si>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</si>
  <si>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</si>
  <si>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</si>
  <si>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</si>
  <si>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</si>
  <si>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</si>
  <si>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</si>
  <si>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</si>
  <si>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</si>
  <si>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</si>
  <si>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</si>
  <si>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</si>
  <si>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</si>
  <si>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</si>
  <si>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</si>
  <si>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</si>
  <si>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</si>
  <si>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</si>
  <si>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</si>
  <si>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</si>
  <si>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</si>
  <si>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</si>
  <si>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</si>
  <si>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</si>
  <si>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</si>
  <si>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</si>
  <si>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</si>
  <si>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</si>
  <si>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</si>
  <si>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</si>
  <si>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</si>
  <si>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</si>
  <si>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</si>
  <si>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</si>
  <si>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</si>
  <si>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</si>
  <si>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</si>
  <si>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</si>
  <si>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</si>
  <si>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</si>
  <si>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</si>
  <si>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</si>
  <si>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</si>
  <si>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</si>
  <si>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</si>
  <si>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</si>
  <si>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</si>
  <si>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</si>
  <si>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</si>
  <si>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</si>
  <si>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</si>
  <si>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</si>
  <si>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</si>
  <si>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</si>
  <si>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</si>
  <si>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</si>
  <si>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</si>
  <si>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</si>
  <si>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</si>
  <si>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</si>
  <si>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</si>
  <si>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</si>
  <si>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</si>
  <si>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</si>
  <si>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</si>
  <si>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</si>
  <si>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</si>
  <si>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</si>
  <si>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</si>
  <si>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</si>
  <si>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</si>
  <si>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</si>
  <si>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</si>
  <si>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</si>
  <si>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</si>
  <si>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</si>
  <si>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</si>
  <si>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</si>
  <si>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</si>
  <si>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</si>
  <si>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</si>
  <si>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</si>
  <si>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</si>
  <si>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</si>
  <si>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</si>
  <si>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</si>
  <si>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</si>
  <si>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</si>
  <si>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</si>
  <si>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</si>
  <si>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</si>
  <si>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</si>
  <si>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</si>
  <si>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</si>
  <si>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</si>
  <si>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</si>
  <si>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</si>
  <si>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</si>
  <si>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</si>
  <si>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</si>
  <si>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</si>
  <si>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</si>
  <si>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</si>
  <si>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</si>
  <si>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</si>
  <si>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</si>
  <si>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</si>
  <si>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</si>
  <si>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</si>
  <si>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</si>
  <si>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</si>
  <si>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</si>
  <si>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</si>
  <si>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</si>
  <si>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</si>
  <si>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</si>
  <si>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</si>
  <si>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</si>
  <si>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</si>
  <si>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</si>
  <si>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</si>
  <si>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</si>
  <si>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</si>
  <si>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</si>
  <si>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</si>
  <si>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</si>
  <si>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</si>
  <si>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</si>
  <si>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</si>
  <si>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</si>
  <si>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</si>
  <si>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</si>
  <si>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</si>
  <si>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</si>
  <si>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</si>
  <si>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</si>
  <si>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</si>
  <si>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</si>
  <si>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</si>
  <si>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</si>
  <si>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</si>
  <si>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</si>
  <si>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</si>
  <si>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</si>
  <si>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</si>
  <si>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</si>
  <si>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</si>
  <si>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</si>
  <si>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</si>
  <si>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</si>
  <si>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</si>
  <si>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</si>
  <si>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</si>
  <si>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</si>
  <si>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</si>
  <si>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</si>
  <si>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</si>
  <si>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</si>
  <si>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</si>
  <si>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</si>
  <si>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</si>
  <si>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</si>
  <si>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</si>
  <si>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</si>
  <si>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</si>
  <si>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</si>
  <si>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</si>
  <si>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</si>
  <si>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</si>
  <si>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</si>
  <si>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</si>
  <si>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</si>
  <si>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</si>
  <si>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</si>
  <si>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</si>
  <si>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</si>
  <si>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</si>
  <si>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</si>
  <si>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</si>
  <si>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</si>
  <si>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</si>
  <si>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</si>
  <si>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</si>
  <si>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</si>
  <si>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</si>
  <si>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</si>
  <si>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</si>
  <si>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</si>
  <si>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</si>
  <si>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</si>
  <si>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</si>
  <si>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</si>
  <si>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</si>
  <si>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</si>
  <si>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</si>
  <si>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</si>
  <si>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</si>
  <si>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</si>
  <si>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</si>
  <si>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</si>
  <si>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</si>
  <si>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</si>
  <si>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</si>
  <si>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</si>
  <si>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</si>
  <si>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</si>
  <si>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</si>
  <si>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</si>
  <si>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</si>
  <si>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</si>
  <si>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</si>
  <si>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</si>
  <si>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</si>
  <si>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</si>
  <si>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</si>
  <si>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</si>
  <si>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</si>
  <si>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</si>
  <si>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</si>
  <si>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</si>
  <si>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</si>
  <si>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</si>
  <si>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</si>
  <si>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</si>
  <si>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</si>
  <si>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</si>
  <si>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</si>
  <si>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</si>
  <si>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</si>
  <si>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</si>
  <si>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</si>
  <si>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</si>
  <si>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</si>
  <si>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</si>
  <si>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</si>
  <si>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</si>
  <si>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</si>
  <si>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</si>
  <si>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</si>
  <si>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</si>
  <si>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</si>
  <si>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</si>
  <si>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</si>
  <si>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</si>
  <si>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</si>
  <si>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</si>
  <si>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</si>
  <si>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</si>
  <si>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</si>
  <si>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</si>
  <si>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</si>
  <si>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</si>
  <si>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</si>
  <si>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</si>
  <si>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</si>
  <si>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</si>
  <si>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</si>
  <si>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</si>
  <si>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</si>
  <si>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</si>
  <si>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</si>
  <si>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</si>
  <si>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</si>
  <si>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</si>
  <si>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</si>
  <si>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</si>
  <si>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</si>
  <si>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</si>
  <si>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</si>
  <si>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</si>
  <si>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</si>
  <si>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</si>
  <si>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</si>
  <si>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</si>
  <si>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</si>
  <si>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</si>
  <si>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</si>
  <si>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</si>
  <si>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</si>
  <si>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</si>
  <si>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</si>
  <si>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</si>
  <si>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</si>
  <si>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</si>
  <si>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</si>
  <si>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</si>
  <si>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</si>
  <si>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</si>
  <si>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</si>
  <si>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</si>
  <si>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</si>
  <si>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</si>
  <si>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</si>
  <si>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</si>
  <si>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</si>
  <si>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</si>
  <si>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</si>
  <si>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</si>
  <si>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</si>
  <si>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</si>
  <si>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</si>
  <si>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</si>
  <si>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</si>
  <si>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</si>
  <si>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</si>
  <si>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</si>
  <si>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</si>
  <si>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</si>
  <si>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</si>
  <si>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</si>
  <si>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</si>
  <si>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</si>
  <si>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</si>
  <si>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</si>
  <si>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</si>
  <si>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</si>
  <si>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</si>
  <si>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</si>
  <si>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</si>
  <si>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</si>
  <si>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</si>
  <si>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</si>
  <si>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</si>
  <si>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</si>
  <si>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</si>
  <si>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</si>
  <si>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</si>
  <si>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</si>
  <si>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</si>
  <si>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</si>
  <si>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</si>
  <si>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</si>
  <si>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</si>
  <si>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</si>
  <si>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</si>
  <si>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</si>
  <si>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</si>
  <si>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</si>
  <si>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</si>
  <si>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</si>
  <si>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</si>
  <si>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</si>
  <si>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</si>
  <si>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</si>
  <si>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</si>
  <si>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</si>
  <si>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</si>
  <si>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</si>
  <si>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</si>
  <si>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</si>
  <si>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</si>
  <si>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</si>
  <si>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</si>
  <si>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</si>
  <si>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</si>
  <si>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</si>
  <si>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</si>
  <si>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</si>
  <si>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</si>
  <si>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</si>
  <si>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</si>
  <si>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</si>
  <si>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</si>
  <si>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</si>
  <si>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</si>
  <si>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</si>
  <si>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</si>
  <si>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</si>
  <si>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</si>
  <si>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</si>
  <si>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</si>
  <si>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</si>
  <si>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</si>
  <si>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</si>
  <si>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</si>
  <si>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</si>
  <si>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</si>
  <si>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</si>
  <si>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</si>
  <si>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</si>
  <si>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</si>
  <si>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</si>
  <si>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</si>
  <si>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</si>
  <si>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</si>
  <si>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</si>
  <si>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</si>
  <si>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</si>
  <si>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</si>
  <si>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</si>
  <si>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</si>
  <si>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</si>
  <si>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</si>
  <si>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</si>
  <si>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</si>
  <si>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</si>
  <si>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</si>
  <si>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</si>
  <si>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</si>
  <si>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</si>
  <si>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</si>
  <si>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</si>
  <si>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</si>
  <si>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</si>
  <si>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</si>
  <si>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</si>
  <si>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</si>
  <si>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</si>
  <si>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</si>
  <si>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</si>
  <si>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</si>
  <si>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</si>
  <si>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</si>
  <si>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</si>
  <si>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</si>
  <si>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</si>
  <si>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</si>
  <si>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</si>
  <si>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</si>
  <si>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</si>
  <si>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</si>
  <si>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</si>
  <si>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</si>
  <si>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</si>
  <si>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</si>
  <si>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</si>
  <si>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</si>
  <si>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</si>
  <si>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</si>
  <si>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</si>
  <si>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</si>
  <si>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</si>
  <si>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</si>
  <si>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</si>
  <si>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</si>
  <si>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</si>
  <si>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</si>
  <si>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</si>
  <si>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</si>
  <si>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</si>
  <si>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</si>
  <si>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</si>
  <si>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</si>
  <si>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</si>
  <si>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</si>
  <si>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</si>
  <si>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</si>
  <si>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</si>
  <si>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</si>
  <si>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</si>
  <si>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</si>
  <si>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</si>
  <si>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</si>
  <si>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</si>
  <si>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</si>
  <si>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</si>
  <si>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</si>
  <si>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</si>
  <si>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</si>
  <si>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</si>
  <si>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</si>
  <si>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</si>
  <si>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</si>
  <si>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</si>
  <si>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</si>
  <si>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</si>
  <si>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</si>
  <si>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</si>
  <si>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</si>
  <si>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</si>
  <si>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</si>
  <si>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</si>
  <si>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</si>
  <si>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</si>
  <si>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</si>
  <si>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</si>
  <si>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</si>
  <si>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</si>
  <si>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</si>
  <si>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</si>
  <si>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</si>
  <si>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</si>
  <si>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</si>
  <si>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</si>
  <si>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</si>
  <si>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</si>
  <si>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</si>
  <si>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</si>
  <si>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</si>
  <si>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</si>
  <si>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</si>
  <si>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</si>
  <si>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</si>
  <si>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</si>
  <si>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</si>
  <si>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</si>
  <si>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</si>
  <si>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</si>
  <si>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</si>
  <si>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</si>
  <si>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</si>
  <si>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</si>
  <si>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</si>
  <si>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</si>
  <si>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</si>
  <si>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</si>
  <si>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</si>
  <si>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</si>
  <si>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</si>
  <si>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</si>
  <si>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</si>
  <si>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</si>
  <si>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</si>
  <si>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</si>
  <si>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</si>
  <si>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</si>
  <si>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</si>
  <si>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</si>
  <si>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</si>
  <si>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</si>
  <si>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</si>
  <si>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</si>
  <si>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</si>
  <si>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</si>
  <si>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</si>
  <si>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</si>
  <si>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</si>
  <si>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</si>
  <si>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</si>
  <si>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</si>
  <si>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</si>
  <si>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</si>
  <si>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</si>
  <si>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</si>
  <si>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</si>
  <si>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</si>
  <si>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</si>
  <si>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</si>
  <si>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</si>
  <si>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</si>
  <si>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</si>
  <si>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</si>
  <si>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</si>
  <si>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</si>
  <si>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</si>
  <si>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</si>
  <si>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</si>
  <si>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</si>
  <si>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</si>
  <si>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</si>
  <si>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</si>
  <si>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</si>
  <si>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</si>
  <si>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</si>
  <si>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</si>
  <si>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</si>
  <si>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</si>
  <si>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</si>
  <si>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</si>
  <si>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</si>
  <si>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</si>
  <si>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</si>
  <si>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</si>
  <si>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</si>
  <si>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</si>
  <si>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</si>
  <si>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</si>
  <si>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</si>
  <si>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</si>
  <si>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</si>
  <si>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</si>
  <si>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</si>
  <si>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</si>
  <si>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</si>
  <si>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</si>
  <si>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</si>
  <si>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</si>
  <si>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</si>
  <si>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</si>
  <si>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</si>
  <si>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</si>
  <si>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</si>
  <si>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</si>
  <si>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</si>
  <si>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</si>
  <si>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</si>
  <si>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</si>
  <si>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</si>
  <si>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</si>
  <si>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</si>
  <si>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</si>
  <si>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</si>
  <si>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</si>
  <si>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</si>
  <si>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</si>
  <si>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</si>
  <si>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</si>
  <si>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</si>
  <si>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</si>
  <si>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</si>
  <si>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</si>
  <si>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</si>
  <si>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</si>
  <si>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</si>
  <si>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</si>
  <si>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</si>
  <si>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</si>
  <si>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</si>
  <si>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</si>
  <si>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</si>
  <si>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</si>
  <si>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</si>
  <si>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</si>
  <si>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</si>
  <si>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</si>
  <si>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</si>
  <si>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</si>
  <si>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</si>
  <si>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</si>
  <si>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</si>
  <si>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</si>
  <si>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</si>
  <si>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</si>
  <si>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</si>
  <si>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</si>
  <si>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</si>
  <si>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</si>
  <si>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</si>
  <si>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</si>
  <si>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</si>
  <si>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</si>
  <si>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</si>
  <si>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</si>
  <si>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</si>
  <si>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</si>
  <si>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</si>
  <si>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</si>
  <si>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</si>
  <si>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</si>
  <si>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</si>
  <si>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</si>
  <si>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</si>
  <si>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</si>
  <si>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</si>
  <si>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</si>
  <si>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</si>
  <si>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</si>
  <si>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</si>
  <si>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</si>
  <si>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</si>
  <si>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</si>
  <si>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</si>
  <si>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</si>
  <si>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</si>
  <si>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</si>
  <si>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</si>
  <si>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</si>
  <si>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</si>
  <si>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</si>
  <si>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</si>
  <si>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</si>
  <si>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</si>
  <si>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</si>
  <si>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</si>
  <si>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</si>
  <si>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</si>
  <si>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</si>
  <si>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</si>
  <si>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</si>
  <si>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</si>
  <si>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</si>
  <si>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</si>
  <si>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</si>
  <si>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</si>
  <si>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</si>
  <si>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</si>
  <si>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</si>
  <si>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</si>
  <si>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</si>
  <si>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</si>
  <si>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</si>
  <si>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</si>
  <si>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</si>
  <si>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</si>
  <si>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</si>
  <si>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</si>
  <si>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</si>
  <si>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</si>
  <si>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</si>
  <si>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</si>
  <si>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</si>
  <si>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</si>
  <si>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</si>
  <si>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</si>
  <si>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</si>
  <si>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</si>
  <si>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</si>
  <si>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</si>
  <si>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</si>
  <si>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</si>
  <si>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</si>
  <si>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</si>
  <si>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</si>
  <si>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</si>
  <si>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</si>
  <si>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</si>
  <si>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</si>
  <si>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</si>
  <si>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</si>
  <si>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</si>
  <si>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</si>
  <si>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</si>
  <si>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</si>
  <si>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</si>
  <si>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</si>
  <si>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</si>
  <si>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</si>
  <si>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</si>
  <si>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</si>
  <si>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</si>
  <si>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</si>
  <si>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</si>
  <si>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</si>
  <si>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</si>
  <si>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</si>
  <si>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</si>
  <si>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</si>
  <si>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</si>
  <si>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</si>
  <si>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</si>
  <si>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</si>
  <si>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</si>
  <si>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</si>
  <si>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</si>
  <si>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</si>
  <si>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</si>
  <si>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</si>
  <si>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</si>
  <si>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</si>
  <si>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</si>
  <si>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</si>
  <si>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</si>
  <si>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</si>
  <si>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</si>
  <si>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</si>
  <si>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</si>
  <si>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</si>
  <si>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</si>
  <si>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</si>
  <si>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</si>
  <si>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</si>
  <si>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</si>
  <si>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</si>
  <si>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</si>
  <si>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</si>
  <si>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</si>
  <si>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</si>
  <si>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</si>
  <si>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</si>
  <si>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</si>
  <si>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</si>
  <si>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</si>
  <si>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</si>
  <si>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</si>
  <si>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</si>
  <si>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</si>
  <si>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</si>
  <si>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</si>
  <si>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</si>
  <si>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</si>
  <si>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</si>
  <si>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</si>
  <si>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</si>
  <si>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</si>
  <si>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</si>
  <si>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</si>
  <si>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</si>
  <si>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</si>
  <si>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</si>
  <si>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</si>
  <si>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</si>
  <si>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</si>
  <si>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</si>
  <si>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</si>
  <si>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</si>
  <si>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</si>
  <si>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</si>
  <si>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</si>
  <si>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</si>
  <si>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</si>
  <si>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</si>
  <si>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</si>
  <si>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</si>
  <si>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</si>
  <si>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</si>
  <si>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</si>
  <si>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</si>
  <si>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</si>
  <si>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</si>
  <si>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</si>
  <si>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</si>
  <si>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</si>
  <si>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</si>
  <si>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</si>
  <si>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</si>
  <si>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</si>
  <si>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</si>
  <si>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</si>
  <si>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</si>
  <si>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</si>
  <si>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</si>
  <si>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</si>
  <si>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</si>
  <si>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</si>
  <si>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</si>
  <si>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</si>
  <si>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</si>
  <si>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</si>
  <si>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</si>
  <si>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</si>
  <si>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</si>
  <si>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</si>
  <si>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</si>
  <si>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</si>
  <si>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</si>
  <si>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</si>
  <si>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</si>
  <si>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</si>
  <si>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</si>
  <si>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</si>
  <si>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</si>
  <si>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</si>
  <si>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</si>
  <si>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</si>
  <si>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</si>
  <si>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</si>
  <si>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</si>
  <si>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</si>
  <si>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</si>
  <si>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</si>
  <si>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</si>
  <si>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</si>
  <si>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</si>
  <si>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</si>
  <si>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</si>
  <si>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</si>
  <si>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</si>
  <si>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</si>
  <si>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</si>
  <si>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</si>
  <si>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</si>
  <si>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</si>
  <si>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</si>
  <si>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</si>
  <si>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</si>
  <si>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</si>
  <si>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</si>
  <si>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</si>
  <si>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</si>
  <si>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</si>
  <si>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</si>
  <si>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</si>
  <si>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</si>
  <si>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</si>
  <si>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</si>
  <si>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</si>
  <si>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</si>
  <si>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</si>
  <si>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</si>
  <si>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</si>
  <si>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</si>
  <si>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</si>
  <si>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</si>
  <si>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</si>
  <si>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</si>
  <si>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</si>
  <si>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</si>
  <si>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</si>
  <si>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</si>
  <si>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</si>
  <si>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</si>
  <si>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</si>
  <si>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</si>
  <si>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</si>
  <si>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</si>
  <si>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</si>
  <si>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</si>
  <si>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</si>
  <si>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</si>
  <si>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</si>
  <si>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</si>
  <si>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</si>
  <si>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</si>
  <si>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</si>
  <si>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</si>
  <si>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</si>
  <si>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</si>
  <si>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</si>
  <si>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</si>
  <si>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</si>
  <si>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</si>
  <si>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</si>
  <si>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</si>
  <si>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</si>
  <si>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</si>
  <si>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</si>
  <si>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</si>
  <si>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</si>
  <si>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</si>
  <si>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</si>
  <si>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</si>
  <si>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</si>
  <si>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</si>
  <si>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</si>
  <si>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</si>
  <si>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</si>
  <si>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</si>
  <si>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</si>
  <si>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</si>
  <si>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</si>
  <si>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</si>
  <si>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</si>
  <si>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</si>
  <si>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</si>
  <si>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</si>
  <si>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</si>
  <si>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</si>
  <si>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</si>
  <si>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</si>
  <si>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</si>
  <si>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</si>
  <si>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</si>
  <si>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</si>
  <si>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</si>
  <si>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</si>
  <si>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</si>
  <si>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</si>
  <si>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</si>
  <si>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</si>
  <si>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</si>
  <si>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</si>
  <si>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</si>
  <si>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</si>
  <si>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</si>
  <si>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</si>
  <si>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</si>
  <si>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</si>
  <si>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</si>
  <si>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</si>
  <si>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</si>
  <si>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</si>
  <si>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</si>
  <si>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</si>
  <si>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</si>
  <si>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</si>
  <si>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</si>
  <si>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</si>
  <si>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</si>
  <si>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</si>
  <si>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</si>
  <si>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</si>
  <si>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</si>
  <si>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</si>
  <si>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</si>
  <si>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</si>
  <si>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</si>
  <si>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</si>
  <si>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</si>
  <si>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</si>
  <si>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</si>
  <si>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</si>
  <si>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</si>
  <si>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</si>
  <si>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</si>
  <si>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</si>
  <si>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</si>
  <si>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</si>
  <si>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</si>
  <si>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</si>
  <si>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</si>
  <si>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</si>
  <si>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</si>
  <si>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</si>
  <si>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</si>
  <si>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</si>
  <si>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</si>
  <si>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</si>
  <si>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</si>
  <si>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</si>
  <si>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</si>
  <si>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</si>
  <si>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</si>
  <si>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</si>
  <si>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</si>
  <si>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</si>
  <si>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</si>
  <si>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</si>
  <si>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</si>
  <si>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</si>
  <si>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</si>
  <si>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</si>
  <si>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</si>
  <si>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</si>
  <si>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</si>
  <si>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</si>
  <si>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</si>
  <si>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</si>
  <si>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</si>
  <si>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</si>
  <si>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</si>
  <si>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</si>
  <si>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</si>
  <si>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</si>
  <si>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</si>
  <si>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</si>
  <si>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</si>
  <si>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</si>
  <si>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</si>
  <si>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</si>
  <si>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</si>
  <si>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</si>
  <si>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</si>
  <si>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</si>
  <si>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</si>
  <si>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</si>
  <si>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</si>
  <si>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</si>
  <si>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</si>
  <si>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</si>
  <si>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</si>
  <si>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</si>
  <si>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</si>
  <si>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</si>
  <si>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</si>
  <si>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</si>
  <si>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</si>
  <si>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</si>
  <si>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</si>
  <si>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</si>
  <si>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</si>
  <si>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</si>
  <si>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</si>
  <si>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</si>
  <si>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</si>
  <si>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</si>
  <si>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</si>
  <si>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</si>
  <si>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</si>
  <si>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</si>
  <si>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</si>
  <si>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</si>
  <si>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</si>
  <si>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</si>
  <si>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</si>
  <si>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</si>
  <si>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</si>
  <si>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</si>
  <si>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</si>
  <si>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</si>
  <si>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</si>
  <si>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</si>
  <si>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</si>
  <si>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</si>
  <si>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</si>
  <si>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</si>
  <si>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</si>
  <si>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</si>
  <si>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</si>
  <si>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</si>
  <si>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</si>
  <si>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</si>
  <si>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</si>
  <si>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</si>
  <si>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</si>
  <si>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</si>
  <si>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</si>
  <si>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</si>
  <si>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</si>
  <si>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</si>
  <si>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</si>
  <si>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</si>
  <si>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</si>
  <si>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</si>
  <si>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</si>
  <si>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</si>
  <si>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</si>
  <si>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</si>
  <si>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</si>
  <si>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</si>
  <si>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</si>
  <si>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</si>
  <si>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</si>
  <si>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</si>
  <si>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</si>
  <si>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</si>
  <si>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</si>
  <si>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</si>
  <si>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</si>
  <si>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</si>
  <si>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</si>
  <si>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</si>
  <si>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</si>
  <si>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</si>
  <si>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</si>
  <si>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</si>
  <si>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</si>
  <si>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</si>
  <si>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</si>
  <si>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</si>
  <si>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</si>
  <si>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</si>
  <si>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</si>
  <si>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</si>
  <si>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</si>
  <si>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</si>
  <si>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</si>
  <si>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</si>
  <si>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</si>
  <si>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</si>
  <si>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</si>
  <si>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</si>
  <si>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</si>
  <si>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</si>
  <si>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</si>
  <si>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</si>
  <si>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</si>
  <si>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</si>
  <si>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</si>
  <si>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</si>
  <si>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</si>
  <si>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</si>
  <si>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</si>
  <si>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</si>
  <si>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</si>
  <si>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</si>
  <si>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</si>
  <si>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</si>
  <si>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</si>
  <si>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</si>
  <si>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</si>
  <si>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</si>
  <si>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</si>
  <si>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</si>
  <si>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</si>
  <si>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</si>
  <si>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</si>
  <si>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</si>
  <si>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</si>
  <si>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</si>
  <si>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</si>
  <si>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</si>
  <si>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</si>
  <si>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</si>
  <si>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</si>
  <si>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</si>
  <si>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</si>
  <si>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</si>
  <si>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</si>
  <si>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</si>
  <si>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</si>
  <si>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</si>
  <si>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</si>
  <si>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</si>
  <si>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</si>
  <si>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</si>
  <si>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</si>
  <si>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</si>
  <si>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</si>
  <si>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</si>
  <si>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</si>
  <si>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</si>
  <si>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</si>
  <si>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</si>
  <si>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</si>
  <si>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</si>
  <si>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</si>
  <si>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</si>
  <si>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</si>
  <si>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</si>
  <si>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</si>
  <si>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</si>
  <si>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</si>
  <si>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</si>
  <si>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</si>
  <si>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</si>
  <si>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</si>
  <si>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</si>
  <si>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</si>
  <si>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</si>
  <si>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</si>
  <si>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</si>
  <si>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</si>
  <si>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</si>
  <si>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</si>
  <si>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</si>
  <si>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</si>
  <si>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</si>
  <si>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</si>
  <si>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</si>
  <si>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</si>
  <si>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</si>
  <si>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</si>
  <si>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</si>
  <si>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</si>
  <si>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</si>
  <si>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</si>
  <si>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</si>
  <si>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</si>
  <si>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</si>
  <si>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</si>
  <si>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</si>
  <si>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</si>
  <si>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</si>
  <si>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</si>
  <si>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</si>
  <si>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</si>
  <si>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</si>
  <si>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</si>
  <si>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</si>
  <si>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</si>
  <si>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</si>
  <si>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</si>
  <si>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</si>
  <si>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</si>
  <si>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</si>
  <si>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</si>
  <si>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</si>
  <si>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</si>
  <si>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</si>
  <si>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</si>
  <si>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</si>
  <si>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</si>
  <si>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</si>
  <si>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</si>
  <si>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</si>
  <si>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</si>
  <si>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</si>
  <si>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</si>
  <si>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</si>
  <si>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</si>
  <si>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</si>
  <si>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</si>
  <si>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</si>
  <si>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</si>
  <si>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</si>
  <si>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</si>
  <si>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</si>
  <si>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</si>
  <si>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</si>
  <si>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</si>
  <si>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</si>
  <si>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</si>
  <si>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</si>
  <si>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</si>
  <si>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</si>
  <si>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</si>
  <si>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</si>
  <si>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</si>
  <si>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</si>
  <si>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</si>
  <si>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</si>
  <si>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</si>
  <si>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</si>
  <si>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</si>
  <si>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</si>
  <si>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</si>
  <si>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</si>
  <si>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</si>
  <si>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</si>
  <si>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</si>
  <si>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</si>
  <si>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</si>
  <si>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</si>
  <si>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</si>
  <si>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</si>
  <si>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</si>
  <si>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</si>
  <si>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</si>
  <si>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</si>
  <si>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</si>
  <si>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</si>
  <si>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</si>
  <si>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</si>
  <si>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</si>
  <si>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</si>
  <si>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</si>
  <si>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</si>
  <si>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</si>
  <si>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</si>
  <si>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</si>
  <si>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</si>
  <si>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</si>
  <si>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</si>
  <si>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</si>
  <si>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</si>
  <si>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</si>
  <si>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</si>
  <si>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</si>
  <si>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</si>
  <si>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</si>
  <si>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</si>
  <si>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</si>
  <si>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</si>
  <si>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</si>
  <si>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</si>
  <si>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</si>
  <si>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</si>
  <si>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</si>
  <si>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</si>
  <si>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</si>
  <si>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</si>
  <si>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</si>
  <si>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</si>
  <si>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</si>
  <si>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</si>
  <si>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</si>
  <si>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</si>
  <si>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</si>
  <si>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</si>
  <si>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</si>
  <si>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</si>
  <si>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</si>
  <si>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</si>
  <si>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</si>
  <si>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</si>
  <si>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</si>
  <si>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</si>
  <si>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</si>
  <si>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</si>
  <si>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</si>
  <si>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</si>
  <si>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</si>
  <si>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</si>
  <si>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</si>
  <si>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</si>
  <si>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</si>
  <si>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</si>
  <si>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</si>
  <si>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</si>
  <si>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</si>
  <si>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</si>
  <si>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</si>
  <si>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</si>
  <si>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</si>
  <si>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</si>
  <si>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</si>
  <si>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</si>
  <si>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</si>
  <si>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</si>
  <si>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</si>
  <si>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</si>
  <si>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</si>
  <si>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</si>
  <si>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</si>
  <si>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</si>
  <si>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</si>
  <si>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</si>
  <si>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</si>
  <si>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</si>
  <si>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</si>
  <si>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</si>
  <si>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</si>
  <si>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</si>
  <si>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</si>
  <si>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</si>
  <si>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</si>
  <si>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</si>
  <si>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</si>
  <si>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</si>
  <si>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</si>
  <si>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</si>
  <si>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</si>
  <si>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</si>
  <si>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</si>
  <si>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</si>
  <si>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</si>
  <si>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</si>
  <si>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</si>
  <si>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</si>
  <si>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</si>
  <si>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</si>
  <si>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</si>
  <si>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</si>
  <si>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</si>
  <si>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</si>
  <si>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</si>
  <si>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</si>
  <si>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</si>
  <si>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</si>
  <si>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</si>
  <si>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</si>
  <si>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</si>
  <si>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</si>
  <si>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</si>
  <si>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</si>
  <si>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</si>
  <si>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</si>
  <si>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</si>
  <si>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</si>
  <si>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</si>
  <si>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</si>
  <si>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</si>
  <si>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</si>
  <si>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</si>
  <si>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</si>
  <si>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</si>
  <si>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</si>
  <si>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</si>
  <si>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</si>
  <si>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</si>
  <si>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</si>
  <si>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</si>
  <si>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</si>
  <si>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</si>
  <si>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</si>
  <si>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</si>
  <si>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</si>
  <si>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</si>
  <si>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</si>
  <si>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</si>
  <si>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</si>
  <si>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</si>
  <si>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</si>
  <si>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</si>
  <si>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</si>
  <si>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</si>
  <si>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</si>
  <si>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</si>
  <si>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</si>
  <si>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</si>
  <si>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</si>
  <si>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</si>
  <si>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</si>
  <si>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</si>
  <si>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</si>
  <si>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</si>
  <si>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</si>
  <si>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</si>
  <si>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</si>
  <si>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</si>
  <si>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</si>
  <si>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</si>
  <si>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</si>
  <si>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</si>
  <si>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</si>
  <si>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</si>
  <si>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</si>
  <si>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</si>
  <si>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</si>
  <si>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</si>
  <si>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</si>
  <si>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</si>
  <si>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</si>
  <si>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</si>
  <si>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</si>
  <si>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</si>
  <si>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</si>
  <si>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</si>
  <si>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</si>
  <si>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</si>
  <si>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</si>
  <si>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</si>
  <si>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</si>
  <si>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</si>
  <si>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</si>
  <si>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</si>
  <si>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</si>
  <si>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</si>
  <si>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</si>
  <si>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</si>
  <si>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</si>
  <si>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</si>
  <si>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</si>
  <si>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</si>
  <si>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</si>
  <si>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</si>
  <si>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</si>
  <si>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</si>
  <si>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</si>
  <si>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</si>
  <si>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</si>
  <si>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</si>
  <si>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</si>
  <si>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</si>
  <si>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</si>
  <si>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</si>
  <si>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</si>
  <si>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</si>
  <si>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</si>
  <si>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</si>
  <si>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</si>
  <si>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</si>
  <si>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</si>
  <si>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</si>
  <si>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</si>
  <si>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</si>
  <si>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</si>
  <si>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</si>
  <si>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</si>
  <si>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</si>
  <si>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</si>
  <si>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</si>
  <si>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</si>
  <si>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</si>
  <si>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</si>
  <si>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</si>
  <si>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</si>
  <si>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</si>
  <si>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</si>
  <si>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</si>
  <si>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</si>
  <si>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</si>
  <si>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</si>
  <si>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</si>
  <si>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</si>
  <si>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</si>
  <si>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</si>
  <si>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</si>
  <si>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</si>
  <si>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</si>
  <si>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</si>
  <si>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</si>
  <si>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</si>
  <si>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</si>
  <si>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</si>
  <si>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</si>
  <si>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</si>
  <si>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</si>
  <si>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</si>
  <si>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</si>
  <si>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</si>
  <si>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</si>
  <si>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</si>
  <si>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</si>
  <si>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</si>
  <si>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</si>
  <si>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</si>
  <si>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</si>
  <si>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</si>
  <si>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</si>
  <si>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</si>
  <si>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</si>
  <si>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</si>
  <si>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</si>
  <si>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</si>
  <si>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</si>
  <si>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</si>
  <si>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</si>
  <si>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</si>
  <si>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</si>
  <si>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</si>
  <si>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</si>
  <si>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</si>
  <si>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</si>
  <si>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</si>
  <si>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</si>
  <si>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</si>
  <si>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</si>
  <si>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</si>
  <si>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</si>
  <si>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</si>
  <si>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</si>
  <si>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</si>
  <si>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</si>
  <si>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</si>
  <si>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</si>
  <si>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</si>
  <si>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</si>
  <si>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</si>
  <si>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</si>
  <si>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</si>
  <si>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</si>
  <si>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</si>
  <si>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</si>
  <si>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</si>
  <si>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</si>
  <si>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</si>
  <si>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</si>
  <si>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</si>
  <si>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</si>
  <si>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</si>
  <si>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</si>
  <si>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</si>
  <si>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</si>
  <si>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</si>
  <si>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</si>
  <si>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</si>
  <si>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</si>
  <si>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</si>
  <si>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</si>
  <si>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</si>
  <si>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</si>
  <si>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</si>
  <si>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</si>
  <si>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</si>
  <si>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</si>
  <si>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</si>
  <si>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</si>
  <si>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</si>
  <si>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</si>
  <si>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</si>
  <si>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</si>
  <si>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</si>
  <si>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</si>
  <si>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</si>
  <si>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</si>
  <si>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</si>
  <si>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</si>
  <si>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</si>
  <si>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</si>
  <si>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</si>
  <si>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</si>
  <si>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</si>
  <si>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</si>
  <si>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</si>
  <si>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</si>
  <si>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</si>
  <si>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</si>
  <si>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</si>
  <si>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</si>
  <si>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</si>
  <si>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</si>
  <si>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</si>
  <si>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</si>
  <si>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</si>
  <si>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</si>
  <si>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</si>
  <si>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</si>
  <si>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</si>
  <si>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</si>
  <si>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</si>
  <si>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</si>
  <si>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</si>
  <si>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</si>
  <si>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</si>
  <si>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</si>
  <si>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</si>
  <si>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</si>
  <si>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</si>
  <si>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</si>
  <si>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</si>
  <si>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</si>
  <si>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</si>
  <si>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</si>
  <si>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</si>
  <si>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</si>
  <si>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</si>
  <si>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</si>
  <si>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</si>
  <si>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</si>
  <si>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</si>
  <si>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</si>
  <si>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</si>
  <si>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</si>
  <si>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</si>
  <si>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</si>
  <si>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</si>
  <si>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</si>
  <si>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</si>
  <si>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</si>
  <si>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</si>
  <si>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</si>
  <si>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</si>
  <si>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</si>
  <si>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</si>
  <si>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</si>
  <si>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</si>
  <si>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</si>
  <si>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</si>
  <si>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</si>
  <si>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</si>
  <si>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</si>
  <si>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</si>
  <si>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</si>
  <si>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</si>
  <si>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</si>
  <si>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</si>
  <si>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</si>
  <si>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</si>
  <si>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</si>
  <si>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</si>
  <si>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</si>
  <si>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</si>
  <si>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</si>
  <si>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</si>
  <si>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</si>
  <si>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</si>
  <si>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</si>
  <si>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</si>
  <si>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</si>
  <si>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</si>
  <si>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</si>
  <si>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</si>
  <si>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</si>
  <si>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</si>
  <si>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</si>
  <si>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</si>
  <si>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</si>
  <si>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</si>
  <si>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</si>
  <si>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</si>
  <si>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</si>
  <si>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</si>
  <si>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</si>
  <si>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</si>
  <si>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</si>
  <si>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</si>
  <si>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</si>
  <si>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</si>
  <si>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</si>
  <si>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</si>
  <si>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</si>
  <si>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</si>
  <si>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</si>
  <si>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</si>
  <si>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</si>
  <si>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</si>
  <si>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</si>
  <si>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</si>
  <si>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</si>
  <si>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</si>
  <si>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</si>
  <si>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</si>
  <si>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</si>
  <si>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</si>
  <si>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</si>
  <si>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</si>
  <si>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</si>
  <si>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</si>
  <si>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</si>
  <si>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</si>
  <si>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</si>
  <si>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</si>
  <si>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</si>
  <si>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</si>
  <si>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</si>
  <si>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</si>
  <si>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</si>
  <si>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</si>
  <si>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</si>
  <si>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</si>
  <si>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</si>
  <si>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</si>
  <si>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</si>
  <si>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</si>
  <si>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</si>
  <si>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</si>
  <si>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</si>
  <si>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</si>
  <si>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</si>
  <si>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</si>
  <si>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</si>
  <si>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</si>
  <si>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</si>
  <si>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</si>
  <si>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</si>
  <si>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</si>
  <si>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</si>
  <si>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</si>
  <si>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</si>
  <si>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</si>
  <si>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</si>
  <si>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</si>
  <si>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</si>
  <si>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</si>
  <si>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</si>
  <si>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</si>
  <si>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</si>
  <si>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</si>
  <si>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</si>
  <si>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</si>
  <si>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</si>
  <si>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</si>
  <si>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</si>
  <si>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</si>
  <si>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</si>
  <si>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</si>
  <si>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</si>
  <si>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</si>
  <si>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</si>
  <si>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</si>
  <si>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</si>
  <si>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</si>
  <si>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</si>
  <si>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</si>
  <si>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</si>
  <si>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</si>
  <si>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</si>
  <si>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</si>
  <si>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</si>
  <si>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</si>
  <si>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</si>
  <si>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</si>
  <si>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</si>
  <si>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</si>
  <si>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</si>
  <si>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</si>
  <si>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</si>
  <si>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</si>
  <si>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</si>
  <si>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</si>
  <si>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</si>
  <si>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</si>
  <si>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</si>
  <si>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</si>
  <si>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</si>
  <si>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</si>
  <si>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</si>
  <si>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</si>
  <si>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</si>
  <si>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</si>
  <si>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</si>
  <si>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</si>
  <si>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</si>
  <si>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</si>
  <si>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</si>
  <si>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</si>
  <si>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</si>
  <si>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</si>
  <si>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</si>
  <si>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</si>
  <si>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</si>
  <si>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</si>
  <si>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</si>
  <si>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</si>
  <si>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</si>
  <si>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</si>
  <si>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</si>
  <si>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</si>
  <si>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</si>
  <si>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</si>
  <si>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</si>
  <si>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</si>
  <si>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</si>
  <si>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</si>
  <si>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</si>
  <si>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</si>
  <si>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</si>
  <si>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</si>
  <si>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</si>
  <si>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</si>
  <si>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</si>
  <si>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</si>
  <si>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</si>
  <si>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</si>
  <si>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</si>
  <si>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</si>
  <si>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</si>
  <si>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</si>
  <si>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</si>
  <si>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</si>
  <si>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</si>
  <si>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</si>
  <si>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</si>
  <si>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</si>
  <si>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</si>
  <si>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</si>
  <si>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</si>
  <si>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</si>
  <si>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</si>
  <si>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</si>
  <si>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</si>
  <si>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</si>
  <si>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</si>
  <si>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</si>
  <si>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</si>
  <si>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</si>
  <si>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</si>
  <si>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</si>
  <si>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</si>
  <si>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</si>
  <si>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</si>
  <si>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</si>
  <si>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</si>
  <si>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</si>
  <si>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</si>
  <si>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</si>
  <si>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</si>
  <si>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</si>
  <si>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</si>
  <si>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</si>
  <si>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</si>
  <si>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</si>
  <si>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</si>
  <si>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</si>
  <si>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</si>
  <si>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</si>
  <si>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</si>
  <si>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</si>
  <si>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</si>
  <si>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</si>
  <si>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</si>
  <si>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</si>
  <si>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</si>
  <si>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</si>
  <si>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</si>
  <si>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</si>
  <si>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</si>
  <si>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</si>
  <si>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</si>
  <si>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</si>
  <si>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</si>
  <si>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</si>
  <si>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</si>
  <si>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</si>
  <si>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</si>
  <si>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</si>
  <si>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</si>
  <si>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</si>
  <si>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</si>
  <si>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</si>
  <si>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</si>
  <si>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</si>
  <si>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</si>
  <si>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</si>
  <si>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</si>
  <si>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</si>
  <si>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</si>
  <si>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</si>
  <si>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</si>
  <si>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</si>
  <si>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</si>
  <si>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</si>
  <si>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</si>
  <si>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</si>
  <si>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</si>
  <si>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</si>
  <si>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</si>
  <si>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</si>
  <si>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</si>
  <si>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</si>
  <si>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</si>
  <si>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</si>
  <si>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</si>
  <si>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</si>
  <si>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</si>
  <si>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</si>
  <si>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</si>
  <si>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</si>
  <si>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</si>
  <si>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</si>
  <si>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</si>
  <si>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</si>
  <si>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</si>
  <si>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</si>
  <si>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</si>
  <si>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</si>
  <si>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</si>
  <si>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</si>
  <si>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</si>
  <si>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</si>
  <si>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</si>
  <si>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</si>
  <si>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</si>
  <si>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</si>
  <si>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</si>
  <si>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</si>
  <si>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</si>
  <si>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</si>
  <si>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</si>
  <si>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</si>
  <si>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</si>
  <si>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</si>
  <si>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</si>
  <si>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</si>
  <si>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</si>
  <si>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</si>
  <si>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</si>
  <si>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</si>
  <si>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</si>
  <si>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</si>
  <si>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</si>
  <si>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</si>
  <si>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</si>
  <si>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</si>
  <si>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</si>
  <si>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</si>
  <si>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</si>
  <si>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</si>
  <si>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</si>
  <si>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</si>
  <si>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</si>
  <si>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</si>
  <si>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</si>
  <si>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</si>
  <si>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</si>
  <si>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</si>
  <si>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</si>
  <si>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</si>
  <si>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</si>
  <si>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</si>
  <si>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</si>
  <si>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</si>
  <si>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</si>
  <si>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</si>
  <si>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</si>
  <si>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</si>
  <si>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</si>
  <si>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</si>
  <si>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</si>
  <si>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</si>
  <si>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</si>
  <si>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</si>
  <si>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</si>
  <si>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</si>
  <si>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</si>
  <si>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</si>
  <si>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</si>
  <si>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</si>
  <si>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</si>
  <si>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</si>
  <si>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</si>
  <si>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</si>
  <si>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</si>
  <si>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</si>
  <si>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</si>
  <si>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</si>
  <si>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</si>
  <si>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</si>
  <si>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</si>
  <si>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</si>
  <si>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</si>
  <si>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</si>
  <si>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</si>
  <si>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</si>
  <si>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</si>
  <si>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</si>
  <si>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</si>
  <si>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</si>
  <si>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</si>
  <si>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</si>
  <si>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</si>
  <si>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</si>
  <si>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</si>
  <si>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</si>
  <si>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</si>
  <si>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</si>
  <si>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</si>
  <si>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</si>
  <si>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</si>
  <si>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</si>
  <si>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</si>
  <si>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</si>
  <si>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</si>
  <si>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</si>
  <si>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</si>
  <si>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</si>
  <si>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</si>
  <si>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</si>
  <si>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</si>
  <si>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</si>
  <si>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</si>
  <si>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</si>
  <si>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</si>
  <si>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</si>
  <si>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</si>
  <si>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</si>
  <si>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</si>
  <si>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</si>
  <si>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</si>
  <si>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</si>
  <si>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</si>
  <si>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</si>
  <si>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</si>
  <si>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</si>
  <si>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</si>
  <si>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</si>
  <si>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</si>
  <si>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</si>
  <si>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</si>
  <si>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</si>
  <si>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</si>
  <si>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</si>
  <si>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</si>
  <si>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</si>
  <si>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</si>
  <si>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</si>
  <si>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</si>
  <si>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</si>
  <si>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</si>
  <si>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</si>
  <si>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</si>
  <si>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</si>
  <si>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</si>
  <si>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</si>
  <si>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</si>
  <si>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</si>
  <si>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</si>
  <si>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</si>
  <si>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</si>
  <si>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</si>
  <si>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</si>
  <si>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</si>
  <si>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</si>
  <si>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</si>
  <si>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</si>
  <si>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</si>
  <si>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</si>
  <si>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</si>
  <si>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</si>
  <si>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</si>
  <si>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</si>
  <si>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</si>
  <si>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</si>
  <si>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</si>
  <si>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</si>
  <si>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</si>
  <si>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</si>
  <si>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</si>
  <si>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</si>
  <si>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</si>
  <si>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</si>
  <si>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</si>
  <si>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</si>
  <si>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</si>
  <si>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</si>
  <si>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</si>
  <si>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</si>
  <si>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</si>
  <si>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</si>
  <si>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</si>
  <si>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</si>
  <si>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</si>
  <si>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</si>
  <si>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</si>
  <si>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</si>
  <si>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</si>
  <si>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</si>
  <si>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</si>
  <si>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</si>
  <si>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</si>
  <si>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</si>
  <si>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</si>
  <si>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</si>
  <si>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</si>
  <si>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</si>
  <si>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</si>
  <si>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</si>
  <si>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</si>
  <si>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</si>
  <si>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</si>
  <si>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</si>
  <si>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</si>
  <si>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</si>
  <si>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</si>
  <si>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</si>
  <si>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</si>
  <si>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</si>
  <si>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</si>
  <si>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</si>
  <si>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</si>
  <si>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</si>
  <si>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</si>
  <si>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</si>
  <si>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</si>
  <si>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</si>
  <si>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</si>
  <si>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</si>
  <si>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</si>
  <si>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</si>
  <si>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</si>
  <si>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</si>
  <si>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</si>
  <si>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</si>
  <si>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</si>
  <si>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</si>
  <si>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</si>
  <si>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</si>
  <si>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</si>
  <si>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</si>
  <si>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</si>
  <si>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</si>
  <si>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</si>
  <si>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</si>
  <si>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</si>
  <si>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</si>
  <si>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</si>
  <si>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</si>
  <si>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</si>
  <si>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</si>
  <si>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</si>
  <si>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</si>
  <si>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</si>
  <si>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</si>
  <si>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</si>
  <si>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</si>
  <si>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</si>
  <si>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</si>
  <si>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</si>
  <si>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</si>
  <si>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</si>
  <si>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</si>
  <si>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</si>
  <si>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</si>
  <si>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</si>
  <si>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</si>
  <si>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</si>
  <si>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</si>
  <si>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</si>
  <si>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</si>
  <si>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</si>
  <si>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</si>
  <si>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</si>
  <si>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</si>
  <si>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</si>
  <si>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</si>
  <si>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</si>
  <si>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</si>
  <si>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</si>
  <si>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</si>
  <si>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</si>
  <si>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</si>
  <si>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</si>
  <si>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</si>
  <si>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</si>
  <si>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</si>
  <si>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</si>
  <si>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</si>
  <si>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</si>
  <si>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</si>
  <si>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</si>
  <si>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</si>
  <si>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</si>
  <si>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</si>
  <si>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</si>
  <si>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</si>
  <si>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</si>
  <si>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</si>
  <si>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</si>
  <si>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</si>
  <si>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</si>
  <si>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</si>
  <si>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</si>
  <si>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</si>
  <si>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</si>
  <si>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</si>
  <si>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</si>
  <si>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</si>
  <si>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</si>
  <si>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</si>
  <si>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</si>
  <si>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</si>
  <si>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</si>
  <si>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</si>
  <si>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</si>
  <si>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</si>
  <si>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</si>
  <si>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</si>
  <si>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</si>
  <si>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</si>
  <si>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</si>
  <si>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</si>
  <si>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</si>
  <si>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</si>
  <si>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</si>
  <si>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</si>
  <si>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</si>
  <si>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</si>
  <si>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</si>
  <si>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</si>
  <si>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</si>
  <si>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</si>
  <si>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</si>
  <si>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</si>
  <si>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</si>
  <si>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</si>
  <si>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</si>
  <si>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</si>
  <si>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</si>
  <si>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</si>
  <si>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</si>
  <si>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</si>
  <si>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</si>
  <si>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</si>
  <si>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</si>
  <si>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</si>
  <si>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</si>
  <si>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</si>
  <si>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</si>
  <si>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</si>
  <si>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</si>
  <si>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</si>
  <si>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</si>
  <si>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</si>
  <si>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</si>
  <si>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</si>
  <si>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</si>
  <si>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</si>
  <si>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</si>
  <si>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</si>
  <si>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</si>
  <si>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</si>
  <si>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</si>
  <si>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</si>
  <si>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</si>
  <si>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</si>
  <si>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</si>
  <si>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</si>
  <si>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</si>
  <si>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</si>
  <si>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</si>
  <si>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</si>
  <si>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</si>
  <si>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</si>
  <si>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</si>
  <si>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</si>
  <si>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</si>
  <si>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</si>
  <si>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</si>
  <si>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</si>
  <si>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</si>
  <si>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</si>
  <si>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</si>
  <si>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</si>
  <si>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</si>
  <si>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</si>
  <si>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</si>
  <si>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</si>
  <si>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</si>
  <si>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</si>
  <si>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</si>
  <si>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</si>
  <si>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</si>
  <si>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</si>
  <si>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</si>
  <si>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</si>
  <si>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</si>
  <si>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</si>
  <si>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</si>
  <si>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</si>
  <si>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</si>
  <si>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</si>
  <si>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</si>
  <si>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</si>
  <si>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</si>
  <si>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</si>
  <si>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</si>
  <si>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</si>
  <si>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</si>
  <si>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</si>
  <si>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</si>
  <si>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</si>
  <si>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</si>
  <si>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</si>
  <si>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</si>
  <si>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</si>
  <si>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</si>
  <si>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</si>
  <si>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</si>
  <si>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</si>
  <si>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</si>
  <si>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</si>
  <si>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</si>
  <si>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</si>
  <si>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</si>
  <si>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</si>
  <si>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</si>
  <si>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</si>
  <si>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</si>
  <si>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</si>
  <si>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</si>
  <si>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</si>
  <si>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</si>
  <si>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</si>
  <si>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</si>
  <si>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</si>
  <si>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</si>
  <si>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</si>
  <si>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</si>
  <si>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</si>
  <si>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</si>
  <si>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</si>
  <si>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</si>
  <si>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</si>
  <si>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</si>
  <si>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</si>
  <si>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</si>
  <si>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</si>
  <si>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</si>
  <si>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</si>
  <si>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</si>
  <si>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</si>
  <si>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</si>
  <si>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</si>
  <si>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</si>
  <si>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</si>
  <si>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</si>
  <si>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</si>
  <si>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</si>
  <si>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</si>
  <si>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</si>
  <si>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</si>
  <si>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</si>
  <si>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</si>
  <si>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</si>
  <si>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</si>
  <si>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</si>
  <si>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</si>
  <si>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</si>
  <si>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</si>
  <si>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</si>
  <si>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</si>
  <si>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</si>
  <si>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</si>
  <si>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</si>
  <si>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</si>
  <si>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</si>
  <si>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</si>
  <si>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</si>
  <si>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</si>
  <si>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</si>
  <si>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</si>
  <si>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</si>
  <si>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</si>
  <si>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</si>
  <si>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</si>
  <si>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</si>
  <si>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</si>
  <si>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</si>
  <si>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</si>
  <si>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</si>
  <si>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</si>
  <si>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</si>
  <si>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</si>
  <si>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</si>
  <si>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</si>
  <si>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</si>
  <si>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</si>
  <si>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</si>
  <si>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</si>
  <si>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</si>
  <si>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</si>
  <si>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</si>
  <si>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</si>
  <si>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</si>
  <si>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</si>
  <si>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</si>
  <si>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</si>
  <si>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</si>
  <si>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</si>
  <si>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</si>
  <si>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</si>
  <si>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</si>
  <si>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</si>
  <si>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</si>
  <si>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</si>
  <si>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</si>
  <si>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</si>
  <si>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</si>
  <si>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</si>
  <si>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</si>
  <si>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</si>
  <si>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</si>
  <si>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</si>
  <si>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</si>
  <si>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</si>
  <si>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</si>
  <si>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</si>
  <si>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</si>
  <si>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</si>
  <si>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</si>
  <si>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</si>
  <si>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</si>
  <si>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</si>
  <si>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</si>
  <si>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</si>
  <si>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</si>
  <si>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</si>
  <si>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</si>
  <si>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</si>
  <si>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</si>
  <si>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</si>
  <si>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</si>
  <si>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</si>
  <si>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</si>
  <si>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</si>
  <si>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</si>
  <si>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</si>
  <si>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</si>
  <si>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</si>
  <si>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</si>
  <si>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</si>
  <si>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</si>
  <si>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</si>
  <si>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</si>
  <si>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</si>
  <si>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</si>
  <si>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</si>
  <si>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</si>
  <si>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</si>
  <si>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</si>
  <si>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</si>
  <si>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</si>
  <si>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</si>
  <si>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</si>
  <si>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</si>
  <si>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</si>
  <si>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</si>
  <si>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</si>
  <si>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</si>
  <si>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</si>
  <si>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</si>
  <si>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</si>
  <si>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</si>
  <si>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</si>
  <si>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</si>
  <si>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</si>
  <si>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</si>
  <si>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</si>
  <si>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</si>
  <si>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</si>
  <si>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</si>
  <si>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</si>
  <si>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</si>
  <si>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</si>
  <si>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</si>
  <si>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</si>
  <si>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</si>
  <si>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</si>
  <si>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</si>
  <si>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</si>
  <si>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</si>
  <si>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</si>
  <si>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</si>
  <si>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</si>
  <si>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</si>
  <si>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</si>
  <si>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</si>
  <si>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</si>
  <si>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</si>
  <si>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</si>
  <si>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</si>
  <si>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</si>
  <si>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</si>
  <si>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</si>
  <si>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</si>
  <si>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</si>
  <si>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</si>
  <si>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</si>
  <si>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</si>
  <si>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</si>
  <si>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</si>
  <si>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</si>
  <si>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</si>
  <si>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</si>
  <si>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</si>
  <si>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</si>
  <si>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</si>
  <si>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</si>
  <si>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</si>
  <si>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</si>
  <si>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</si>
  <si>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</si>
  <si>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</si>
  <si>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</si>
  <si>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</si>
  <si>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</si>
  <si>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</si>
  <si>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</si>
  <si>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</si>
  <si>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</si>
  <si>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</si>
  <si>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</si>
  <si>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</si>
  <si>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</si>
  <si>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</si>
  <si>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</si>
  <si>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</si>
  <si>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</si>
  <si>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</si>
  <si>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</si>
  <si>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</si>
  <si>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</si>
  <si>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</si>
  <si>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</si>
  <si>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</si>
  <si>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</si>
  <si>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</si>
  <si>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</si>
  <si>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</si>
  <si>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</si>
  <si>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</si>
  <si>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</si>
  <si>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</si>
  <si>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</si>
  <si>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</si>
  <si>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</si>
  <si>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</si>
  <si>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</si>
  <si>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</si>
  <si>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</si>
  <si>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</si>
  <si>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</si>
  <si>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</si>
  <si>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</si>
  <si>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</si>
  <si>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</si>
  <si>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</si>
  <si>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</si>
  <si>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</si>
  <si>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</si>
  <si>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</si>
  <si>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</si>
  <si>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</si>
  <si>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</si>
  <si>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</si>
  <si>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</si>
  <si>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</si>
  <si>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</si>
  <si>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</si>
  <si>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</si>
  <si>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</si>
  <si>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</si>
  <si>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</si>
  <si>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</si>
  <si>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</si>
  <si>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</si>
  <si>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</si>
  <si>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</si>
  <si>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</si>
  <si>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</si>
  <si>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</si>
  <si>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</si>
  <si>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</si>
  <si>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</si>
  <si>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</si>
  <si>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</si>
  <si>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</si>
  <si>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</si>
  <si>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</si>
  <si>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</si>
  <si>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</si>
  <si>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</si>
  <si>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</si>
  <si>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</si>
  <si>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</si>
  <si>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</si>
  <si>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</si>
  <si>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</si>
  <si>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</si>
  <si>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</si>
  <si>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</si>
  <si>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</si>
  <si>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</si>
  <si>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</si>
  <si>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</si>
  <si>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</si>
  <si>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</si>
  <si>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</si>
  <si>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</si>
  <si>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</si>
  <si>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</si>
  <si>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</si>
  <si>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</si>
  <si>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</si>
  <si>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</si>
  <si>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</si>
  <si>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</si>
  <si>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</si>
  <si>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</si>
  <si>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</si>
  <si>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</si>
  <si>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</si>
  <si>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</si>
  <si>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</si>
  <si>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</si>
  <si>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</si>
  <si>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</si>
  <si>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</si>
  <si>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</si>
  <si>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</si>
  <si>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</si>
  <si>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</si>
  <si>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</si>
  <si>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</si>
  <si>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</si>
  <si>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</si>
  <si>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</si>
  <si>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</si>
  <si>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</si>
  <si>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</si>
  <si>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</si>
  <si>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</si>
  <si>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</si>
  <si>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</si>
  <si>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</si>
  <si>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</si>
  <si>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</si>
  <si>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</si>
  <si>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</si>
  <si>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</si>
  <si>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</si>
  <si>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</si>
  <si>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</si>
  <si>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</si>
  <si>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</si>
  <si>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</si>
  <si>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</si>
  <si>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</si>
  <si>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</si>
  <si>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</si>
  <si>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</si>
  <si>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</si>
  <si>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</si>
  <si>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</si>
  <si>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</si>
  <si>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</si>
  <si>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</si>
  <si>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</si>
  <si>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</si>
  <si>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</si>
  <si>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</si>
  <si>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</si>
  <si>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</si>
  <si>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</si>
  <si>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</si>
  <si>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</si>
  <si>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</si>
  <si>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</si>
  <si>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</si>
  <si>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</si>
  <si>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</si>
  <si>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</si>
  <si>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</si>
  <si>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</si>
  <si>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</si>
  <si>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</si>
  <si>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</si>
  <si>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</si>
  <si>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</si>
  <si>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</si>
  <si>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</si>
  <si>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</si>
  <si>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</si>
  <si>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</si>
  <si>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</si>
  <si>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</si>
  <si>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</si>
  <si>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</si>
  <si>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</si>
  <si>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</si>
  <si>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</si>
  <si>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</si>
  <si>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</si>
  <si>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</si>
  <si>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</si>
  <si>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</si>
  <si>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</si>
  <si>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</si>
  <si>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</si>
  <si>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</si>
  <si>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</si>
  <si>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</si>
  <si>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</si>
  <si>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</si>
  <si>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</si>
  <si>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</si>
  <si>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</si>
  <si>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</si>
  <si>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</si>
  <si>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</si>
  <si>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</si>
  <si>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</si>
  <si>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</si>
  <si>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</si>
  <si>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</si>
  <si>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</si>
  <si>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</si>
  <si>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</si>
  <si>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</si>
  <si>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</si>
  <si>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</si>
  <si>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</si>
  <si>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</si>
  <si>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</si>
  <si>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</si>
  <si>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</si>
  <si>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</si>
  <si>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</si>
  <si>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</si>
  <si>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</si>
  <si>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</si>
  <si>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</si>
  <si>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</si>
  <si>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</si>
  <si>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</si>
  <si>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</si>
  <si>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</si>
  <si>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</si>
  <si>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</si>
  <si>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</si>
  <si>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</si>
  <si>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</si>
  <si>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</si>
  <si>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</si>
  <si>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</si>
  <si>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</si>
  <si>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</si>
  <si>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</si>
  <si>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</si>
  <si>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</si>
  <si>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</si>
  <si>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</si>
  <si>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</si>
  <si>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</si>
  <si>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</si>
  <si>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</si>
  <si>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</si>
  <si>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</si>
  <si>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</si>
  <si>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</si>
  <si>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</si>
  <si>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</si>
  <si>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</si>
  <si>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</si>
  <si>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</si>
  <si>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</si>
  <si>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</si>
  <si>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</si>
  <si>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</si>
  <si>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</si>
  <si>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</si>
  <si>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</si>
  <si>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</si>
  <si>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</si>
  <si>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</si>
  <si>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</si>
  <si>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</si>
  <si>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</si>
  <si>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</si>
  <si>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</si>
  <si>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</si>
  <si>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</si>
  <si>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</si>
  <si>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</si>
  <si>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</si>
  <si>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</si>
  <si>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</si>
  <si>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</si>
  <si>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</si>
  <si>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</si>
  <si>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</si>
  <si>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</si>
  <si>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</si>
  <si>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</si>
  <si>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</si>
  <si>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</si>
  <si>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</si>
  <si>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</si>
  <si>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</si>
  <si>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</si>
  <si>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</si>
  <si>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</si>
  <si>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</si>
  <si>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</si>
  <si>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</si>
  <si>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</si>
  <si>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</si>
  <si>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</si>
  <si>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</si>
  <si>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</si>
  <si>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</si>
  <si>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</si>
  <si>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</si>
  <si>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</si>
  <si>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</si>
  <si>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</si>
  <si>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</si>
  <si>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</si>
  <si>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</si>
  <si>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</si>
  <si>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</si>
  <si>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</si>
  <si>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</si>
  <si>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</si>
  <si>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</si>
  <si>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</si>
  <si>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</si>
  <si>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</si>
  <si>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</si>
  <si>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</si>
  <si>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</si>
  <si>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</si>
  <si>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</si>
  <si>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</si>
  <si>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</si>
  <si>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</si>
  <si>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</si>
  <si>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</si>
  <si>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</si>
  <si>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</si>
  <si>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</si>
  <si>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</si>
  <si>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</si>
  <si>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</si>
  <si>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</si>
  <si>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</si>
  <si>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</si>
  <si>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</si>
  <si>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</si>
  <si>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</si>
  <si>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</si>
  <si>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</si>
  <si>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</si>
  <si>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</si>
  <si>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</si>
  <si>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</si>
  <si>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</si>
  <si>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</si>
  <si>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</si>
  <si>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</si>
  <si>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</si>
  <si>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</si>
  <si>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</si>
  <si>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</si>
  <si>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</si>
  <si>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</si>
  <si>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</si>
  <si>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</si>
  <si>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</si>
  <si>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</si>
  <si>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</si>
  <si>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</si>
  <si>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</si>
  <si>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</si>
  <si>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</si>
  <si>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</si>
  <si>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</si>
  <si>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</si>
  <si>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</si>
  <si>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</si>
  <si>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</si>
  <si>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</si>
  <si>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</si>
  <si>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</si>
  <si>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</si>
  <si>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</si>
  <si>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</si>
  <si>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</si>
  <si>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</si>
  <si>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</si>
  <si>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</si>
  <si>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</si>
  <si>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</si>
  <si>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</si>
  <si>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</si>
  <si>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</si>
  <si>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</si>
  <si>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</si>
  <si>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</si>
  <si>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</si>
  <si>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</si>
  <si>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</si>
  <si>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</si>
  <si>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</si>
  <si>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</si>
  <si>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</si>
  <si>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</si>
  <si>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</si>
  <si>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</si>
  <si>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</si>
  <si>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</si>
  <si>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</si>
  <si>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</si>
  <si>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</si>
  <si>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</si>
  <si>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</si>
  <si>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</si>
  <si>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</si>
  <si>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</si>
  <si>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</si>
  <si>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</si>
  <si>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</si>
  <si>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</si>
  <si>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</si>
  <si>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</si>
  <si>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</si>
  <si>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</si>
  <si>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</si>
  <si>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</si>
  <si>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</si>
  <si>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</si>
  <si>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</si>
  <si>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</si>
  <si>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</si>
  <si>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</si>
  <si>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</si>
  <si>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</si>
  <si>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</si>
  <si>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</si>
  <si>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</si>
  <si>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</si>
  <si>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</si>
  <si>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</si>
  <si>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</si>
  <si>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</si>
  <si>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</si>
  <si>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</si>
  <si>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</si>
  <si>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</si>
  <si>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</si>
  <si>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</si>
  <si>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</si>
  <si>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</si>
  <si>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</si>
  <si>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</si>
  <si>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</si>
  <si>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</si>
  <si>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</si>
  <si>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</si>
  <si>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</si>
  <si>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</si>
  <si>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</si>
  <si>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</si>
  <si>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</si>
  <si>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</si>
  <si>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</si>
  <si>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</si>
  <si>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</si>
  <si>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</si>
  <si>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</si>
  <si>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</si>
  <si>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</si>
  <si>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</si>
  <si>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</si>
  <si>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</si>
  <si>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</si>
  <si>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</si>
  <si>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</si>
  <si>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</si>
  <si>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</si>
  <si>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</si>
  <si>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</si>
  <si>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</si>
  <si>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</si>
  <si>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</si>
  <si>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</si>
  <si>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</si>
  <si>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</si>
  <si>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</si>
  <si>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</si>
  <si>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</si>
  <si>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</si>
  <si>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</si>
  <si>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</si>
  <si>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</si>
  <si>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</si>
  <si>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</si>
  <si>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</si>
  <si>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</si>
  <si>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</si>
  <si>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</si>
  <si>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</si>
  <si>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</si>
  <si>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</si>
  <si>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</si>
  <si>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</si>
  <si>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</si>
  <si>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</si>
  <si>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</si>
  <si>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</si>
  <si>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</si>
  <si>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</si>
  <si>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</si>
  <si>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</si>
  <si>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</si>
  <si>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</si>
  <si>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</si>
  <si>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</si>
  <si>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</si>
  <si>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</si>
  <si>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</si>
  <si>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</si>
  <si>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</si>
  <si>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</si>
  <si>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</si>
  <si>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</si>
  <si>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</si>
  <si>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</si>
  <si>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</si>
  <si>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</si>
  <si>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</si>
  <si>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</si>
  <si>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</si>
  <si>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</si>
  <si>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</si>
  <si>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</si>
  <si>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</si>
  <si>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</si>
  <si>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</si>
  <si>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</si>
  <si>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</si>
  <si>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</si>
  <si>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</si>
  <si>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</si>
  <si>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</si>
  <si>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</si>
  <si>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</si>
  <si>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</si>
  <si>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</si>
  <si>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</si>
  <si>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</si>
  <si>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</si>
  <si>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</si>
  <si>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</si>
  <si>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</si>
  <si>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</si>
  <si>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</si>
  <si>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</si>
  <si>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</si>
  <si>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</si>
  <si>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</si>
  <si>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</si>
  <si>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</si>
  <si>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</si>
  <si>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</si>
  <si>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</si>
  <si>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</si>
  <si>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</si>
  <si>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</si>
  <si>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</si>
  <si>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</si>
  <si>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</si>
  <si>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</si>
  <si>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</si>
  <si>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</si>
  <si>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</si>
  <si>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</si>
  <si>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</si>
  <si>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</si>
  <si>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</si>
  <si>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</si>
  <si>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</si>
  <si>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</si>
  <si>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</si>
  <si>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</si>
  <si>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</si>
  <si>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</si>
  <si>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</si>
  <si>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</si>
  <si>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</si>
  <si>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</si>
  <si>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</si>
  <si>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</si>
  <si>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</si>
  <si>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</si>
  <si>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</si>
  <si>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</si>
  <si>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</si>
  <si>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</si>
  <si>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</si>
  <si>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</si>
  <si>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</si>
  <si>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</si>
  <si>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</si>
  <si>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</si>
  <si>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</si>
  <si>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</si>
  <si>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</si>
  <si>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</si>
  <si>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</si>
  <si>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</si>
  <si>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</si>
  <si>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</si>
  <si>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</si>
  <si>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</si>
  <si>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</si>
  <si>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</si>
  <si>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</si>
  <si>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</si>
  <si>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</si>
  <si>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</si>
  <si>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</si>
  <si>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</si>
  <si>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</si>
  <si>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</si>
  <si>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</si>
  <si>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</si>
  <si>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</si>
  <si>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</si>
  <si>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</si>
  <si>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</si>
  <si>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</si>
  <si>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</si>
  <si>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</si>
  <si>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</si>
  <si>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</si>
  <si>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</si>
  <si>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</si>
  <si>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</si>
  <si>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</si>
  <si>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</si>
  <si>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</si>
  <si>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</si>
  <si>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</si>
  <si>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</si>
  <si>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</si>
  <si>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</si>
  <si>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</si>
  <si>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</si>
  <si>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</si>
  <si>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</si>
  <si>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</si>
  <si>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</si>
  <si>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</si>
  <si>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</si>
  <si>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</si>
  <si>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</si>
  <si>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</si>
  <si>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</si>
  <si>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</si>
  <si>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</si>
  <si>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</si>
  <si>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</si>
  <si>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</si>
  <si>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</si>
  <si>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</si>
  <si>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</si>
  <si>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</si>
  <si>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</si>
  <si>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</si>
  <si>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</si>
  <si>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</si>
  <si>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</si>
  <si>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</si>
  <si>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</si>
  <si>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</si>
  <si>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</si>
  <si>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</si>
  <si>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</si>
  <si>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</si>
  <si>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</si>
  <si>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</si>
  <si>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</si>
  <si>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</si>
  <si>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</si>
  <si>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</si>
  <si>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</si>
  <si>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</si>
  <si>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</si>
  <si>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</si>
  <si>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</si>
  <si>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</si>
  <si>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</si>
  <si>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</si>
  <si>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</si>
  <si>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</si>
  <si>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</si>
  <si>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</si>
  <si>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</si>
  <si>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</si>
  <si>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</si>
  <si>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</si>
  <si>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</si>
  <si>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</si>
  <si>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</si>
  <si>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</si>
  <si>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</si>
  <si>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</si>
  <si>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</si>
  <si>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</si>
  <si>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</si>
  <si>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</si>
  <si>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</si>
  <si>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</si>
  <si>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</si>
  <si>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</si>
  <si>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</si>
  <si>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</si>
  <si>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</si>
  <si>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</si>
  <si>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</si>
  <si>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</si>
  <si>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</si>
  <si>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</si>
  <si>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</si>
  <si>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</si>
  <si>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</si>
  <si>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</si>
  <si>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</si>
  <si>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</si>
  <si>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</si>
  <si>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</si>
  <si>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</si>
  <si>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</si>
  <si>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</si>
  <si>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</si>
  <si>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</si>
  <si>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</si>
  <si>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</si>
  <si>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</si>
  <si>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</si>
  <si>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</si>
  <si>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</si>
  <si>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</si>
  <si>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</si>
  <si>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</si>
  <si>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</si>
  <si>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</si>
  <si>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</si>
  <si>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</si>
  <si>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</si>
  <si>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</si>
  <si>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</si>
  <si>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</si>
  <si>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</si>
  <si>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</si>
  <si>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</si>
  <si>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</si>
  <si>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</si>
  <si>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</si>
  <si>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</si>
  <si>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</si>
  <si>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</si>
  <si>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</si>
  <si>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</si>
  <si>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</si>
  <si>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</si>
  <si>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</si>
  <si>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</si>
  <si>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</si>
  <si>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</si>
  <si>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</si>
  <si>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</si>
  <si>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</si>
  <si>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</si>
  <si>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</si>
  <si>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</si>
  <si>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</si>
  <si>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</si>
  <si>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</si>
  <si>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</si>
  <si>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</si>
  <si>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</si>
  <si>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</si>
  <si>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</si>
  <si>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</si>
  <si>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</si>
  <si>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</si>
  <si>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</si>
  <si>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</si>
  <si>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</si>
  <si>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</si>
  <si>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</si>
  <si>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</si>
  <si>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</si>
  <si>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</si>
  <si>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</si>
  <si>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</si>
  <si>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</si>
  <si>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</si>
  <si>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</si>
  <si>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</si>
  <si>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</si>
  <si>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</si>
  <si>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</si>
  <si>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</si>
  <si>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</si>
  <si>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</si>
  <si>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</si>
  <si>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</si>
  <si>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</si>
  <si>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</si>
  <si>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</si>
  <si>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</si>
  <si>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</si>
  <si>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</si>
  <si>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</si>
  <si>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</si>
  <si>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</si>
  <si>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</si>
  <si>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</si>
  <si>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</si>
  <si>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</si>
  <si>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</si>
  <si>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</si>
  <si>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</si>
  <si>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</si>
  <si>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</si>
  <si>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</si>
  <si>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</si>
  <si>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</si>
  <si>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</si>
  <si>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</si>
  <si>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</si>
  <si>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</si>
  <si>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</si>
  <si>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</si>
  <si>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</si>
  <si>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</si>
  <si>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</si>
  <si>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</si>
  <si>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</si>
  <si>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</si>
  <si>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</si>
  <si>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</si>
  <si>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</si>
  <si>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</si>
  <si>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</si>
  <si>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</si>
  <si>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</si>
  <si>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</si>
  <si>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</si>
  <si>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</si>
  <si>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</si>
  <si>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</si>
  <si>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</si>
  <si>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</si>
  <si>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</si>
  <si>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</si>
  <si>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</si>
  <si>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</si>
  <si>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</si>
  <si>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</si>
  <si>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</si>
  <si>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</si>
  <si>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</si>
  <si>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</si>
  <si>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</si>
  <si>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</si>
  <si>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</si>
  <si>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</si>
  <si>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</si>
  <si>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</si>
  <si>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</si>
  <si>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</si>
  <si>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</si>
  <si>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</si>
  <si>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</si>
  <si>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</si>
  <si>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</si>
  <si>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</si>
  <si>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</si>
  <si>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</si>
  <si>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</si>
  <si>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</si>
  <si>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</si>
  <si>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</si>
  <si>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</si>
  <si>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</si>
  <si>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</si>
  <si>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</si>
  <si>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</si>
  <si>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</si>
  <si>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</si>
  <si>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</si>
  <si>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</si>
  <si>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</si>
  <si>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</si>
  <si>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</si>
  <si>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</si>
  <si>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</si>
  <si>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</si>
  <si>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</si>
  <si>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</si>
  <si>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</si>
  <si>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</si>
  <si>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</si>
  <si>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</si>
  <si>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</si>
  <si>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</si>
  <si>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</si>
  <si>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</si>
  <si>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</si>
  <si>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</si>
  <si>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</si>
  <si>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</si>
  <si>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</si>
  <si>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</si>
  <si>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</si>
  <si>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</si>
  <si>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</si>
  <si>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</si>
  <si>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</si>
  <si>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</si>
  <si>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</si>
  <si>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</si>
  <si>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</si>
  <si>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</si>
  <si>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</si>
  <si>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</si>
  <si>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</si>
  <si>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</si>
  <si>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</si>
  <si>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</si>
  <si>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</si>
  <si>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</si>
  <si>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</si>
  <si>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</si>
  <si>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</si>
  <si>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</si>
  <si>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</si>
  <si>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</si>
  <si>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</si>
  <si>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</si>
  <si>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</si>
  <si>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</si>
  <si>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</si>
  <si>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</si>
  <si>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</si>
  <si>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</si>
  <si>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</si>
  <si>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</si>
  <si>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</si>
  <si>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</si>
  <si>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</si>
  <si>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</si>
  <si>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</si>
  <si>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</si>
  <si>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</si>
  <si>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</si>
  <si>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</si>
  <si>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</si>
  <si>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</si>
  <si>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</si>
  <si>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</si>
  <si>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</si>
  <si>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</si>
  <si>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</si>
  <si>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</si>
  <si>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</si>
  <si>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</si>
  <si>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</si>
  <si>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</si>
  <si>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</si>
  <si>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</si>
  <si>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</si>
  <si>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</si>
  <si>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</si>
  <si>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</si>
  <si>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</si>
  <si>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</si>
  <si>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</si>
  <si>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</si>
  <si>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</si>
  <si>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</si>
  <si>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</si>
  <si>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</si>
  <si>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</si>
  <si>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</si>
  <si>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</si>
  <si>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</si>
  <si>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</si>
  <si>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</si>
  <si>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</si>
  <si>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</si>
  <si>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</si>
  <si>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</si>
  <si>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</si>
  <si>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</si>
  <si>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</si>
  <si>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</si>
  <si>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</si>
  <si>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</si>
  <si>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</si>
  <si>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</si>
  <si>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</si>
  <si>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</si>
  <si>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</si>
  <si>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</si>
  <si>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</si>
  <si>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</si>
  <si>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</si>
  <si>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</si>
  <si>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</si>
  <si>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</si>
  <si>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</si>
  <si>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</si>
  <si>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</si>
  <si>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</si>
  <si>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</si>
  <si>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</si>
  <si>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</si>
  <si>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</si>
  <si>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</si>
  <si>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</si>
  <si>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</si>
  <si>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</si>
  <si>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</si>
  <si>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</si>
  <si>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</si>
  <si>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</si>
  <si>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</si>
  <si>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</si>
  <si>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</si>
  <si>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</si>
  <si>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</si>
  <si>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</si>
  <si>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</si>
  <si>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</si>
  <si>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</si>
  <si>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</si>
  <si>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</si>
  <si>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</si>
  <si>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</si>
  <si>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</si>
  <si>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</si>
  <si>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</si>
  <si>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</si>
  <si>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</si>
  <si>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</si>
  <si>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</si>
  <si>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</si>
  <si>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</si>
  <si>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</si>
  <si>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</si>
  <si>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</si>
  <si>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</si>
  <si>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</si>
  <si>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</si>
  <si>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</si>
  <si>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</si>
  <si>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</si>
  <si>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</si>
  <si>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</si>
  <si>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</si>
  <si>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</si>
  <si>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</si>
  <si>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</si>
  <si>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</si>
  <si>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</si>
  <si>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</si>
  <si>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</si>
  <si>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</si>
  <si>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</si>
  <si>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</si>
  <si>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</si>
  <si>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</si>
  <si>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</si>
  <si>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</si>
  <si>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</si>
  <si>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</si>
  <si>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</si>
  <si>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</si>
  <si>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</si>
  <si>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</si>
  <si>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</si>
  <si>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</si>
  <si>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</si>
  <si>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</si>
  <si>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</si>
  <si>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</si>
  <si>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</si>
  <si>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</si>
  <si>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</si>
  <si>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</si>
  <si>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</si>
  <si>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</si>
  <si>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</si>
  <si>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</si>
  <si>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</si>
  <si>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</si>
  <si>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</si>
  <si>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</si>
  <si>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</si>
  <si>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</si>
  <si>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</si>
  <si>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</si>
  <si>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</si>
  <si>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</si>
  <si>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</si>
  <si>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</si>
  <si>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</si>
  <si>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</si>
  <si>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</si>
  <si>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</si>
  <si>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</si>
  <si>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</si>
  <si>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</si>
  <si>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</si>
  <si>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</si>
  <si>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</si>
  <si>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</si>
  <si>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</si>
  <si>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</si>
  <si>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</si>
  <si>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</si>
  <si>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</si>
  <si>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</si>
  <si>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</si>
  <si>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</si>
  <si>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</si>
  <si>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</si>
  <si>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</si>
  <si>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</si>
  <si>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</si>
  <si>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</si>
  <si>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</si>
  <si>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</si>
  <si>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</si>
  <si>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</si>
  <si>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</si>
  <si>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</si>
  <si>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</si>
  <si>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</si>
  <si>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</si>
  <si>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</si>
  <si>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</si>
  <si>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</si>
  <si>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</si>
  <si>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</si>
  <si>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</si>
  <si>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</si>
  <si>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</si>
  <si>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</si>
  <si>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</si>
  <si>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</si>
  <si>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</si>
  <si>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</si>
  <si>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</si>
  <si>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</si>
  <si>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</si>
  <si>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</si>
  <si>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</si>
  <si>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</si>
  <si>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</si>
  <si>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</si>
  <si>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</si>
  <si>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</si>
  <si>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</si>
  <si>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</si>
  <si>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</si>
  <si>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</si>
  <si>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</si>
  <si>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</si>
  <si>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</si>
  <si>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</si>
  <si>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</si>
  <si>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</si>
  <si>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</si>
  <si>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</si>
  <si>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</si>
  <si>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</si>
  <si>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</si>
  <si>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</si>
  <si>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</si>
  <si>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</si>
  <si>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</si>
  <si>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</si>
  <si>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</si>
  <si>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</si>
  <si>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</si>
  <si>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</si>
  <si>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</si>
  <si>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</si>
  <si>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</si>
  <si>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</si>
  <si>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</si>
  <si>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</si>
  <si>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</si>
  <si>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</si>
  <si>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</si>
  <si>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</si>
  <si>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</si>
  <si>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</si>
  <si>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</si>
  <si>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</si>
  <si>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</si>
  <si>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</si>
  <si>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</si>
  <si>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</si>
  <si>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</si>
  <si>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</si>
  <si>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</si>
  <si>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</si>
  <si>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</si>
  <si>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</si>
  <si>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</si>
  <si>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</si>
  <si>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</si>
  <si>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</si>
  <si>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</si>
  <si>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</si>
  <si>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</si>
  <si>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</si>
  <si>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</si>
  <si>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</si>
  <si>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</si>
  <si>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</si>
  <si>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</si>
  <si>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</si>
  <si>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</si>
  <si>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</si>
  <si>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</si>
  <si>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</si>
  <si>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</si>
  <si>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</si>
  <si>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</si>
  <si>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</si>
  <si>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</si>
  <si>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</si>
  <si>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</si>
  <si>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</si>
  <si>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</si>
  <si>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</si>
  <si>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</si>
  <si>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</si>
  <si>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</si>
  <si>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</si>
  <si>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</si>
  <si>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</si>
  <si>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</si>
  <si>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</si>
  <si>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</si>
  <si>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</si>
  <si>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</si>
  <si>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</si>
  <si>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</si>
  <si>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</si>
  <si>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</si>
  <si>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</si>
  <si>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</si>
  <si>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</si>
  <si>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</si>
  <si>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</si>
  <si>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</si>
  <si>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</si>
  <si>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</si>
  <si>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</si>
  <si>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</si>
  <si>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</si>
  <si>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</si>
  <si>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</si>
  <si>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</si>
  <si>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</si>
  <si>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</si>
  <si>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</si>
  <si>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</si>
  <si>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</si>
  <si>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</si>
  <si>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</si>
  <si>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</si>
  <si>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</si>
  <si>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</si>
  <si>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</si>
  <si>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</si>
  <si>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</si>
  <si>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</si>
  <si>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</si>
  <si>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</si>
  <si>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</si>
  <si>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</si>
  <si>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</si>
  <si>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</si>
  <si>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</si>
  <si>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</si>
  <si>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</si>
  <si>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</si>
  <si>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</si>
  <si>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</si>
  <si>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</si>
  <si>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</si>
  <si>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</si>
  <si>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</si>
  <si>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</si>
  <si>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</si>
  <si>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</si>
  <si>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</si>
  <si>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</si>
  <si>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</si>
  <si>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</si>
  <si>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</si>
  <si>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</si>
  <si>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</si>
  <si>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</si>
  <si>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</si>
  <si>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</si>
  <si>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</si>
  <si>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</si>
  <si>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</si>
  <si>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</si>
  <si>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</si>
  <si>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</si>
  <si>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</si>
  <si>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</si>
  <si>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</si>
  <si>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</si>
  <si>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</si>
  <si>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</si>
  <si>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</si>
  <si>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</si>
  <si>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</si>
  <si>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</si>
  <si>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</si>
  <si>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</si>
  <si>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</si>
  <si>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</si>
  <si>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</si>
  <si>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</si>
  <si>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</si>
  <si>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</si>
  <si>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</si>
  <si>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</si>
  <si>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</si>
  <si>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</si>
  <si>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</si>
  <si>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</si>
  <si>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</si>
  <si>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</si>
  <si>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</si>
  <si>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</si>
  <si>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</si>
  <si>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</si>
  <si>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</si>
  <si>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</si>
  <si>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</si>
  <si>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</si>
  <si>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</si>
  <si>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</si>
  <si>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</si>
  <si>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</si>
  <si>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</si>
  <si>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</si>
  <si>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</si>
  <si>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</si>
  <si>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</si>
  <si>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</si>
  <si>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</si>
  <si>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</si>
  <si>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</si>
  <si>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</si>
  <si>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</si>
  <si>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</si>
  <si>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</si>
  <si>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</si>
  <si>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</si>
  <si>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</si>
  <si>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</si>
  <si>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</si>
  <si>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</si>
  <si>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</si>
  <si>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</si>
  <si>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</si>
  <si>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</si>
  <si>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</si>
  <si>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</si>
  <si>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</si>
  <si>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</si>
  <si>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</si>
  <si>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</si>
  <si>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</si>
  <si>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</si>
  <si>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</si>
  <si>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</si>
  <si>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</si>
  <si>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</si>
  <si>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</si>
  <si>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</si>
  <si>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</si>
  <si>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</si>
  <si>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</si>
  <si>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</si>
  <si>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</si>
  <si>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</si>
  <si>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</si>
  <si>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</si>
  <si>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</si>
  <si>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</si>
  <si>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</si>
  <si>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</si>
  <si>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</si>
  <si>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</si>
  <si>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</si>
  <si>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</si>
  <si>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</si>
  <si>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</si>
  <si>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</si>
  <si>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</si>
  <si>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</si>
  <si>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</si>
  <si>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</si>
  <si>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</si>
  <si>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</si>
  <si>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</si>
  <si>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</si>
  <si>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</si>
  <si>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</si>
  <si>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</si>
  <si>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</si>
  <si>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</si>
  <si>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</si>
  <si>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</si>
  <si>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</si>
  <si>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</si>
  <si>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</si>
  <si>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</si>
  <si>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</si>
  <si>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</si>
  <si>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</si>
  <si>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</si>
  <si>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</si>
  <si>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</si>
  <si>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</si>
  <si>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</si>
  <si>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</si>
  <si>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</si>
  <si>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</si>
  <si>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</si>
  <si>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</si>
  <si>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</si>
  <si>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</si>
  <si>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</si>
  <si>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</si>
  <si>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</si>
  <si>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</si>
  <si>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</si>
  <si>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</si>
  <si>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</si>
  <si>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</si>
  <si>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</si>
  <si>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</si>
  <si>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</si>
  <si>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</si>
  <si>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</si>
  <si>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</si>
  <si>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</si>
  <si>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</si>
  <si>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</si>
  <si>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</si>
  <si>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</si>
  <si>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</si>
  <si>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</si>
  <si>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</si>
  <si>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</si>
  <si>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</si>
  <si>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</si>
  <si>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</si>
  <si>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</si>
  <si>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</si>
  <si>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</si>
  <si>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</si>
  <si>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</si>
  <si>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</si>
  <si>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</si>
  <si>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</si>
  <si>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</si>
  <si>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</si>
  <si>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</si>
  <si>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</si>
  <si>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</si>
  <si>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</si>
  <si>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</si>
  <si>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</si>
  <si>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</si>
  <si>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</si>
  <si>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</si>
  <si>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</si>
  <si>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</si>
  <si>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</si>
  <si>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</si>
  <si>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</si>
  <si>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</si>
  <si>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</si>
  <si>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</si>
  <si>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</si>
  <si>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</si>
  <si>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</si>
  <si>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</si>
  <si>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</si>
  <si>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</si>
  <si>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</si>
  <si>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</si>
  <si>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</si>
  <si>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</si>
  <si>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</si>
  <si>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</si>
  <si>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</si>
  <si>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</si>
  <si>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</si>
  <si>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</si>
  <si>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</si>
  <si>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</si>
  <si>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</si>
  <si>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</si>
  <si>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</si>
  <si>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</si>
  <si>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</si>
  <si>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</si>
  <si>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</si>
  <si>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</si>
  <si>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</si>
  <si>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</si>
  <si>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</si>
  <si>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</si>
  <si>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</si>
  <si>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</si>
  <si>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</si>
  <si>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</si>
  <si>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</si>
  <si>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</si>
  <si>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</si>
  <si>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</si>
  <si>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</si>
  <si>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</si>
  <si>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</si>
  <si>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</si>
  <si>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</si>
  <si>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</si>
  <si>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</si>
  <si>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</si>
  <si>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</si>
  <si>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</si>
  <si>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</si>
  <si>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</si>
  <si>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</si>
  <si>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</si>
  <si>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</si>
  <si>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</si>
  <si>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</si>
  <si>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</si>
  <si>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</si>
  <si>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</si>
  <si>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</si>
  <si>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</si>
  <si>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</si>
  <si>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</si>
  <si>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</si>
  <si>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</si>
  <si>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</si>
  <si>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</si>
  <si>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</si>
  <si>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</si>
  <si>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</si>
  <si>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</si>
  <si>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</si>
  <si>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</si>
  <si>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</si>
  <si>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</si>
  <si>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</si>
  <si>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</si>
  <si>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</si>
  <si>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</si>
  <si>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</si>
  <si>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</si>
  <si>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</si>
  <si>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</si>
  <si>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</si>
  <si>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</si>
  <si>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</si>
  <si>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</si>
  <si>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</si>
  <si>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</si>
  <si>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</si>
  <si>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</si>
  <si>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</si>
  <si>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</si>
  <si>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</si>
  <si>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</si>
  <si>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</si>
  <si>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</si>
  <si>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</si>
  <si>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</si>
  <si>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</si>
  <si>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</si>
  <si>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</si>
  <si>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</si>
  <si>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</si>
  <si>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</si>
  <si>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</si>
  <si>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</si>
  <si>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</si>
  <si>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</si>
  <si>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</si>
  <si>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</si>
  <si>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</si>
  <si>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</si>
  <si>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</si>
  <si>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</si>
  <si>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</si>
  <si>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</si>
  <si>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</si>
  <si>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</si>
  <si>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</si>
  <si>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</si>
  <si>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</si>
  <si>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</si>
  <si>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</si>
  <si>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</si>
  <si>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</si>
  <si>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</si>
  <si>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</si>
  <si>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</si>
  <si>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</si>
  <si>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</si>
  <si>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</si>
  <si>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</si>
  <si>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</si>
  <si>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</si>
  <si>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</si>
  <si>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</si>
  <si>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</si>
  <si>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</si>
  <si>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</si>
  <si>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</si>
  <si>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</si>
  <si>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</si>
  <si>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</si>
  <si>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</si>
  <si>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</si>
  <si>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</si>
  <si>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</si>
  <si>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</si>
  <si>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</si>
  <si>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</si>
  <si>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</si>
  <si>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</si>
  <si>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</si>
  <si>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</si>
  <si>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</si>
  <si>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</si>
  <si>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</si>
  <si>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</si>
  <si>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</si>
  <si>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</si>
  <si>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</si>
  <si>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</si>
  <si>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</si>
  <si>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</si>
  <si>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</si>
  <si>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</si>
  <si>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</si>
  <si>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</si>
  <si>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</si>
  <si>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</si>
  <si>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</si>
  <si>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</si>
  <si>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</si>
  <si>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</si>
  <si>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</si>
  <si>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</si>
  <si>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</si>
  <si>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</si>
  <si>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</si>
  <si>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</si>
  <si>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</si>
  <si>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</si>
  <si>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</si>
  <si>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</si>
  <si>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</si>
  <si>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</si>
  <si>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</si>
  <si>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</si>
  <si>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</si>
  <si>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</si>
  <si>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</si>
  <si>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</si>
  <si>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</si>
  <si>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</si>
  <si>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</si>
  <si>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</si>
  <si>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</si>
  <si>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</si>
  <si>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</si>
  <si>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</si>
  <si>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</si>
  <si>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</si>
  <si>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</si>
  <si>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</si>
  <si>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</si>
  <si>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</si>
  <si>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</si>
  <si>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</si>
  <si>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</si>
  <si>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</si>
  <si>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</si>
  <si>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</si>
  <si>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</si>
  <si>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</si>
  <si>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</si>
  <si>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</si>
  <si>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</si>
  <si>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</si>
  <si>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</si>
  <si>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</si>
  <si>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</si>
  <si>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</si>
  <si>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</si>
  <si>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</si>
  <si>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</si>
  <si>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</si>
  <si>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</si>
  <si>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</si>
  <si>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</si>
  <si>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</si>
  <si>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</si>
  <si>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</si>
  <si>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</si>
  <si>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</si>
  <si>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</si>
  <si>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</si>
  <si>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</si>
  <si>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</si>
  <si>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</si>
  <si>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</si>
  <si>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</si>
  <si>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</si>
  <si>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</si>
  <si>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</si>
  <si>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</si>
  <si>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</si>
  <si>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</si>
  <si>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</si>
  <si>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</si>
  <si>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</si>
  <si>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</si>
  <si>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</si>
  <si>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</si>
  <si>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</si>
  <si>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</si>
  <si>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</si>
  <si>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</si>
  <si>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</si>
  <si>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</si>
  <si>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</si>
  <si>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</si>
  <si>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</si>
  <si>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</si>
  <si>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</si>
  <si>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</si>
  <si>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</si>
  <si>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</si>
  <si>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</si>
  <si>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</si>
  <si>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</si>
  <si>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</si>
  <si>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</si>
  <si>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</si>
  <si>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</si>
  <si>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</si>
  <si>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</si>
  <si>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</si>
  <si>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</si>
  <si>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</si>
  <si>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</si>
  <si>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</si>
  <si>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</si>
  <si>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</si>
  <si>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</si>
  <si>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</si>
  <si>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</si>
  <si>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</si>
  <si>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</si>
  <si>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</si>
  <si>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</si>
  <si>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</si>
  <si>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</si>
  <si>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</si>
  <si>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</si>
  <si>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</si>
  <si>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</si>
  <si>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</si>
  <si>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</si>
  <si>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</si>
  <si>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</si>
  <si>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</si>
  <si>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</si>
  <si>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</si>
  <si>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</si>
  <si>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</si>
  <si>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</si>
  <si>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</si>
  <si>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</si>
  <si>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</si>
  <si>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</si>
  <si>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</si>
  <si>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</si>
  <si>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</si>
  <si>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</si>
  <si>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</si>
  <si>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</si>
  <si>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</si>
  <si>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</si>
  <si>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</si>
  <si>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</si>
  <si>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</si>
  <si>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</si>
  <si>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</si>
  <si>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</si>
  <si>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</si>
  <si>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</si>
  <si>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</si>
  <si>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</si>
  <si>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</si>
  <si>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</si>
  <si>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</si>
  <si>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</si>
  <si>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</si>
  <si>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</si>
  <si>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</si>
  <si>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</si>
  <si>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</si>
  <si>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</si>
  <si>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</si>
  <si>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</si>
  <si>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</si>
  <si>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</si>
  <si>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</si>
  <si>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</si>
  <si>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</si>
  <si>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</si>
  <si>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</si>
  <si>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</si>
  <si>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</si>
  <si>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</si>
  <si>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</si>
  <si>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</si>
  <si>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</si>
  <si>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</si>
  <si>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</si>
  <si>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</si>
  <si>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</si>
  <si>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</si>
  <si>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</si>
  <si>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</si>
  <si>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</si>
  <si>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</si>
  <si>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</si>
  <si>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</si>
  <si>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</si>
  <si>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</si>
  <si>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</si>
  <si>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</si>
  <si>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</si>
  <si>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</si>
  <si>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</si>
  <si>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</si>
  <si>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</si>
  <si>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</si>
  <si>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</si>
  <si>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</si>
  <si>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</si>
  <si>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</si>
  <si>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</si>
  <si>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</si>
  <si>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</si>
  <si>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</si>
  <si>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</si>
  <si>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</si>
  <si>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</si>
  <si>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</si>
  <si>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</si>
  <si>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</si>
  <si>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</si>
  <si>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</si>
  <si>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</si>
  <si>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</si>
  <si>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</si>
  <si>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</si>
  <si>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</si>
  <si>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</si>
  <si>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</si>
  <si>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</si>
  <si>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</si>
  <si>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</si>
  <si>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</si>
  <si>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</si>
  <si>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</si>
  <si>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</si>
  <si>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</si>
  <si>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</si>
  <si>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</si>
  <si>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</si>
  <si>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</si>
  <si>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</si>
  <si>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</si>
  <si>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</si>
  <si>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</si>
  <si>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</si>
  <si>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</si>
  <si>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</si>
  <si>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</si>
  <si>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</si>
  <si>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</si>
  <si>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</si>
  <si>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</si>
  <si>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</si>
  <si>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</si>
  <si>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</si>
  <si>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</si>
  <si>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</si>
  <si>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</si>
  <si>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</si>
  <si>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</si>
  <si>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</si>
  <si>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</si>
  <si>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</si>
  <si>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</si>
  <si>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</si>
  <si>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</si>
  <si>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</si>
  <si>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</si>
  <si>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</si>
  <si>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</si>
  <si>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</si>
  <si>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</si>
  <si>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</si>
  <si>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</si>
  <si>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</si>
  <si>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</si>
  <si>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</si>
  <si>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</si>
  <si>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</si>
  <si>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</si>
  <si>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</si>
  <si>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</si>
  <si>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</si>
  <si>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</si>
  <si>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</si>
  <si>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</si>
  <si>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</si>
  <si>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</si>
  <si>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</si>
  <si>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</si>
  <si>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</si>
  <si>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</si>
  <si>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</si>
  <si>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</si>
  <si>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</si>
  <si>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</si>
  <si>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</si>
  <si>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</si>
  <si>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</si>
  <si>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</si>
  <si>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</si>
  <si>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</si>
  <si>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</si>
  <si>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</si>
  <si>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</si>
  <si>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</si>
  <si>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</si>
  <si>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</si>
  <si>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</si>
  <si>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</si>
  <si>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</si>
  <si>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</si>
  <si>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</si>
  <si>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</si>
  <si>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</si>
  <si>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</si>
  <si>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</si>
  <si>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</si>
  <si>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</si>
  <si>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</si>
  <si>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</si>
  <si>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</si>
  <si>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</si>
  <si>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</si>
  <si>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</si>
  <si>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</si>
  <si>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</si>
  <si>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</si>
  <si>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</si>
  <si>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</si>
  <si>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</si>
  <si>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</si>
  <si>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</si>
  <si>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</si>
  <si>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</si>
  <si>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</si>
  <si>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</si>
  <si>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</si>
  <si>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</si>
  <si>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</si>
  <si>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</si>
  <si>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</si>
  <si>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</si>
  <si>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</si>
  <si>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</si>
  <si>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</si>
  <si>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</si>
  <si>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</si>
  <si>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</si>
  <si>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</si>
  <si>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</si>
  <si>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</si>
  <si>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</si>
  <si>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</si>
  <si>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</si>
  <si>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</si>
  <si>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</si>
  <si>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</si>
  <si>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</si>
  <si>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</si>
  <si>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</si>
  <si>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</si>
  <si>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</si>
  <si>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</si>
  <si>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</si>
  <si>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</si>
  <si>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</si>
  <si>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</si>
  <si>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</si>
  <si>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</si>
  <si>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</si>
  <si>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</si>
  <si>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</si>
  <si>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</si>
  <si>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</si>
  <si>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</si>
  <si>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</si>
  <si>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</si>
  <si>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</si>
  <si>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</si>
  <si>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</si>
  <si>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</si>
  <si>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</si>
  <si>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</si>
  <si>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</si>
  <si>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</si>
  <si>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</si>
  <si>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</si>
  <si>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</si>
  <si>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</si>
  <si>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</si>
  <si>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</si>
  <si>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</si>
  <si>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</si>
  <si>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</si>
  <si>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</si>
  <si>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</si>
  <si>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</si>
  <si>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</si>
  <si>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</si>
  <si>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</si>
  <si>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</si>
  <si>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</si>
  <si>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</si>
  <si>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</si>
  <si>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</si>
  <si>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</si>
  <si>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</si>
  <si>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</si>
  <si>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</si>
  <si>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</si>
  <si>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</si>
  <si>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</si>
  <si>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</si>
  <si>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</si>
  <si>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</si>
  <si>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</si>
  <si>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</si>
  <si>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</si>
  <si>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</si>
  <si>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</si>
  <si>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</si>
  <si>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</si>
  <si>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</si>
  <si>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</si>
  <si>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</si>
  <si>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</si>
  <si>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</si>
  <si>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</si>
  <si>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</si>
  <si>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</si>
  <si>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</si>
  <si>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</si>
  <si>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</si>
  <si>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</si>
  <si>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</si>
  <si>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</si>
  <si>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</si>
  <si>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</si>
  <si>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</si>
  <si>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</si>
  <si>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</si>
  <si>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</si>
  <si>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</si>
  <si>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</si>
  <si>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</si>
  <si>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</si>
  <si>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</si>
  <si>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</si>
  <si>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</si>
  <si>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</si>
  <si>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</si>
  <si>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</si>
  <si>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</si>
  <si>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</si>
  <si>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</si>
  <si>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</si>
  <si>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</si>
  <si>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</si>
  <si>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</si>
  <si>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</si>
  <si>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</si>
  <si>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</si>
  <si>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</si>
  <si>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</si>
  <si>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</si>
  <si>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</si>
  <si>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</si>
  <si>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</si>
  <si>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</si>
  <si>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</si>
  <si>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</si>
  <si>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</si>
  <si>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</si>
  <si>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</si>
  <si>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</si>
  <si>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</si>
  <si>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</si>
  <si>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</si>
  <si>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</si>
  <si>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</si>
  <si>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</si>
  <si>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</si>
  <si>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</si>
  <si>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</si>
  <si>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</si>
  <si>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</si>
  <si>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</si>
  <si>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</si>
  <si>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</si>
  <si>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</si>
  <si>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</si>
  <si>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</si>
  <si>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</si>
  <si>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</si>
  <si>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</si>
  <si>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</si>
  <si>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</si>
  <si>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</si>
  <si>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</si>
  <si>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</si>
  <si>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</si>
  <si>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</si>
  <si>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</si>
  <si>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</si>
  <si>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</si>
  <si>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</si>
  <si>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</si>
  <si>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</si>
  <si>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</si>
  <si>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</si>
  <si>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</si>
  <si>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</si>
  <si>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</si>
  <si>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</si>
  <si>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</si>
  <si>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</si>
  <si>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</si>
  <si>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</si>
  <si>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</si>
  <si>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</si>
  <si>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</si>
  <si>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</si>
  <si>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</si>
  <si>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</si>
  <si>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</si>
  <si>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</si>
  <si>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</si>
  <si>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</si>
  <si>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</si>
  <si>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</si>
  <si>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</si>
  <si>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</si>
  <si>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</si>
  <si>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</si>
  <si>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</si>
  <si>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</si>
  <si>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</si>
  <si>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</si>
  <si>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</si>
  <si>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</si>
  <si>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</si>
  <si>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</si>
  <si>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</si>
  <si>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</si>
  <si>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</si>
  <si>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</si>
  <si>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</si>
  <si>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</si>
  <si>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</si>
  <si>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</si>
  <si>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</si>
  <si>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</si>
  <si>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</si>
  <si>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</si>
  <si>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</si>
  <si>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</si>
  <si>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</si>
  <si>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</si>
  <si>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</si>
  <si>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</si>
  <si>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</si>
  <si>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</si>
  <si>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</si>
  <si>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</si>
  <si>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</si>
  <si>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</si>
  <si>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</si>
  <si>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</si>
  <si>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</si>
  <si>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</si>
  <si>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</si>
  <si>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</si>
  <si>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</si>
  <si>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</si>
  <si>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</si>
  <si>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</si>
  <si>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</si>
  <si>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</si>
  <si>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</si>
  <si>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</si>
  <si>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</si>
  <si>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</si>
  <si>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</si>
  <si>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</si>
  <si>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</si>
  <si>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</si>
  <si>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</si>
  <si>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</si>
  <si>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</si>
  <si>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</si>
  <si>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</si>
  <si>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</si>
  <si>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</si>
  <si>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</si>
  <si>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</si>
  <si>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</si>
  <si>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</si>
  <si>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</si>
  <si>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</si>
  <si>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</si>
  <si>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</si>
  <si>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</si>
  <si>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</si>
  <si>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</si>
  <si>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</si>
  <si>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</si>
  <si>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</si>
  <si>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</si>
  <si>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</si>
  <si>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</si>
  <si>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</si>
  <si>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</si>
  <si>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</si>
  <si>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</si>
  <si>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</si>
  <si>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</si>
  <si>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</si>
  <si>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</si>
  <si>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</si>
  <si>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</si>
  <si>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</si>
  <si>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</si>
  <si>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</si>
  <si>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</si>
  <si>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</si>
  <si>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</si>
  <si>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</si>
  <si>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</si>
  <si>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</si>
  <si>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</si>
  <si>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</si>
  <si>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</si>
  <si>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</si>
  <si>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</si>
  <si>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</si>
  <si>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</si>
  <si>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</si>
  <si>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</si>
  <si>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</si>
  <si>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</si>
  <si>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</si>
  <si>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</si>
  <si>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</si>
  <si>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</si>
  <si>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</si>
  <si>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</si>
  <si>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</si>
  <si>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</si>
  <si>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</si>
  <si>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</si>
  <si>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</si>
  <si>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</si>
  <si>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</si>
  <si>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</si>
  <si>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</si>
  <si>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</si>
  <si>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</si>
  <si>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</si>
  <si>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</si>
  <si>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</si>
  <si>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</si>
  <si>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</si>
  <si>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</si>
  <si>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</si>
  <si>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</si>
  <si>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</si>
  <si>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</si>
  <si>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</si>
  <si>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</si>
  <si>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</si>
  <si>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</si>
  <si>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</si>
  <si>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</si>
  <si>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</si>
  <si>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</si>
  <si>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</si>
  <si>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</si>
  <si>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</si>
  <si>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</si>
  <si>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</si>
  <si>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</si>
  <si>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</si>
  <si>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</si>
  <si>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</si>
  <si>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</si>
  <si>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</si>
  <si>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</si>
  <si>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</si>
  <si>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</si>
  <si>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</si>
  <si>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</si>
  <si>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</si>
  <si>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</si>
  <si>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</si>
  <si>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</si>
  <si>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</si>
  <si>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</si>
  <si>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</si>
  <si>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</si>
  <si>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</si>
  <si>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</si>
  <si>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</si>
  <si>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</si>
  <si>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</si>
  <si>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</si>
  <si>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</si>
  <si>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</si>
  <si>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</si>
  <si>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</si>
  <si>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</si>
  <si>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</si>
  <si>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</si>
  <si>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</si>
  <si>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</si>
  <si>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</si>
  <si>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</si>
  <si>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</si>
  <si>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</si>
  <si>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</si>
  <si>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</si>
  <si>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</si>
  <si>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</si>
  <si>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</si>
  <si>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</si>
  <si>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</si>
  <si>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</si>
  <si>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</si>
  <si>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</si>
  <si>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</si>
  <si>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</si>
  <si>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</si>
  <si>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</si>
  <si>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</si>
  <si>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</si>
  <si>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</si>
  <si>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</si>
  <si>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</si>
  <si>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</si>
  <si>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</si>
  <si>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</si>
  <si>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</si>
  <si>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</si>
  <si>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</si>
  <si>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</si>
  <si>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</si>
  <si>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</si>
  <si>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</si>
  <si>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</si>
  <si>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</si>
  <si>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</si>
  <si>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</si>
  <si>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</si>
  <si>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</si>
  <si>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</si>
  <si>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</si>
  <si>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</si>
  <si>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</si>
  <si>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</si>
  <si>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</si>
  <si>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</si>
  <si>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</si>
  <si>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</si>
  <si>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</si>
  <si>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</si>
  <si>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</si>
  <si>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</si>
  <si>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</si>
  <si>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</si>
  <si>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</si>
  <si>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</si>
  <si>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</si>
  <si>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</si>
  <si>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</si>
  <si>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</si>
  <si>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</si>
  <si>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</si>
  <si>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</si>
  <si>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</si>
  <si>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</si>
  <si>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</si>
  <si>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</si>
  <si>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</si>
  <si>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</si>
  <si>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</si>
  <si>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</si>
  <si>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</si>
  <si>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</si>
  <si>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</si>
  <si>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</si>
  <si>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</si>
  <si>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</si>
  <si>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</si>
  <si>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</si>
  <si>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</si>
  <si>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</si>
  <si>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</si>
  <si>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</si>
  <si>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</si>
  <si>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</si>
  <si>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</si>
  <si>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</si>
  <si>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</si>
  <si>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</si>
  <si>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</si>
  <si>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</si>
  <si>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</si>
  <si>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</si>
  <si>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</si>
  <si>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</si>
  <si>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</si>
  <si>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</si>
  <si>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</si>
  <si>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</si>
  <si>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</si>
  <si>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</si>
  <si>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</si>
  <si>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</si>
  <si>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</si>
  <si>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</si>
  <si>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</si>
  <si>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</si>
  <si>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</si>
  <si>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</si>
  <si>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</si>
  <si>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</si>
  <si>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</si>
  <si>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</si>
  <si>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</si>
  <si>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</si>
  <si>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</si>
  <si>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</si>
  <si>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</si>
  <si>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</si>
  <si>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</si>
  <si>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</si>
  <si>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</si>
  <si>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</si>
  <si>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</si>
  <si>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</si>
  <si>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</si>
  <si>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</si>
  <si>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</si>
  <si>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</si>
  <si>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</si>
  <si>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</si>
  <si>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</si>
  <si>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</si>
  <si>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</si>
  <si>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</si>
  <si>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</si>
  <si>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</si>
  <si>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</si>
  <si>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</si>
  <si>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</si>
  <si>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</si>
  <si>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</si>
  <si>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</si>
  <si>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</si>
  <si>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</si>
  <si>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</si>
  <si>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</si>
  <si>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</si>
  <si>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</si>
  <si>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</si>
  <si>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</si>
  <si>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</si>
  <si>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</si>
  <si>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</si>
  <si>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</si>
  <si>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</si>
  <si>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</si>
  <si>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</si>
  <si>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</si>
  <si>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</si>
  <si>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</si>
  <si>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</si>
  <si>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</si>
  <si>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</si>
  <si>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</si>
  <si>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</si>
  <si>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</si>
  <si>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</si>
  <si>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</si>
  <si>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</si>
  <si>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</si>
  <si>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</si>
  <si>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</si>
  <si>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</si>
  <si>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</si>
  <si>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</si>
  <si>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</si>
  <si>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</si>
  <si>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</si>
  <si>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</si>
  <si>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</si>
  <si>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</si>
  <si>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</si>
  <si>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</si>
  <si>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</si>
  <si>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</si>
  <si>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</si>
  <si>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</si>
  <si>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</si>
  <si>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</si>
  <si>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</si>
  <si>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</si>
  <si>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</si>
  <si>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</si>
  <si>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</si>
  <si>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</si>
  <si>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</si>
  <si>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</si>
  <si>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</si>
  <si>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</si>
  <si>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</si>
  <si>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</si>
  <si>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</si>
  <si>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</si>
  <si>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</si>
  <si>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</si>
  <si>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</si>
  <si>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</si>
  <si>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</si>
  <si>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</si>
  <si>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</si>
  <si>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</si>
  <si>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</si>
  <si>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</si>
  <si>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</si>
  <si>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</si>
  <si>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</si>
  <si>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</si>
  <si>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</si>
  <si>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</si>
  <si>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</si>
  <si>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</si>
  <si>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</si>
  <si>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</si>
  <si>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</si>
  <si>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</si>
  <si>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</si>
  <si>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</si>
  <si>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</si>
  <si>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</si>
  <si>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</si>
  <si>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</si>
  <si>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</si>
  <si>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</si>
  <si>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</si>
  <si>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</si>
  <si>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</si>
  <si>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</si>
  <si>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</si>
  <si>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</si>
  <si>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</si>
  <si>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</si>
  <si>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</si>
  <si>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</si>
  <si>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</si>
  <si>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</si>
  <si>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</si>
  <si>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</si>
  <si>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</si>
  <si>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</si>
  <si>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</si>
  <si>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</si>
  <si>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</si>
  <si>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</si>
  <si>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</si>
  <si>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</si>
  <si>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</si>
  <si>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</si>
  <si>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</si>
  <si>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</si>
  <si>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</si>
  <si>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</si>
  <si>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</si>
  <si>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</si>
  <si>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</si>
  <si>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</si>
  <si>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</si>
  <si>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</si>
  <si>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</si>
  <si>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</si>
  <si>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</si>
  <si>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</si>
  <si>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</si>
  <si>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</si>
  <si>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</si>
  <si>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</si>
  <si>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</si>
  <si>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</si>
  <si>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</si>
  <si>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</si>
  <si>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</si>
  <si>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</si>
  <si>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</si>
  <si>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</si>
  <si>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</si>
  <si>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</si>
  <si>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</si>
  <si>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</si>
  <si>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</si>
  <si>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</si>
  <si>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</si>
  <si>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</si>
  <si>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</si>
  <si>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</si>
  <si>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</si>
  <si>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</si>
  <si>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</si>
  <si>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</si>
  <si>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</si>
  <si>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</si>
  <si>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</si>
  <si>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</si>
  <si>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</si>
  <si>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</si>
  <si>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</si>
  <si>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</si>
  <si>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</si>
  <si>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</si>
  <si>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</si>
  <si>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</si>
  <si>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</si>
  <si>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</si>
  <si>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</si>
  <si>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</si>
  <si>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</si>
  <si>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</si>
  <si>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</si>
  <si>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</si>
  <si>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</si>
  <si>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</si>
  <si>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</si>
  <si>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</si>
  <si>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</si>
  <si>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</si>
  <si>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</si>
  <si>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</si>
  <si>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</si>
  <si>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</si>
  <si>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</si>
  <si>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</si>
  <si>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</si>
  <si>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</si>
  <si>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</si>
  <si>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</si>
  <si>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</si>
  <si>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</si>
  <si>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</si>
  <si>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</si>
  <si>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</si>
  <si>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</si>
  <si>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</si>
  <si>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</si>
  <si>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</si>
  <si>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</si>
  <si>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</si>
  <si>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</si>
  <si>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</si>
  <si>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</si>
  <si>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</si>
  <si>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</si>
  <si>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</si>
  <si>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</si>
  <si>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</si>
  <si>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</si>
  <si>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</si>
  <si>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</si>
  <si>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</si>
  <si>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</si>
  <si>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</si>
  <si>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</si>
  <si>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</si>
  <si>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</si>
  <si>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</si>
  <si>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</si>
  <si>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</si>
  <si>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</si>
  <si>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</si>
  <si>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</si>
  <si>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</si>
  <si>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</si>
  <si>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</si>
  <si>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</si>
  <si>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</si>
  <si>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</si>
  <si>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</si>
  <si>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</si>
  <si>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</si>
  <si>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</si>
  <si>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</si>
  <si>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</si>
  <si>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</si>
  <si>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</si>
  <si>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</si>
  <si>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</si>
  <si>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</si>
  <si>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</si>
  <si>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</si>
  <si>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</si>
  <si>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</si>
  <si>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</si>
  <si>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</si>
  <si>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</si>
  <si>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</si>
  <si>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</si>
  <si>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</si>
  <si>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</si>
  <si>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</si>
  <si>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</si>
  <si>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</si>
  <si>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</si>
  <si>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</si>
  <si>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</si>
  <si>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</si>
  <si>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</si>
  <si>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</si>
  <si>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</si>
  <si>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</si>
  <si>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</si>
  <si>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</si>
  <si>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</si>
  <si>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</si>
  <si>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</si>
  <si>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</si>
  <si>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</si>
  <si>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</si>
  <si>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</si>
  <si>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</si>
  <si>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</si>
  <si>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</si>
  <si>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</si>
  <si>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</si>
  <si>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</si>
  <si>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</si>
  <si>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</si>
  <si>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</si>
  <si>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</si>
  <si>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</si>
  <si>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</si>
  <si>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</si>
  <si>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</si>
  <si>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</si>
  <si>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</si>
  <si>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</si>
  <si>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</si>
  <si>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</si>
  <si>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</si>
  <si>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</si>
  <si>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</si>
  <si>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</si>
  <si>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</si>
  <si>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</si>
  <si>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</si>
  <si>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</si>
  <si>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</si>
  <si>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</si>
  <si>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</si>
  <si>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</si>
  <si>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</si>
  <si>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</si>
  <si>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</si>
  <si>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</si>
  <si>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</si>
  <si>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</si>
  <si>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</si>
  <si>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</si>
  <si>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</si>
  <si>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</si>
  <si>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</si>
  <si>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</si>
  <si>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</si>
  <si>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</si>
  <si>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</si>
  <si>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</si>
  <si>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</si>
  <si>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</si>
  <si>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</si>
  <si>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</si>
  <si>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</si>
  <si>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</si>
  <si>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</si>
  <si>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</si>
  <si>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</si>
  <si>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</si>
  <si>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</si>
  <si>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</si>
  <si>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</si>
  <si>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</si>
  <si>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</si>
  <si>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</si>
  <si>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</si>
  <si>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</si>
  <si>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</si>
  <si>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</si>
  <si>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</si>
  <si>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</si>
  <si>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</si>
  <si>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</si>
  <si>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</si>
  <si>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</si>
  <si>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</si>
  <si>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</si>
  <si>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</si>
  <si>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</si>
  <si>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</si>
  <si>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</si>
  <si>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</si>
  <si>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</si>
  <si>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</si>
  <si>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</si>
  <si>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</si>
  <si>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</si>
  <si>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</si>
  <si>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</si>
  <si>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</si>
  <si>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</si>
  <si>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</si>
  <si>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</si>
  <si>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</si>
  <si>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</si>
  <si>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</si>
  <si>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</si>
  <si>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</si>
  <si>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</si>
  <si>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</si>
  <si>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</si>
  <si>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</si>
  <si>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</si>
  <si>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</si>
  <si>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</si>
  <si>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</si>
  <si>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</si>
  <si>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</si>
  <si>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</si>
  <si>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</si>
  <si>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</si>
  <si>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</si>
  <si>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</si>
  <si>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</si>
  <si>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</si>
  <si>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</si>
  <si>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</si>
  <si>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</si>
  <si>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</si>
  <si>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</si>
  <si>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</si>
  <si>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</si>
  <si>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</si>
  <si>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</si>
  <si>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</si>
  <si>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</si>
  <si>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</si>
  <si>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</si>
  <si>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</si>
  <si>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</si>
  <si>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</si>
  <si>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</si>
  <si>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</si>
  <si>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</si>
  <si>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</si>
  <si>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</si>
  <si>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</si>
  <si>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</si>
  <si>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</si>
  <si>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</si>
  <si>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</si>
  <si>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</si>
  <si>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</si>
  <si>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</si>
  <si>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</si>
  <si>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</si>
  <si>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</si>
  <si>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</si>
  <si>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</si>
  <si>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</si>
  <si>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</si>
  <si>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</si>
  <si>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</si>
  <si>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</si>
  <si>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</si>
  <si>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</si>
  <si>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</si>
  <si>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</si>
  <si>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</si>
  <si>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</si>
  <si>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</si>
  <si>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</si>
  <si>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</si>
  <si>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</si>
  <si>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</si>
  <si>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</si>
  <si>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</si>
  <si>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</si>
  <si>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</si>
  <si>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</si>
  <si>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</si>
  <si>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</si>
  <si>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</si>
  <si>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</si>
  <si>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</si>
  <si>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</si>
  <si>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</si>
  <si>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</si>
  <si>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</si>
  <si>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</si>
  <si>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</si>
  <si>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</si>
  <si>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</si>
  <si>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</si>
  <si>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</si>
  <si>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</si>
  <si>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</si>
  <si>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</si>
  <si>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</si>
  <si>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</si>
  <si>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</si>
  <si>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</si>
  <si>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</si>
  <si>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</si>
  <si>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</si>
  <si>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</si>
  <si>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</si>
  <si>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</si>
  <si>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</si>
  <si>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</si>
  <si>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</si>
  <si>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</si>
  <si>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</si>
  <si>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</si>
  <si>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</si>
  <si>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</si>
  <si>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</si>
  <si>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</si>
  <si>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</si>
  <si>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</si>
  <si>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</si>
  <si>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</si>
  <si>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</si>
  <si>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</si>
  <si>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</si>
  <si>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</si>
  <si>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</si>
  <si>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</si>
  <si>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</si>
  <si>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</si>
  <si>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</si>
  <si>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</si>
  <si>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</si>
  <si>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</si>
  <si>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</si>
  <si>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</si>
  <si>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</si>
  <si>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</si>
  <si>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</si>
  <si>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</si>
  <si>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</si>
  <si>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</si>
  <si>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</si>
  <si>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</si>
  <si>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</si>
  <si>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</si>
  <si>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</si>
  <si>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</si>
  <si>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</si>
  <si>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</si>
  <si>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</si>
  <si>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</si>
  <si>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</si>
  <si>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</si>
  <si>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</si>
  <si>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</si>
  <si>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</si>
  <si>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</si>
  <si>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</si>
  <si>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</si>
  <si>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</si>
  <si>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</si>
  <si>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</si>
  <si>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</si>
  <si>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</si>
  <si>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</si>
  <si>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</si>
  <si>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</si>
  <si>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</si>
  <si>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</si>
  <si>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</si>
  <si>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</si>
  <si>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</si>
  <si>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</si>
  <si>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</si>
  <si>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</si>
  <si>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</si>
  <si>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</si>
  <si>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</si>
  <si>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</si>
  <si>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</si>
  <si>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</si>
  <si>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</si>
  <si>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</si>
  <si>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</si>
  <si>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</si>
  <si>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</si>
  <si>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</si>
  <si>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</si>
  <si>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</si>
  <si>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</si>
  <si>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</si>
  <si>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</si>
  <si>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</si>
  <si>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</si>
  <si>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</si>
  <si>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</si>
  <si>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</si>
  <si>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</si>
  <si>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</si>
  <si>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</si>
  <si>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</si>
  <si>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</si>
  <si>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</si>
  <si>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</si>
  <si>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</si>
  <si>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</si>
  <si>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</si>
  <si>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</si>
  <si>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</si>
  <si>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</si>
  <si>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</si>
  <si>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</si>
  <si>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</si>
  <si>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</si>
  <si>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</si>
  <si>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</si>
  <si>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</si>
  <si>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</si>
  <si>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</si>
  <si>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</si>
  <si>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</si>
  <si>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</si>
  <si>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</si>
  <si>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</si>
  <si>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</si>
  <si>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</si>
  <si>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</si>
  <si>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</si>
  <si>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</si>
  <si>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</si>
  <si>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</si>
  <si>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</si>
  <si>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</si>
  <si>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</si>
  <si>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</si>
  <si>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</si>
  <si>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</si>
  <si>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</si>
  <si>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</si>
  <si>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</si>
  <si>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</si>
  <si>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</si>
  <si>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</si>
  <si>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</si>
  <si>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</si>
  <si>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</si>
  <si>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</si>
  <si>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</si>
  <si>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</si>
  <si>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</si>
  <si>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</si>
  <si>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</si>
  <si>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</si>
  <si>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</si>
  <si>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</si>
  <si>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</si>
  <si>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</si>
  <si>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</si>
  <si>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</si>
  <si>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</si>
  <si>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</si>
  <si>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</si>
  <si>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</si>
  <si>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</si>
  <si>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</si>
  <si>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</si>
  <si>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</si>
  <si>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</si>
  <si>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</si>
  <si>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</si>
  <si>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</si>
  <si>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</si>
  <si>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</si>
  <si>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</si>
  <si>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</si>
  <si>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</si>
  <si>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</si>
  <si>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</si>
  <si>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</si>
  <si>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</si>
  <si>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</si>
  <si>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</si>
  <si>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</si>
  <si>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</si>
  <si>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</si>
  <si>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</si>
  <si>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</si>
  <si>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</si>
  <si>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</si>
  <si>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</si>
  <si>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</si>
  <si>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</si>
  <si>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</si>
  <si>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</si>
  <si>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</si>
  <si>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</si>
  <si>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</si>
  <si>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</si>
  <si>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</si>
  <si>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</si>
  <si>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</si>
  <si>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</si>
  <si>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</si>
  <si>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</si>
  <si>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</si>
  <si>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</si>
  <si>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</si>
  <si>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</si>
  <si>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</si>
  <si>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</si>
  <si>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</si>
  <si>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</si>
  <si>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</si>
  <si>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</si>
  <si>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</si>
  <si>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</si>
  <si>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</si>
  <si>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</si>
  <si>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</si>
  <si>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</si>
  <si>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</si>
  <si>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</si>
  <si>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</si>
  <si>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</si>
  <si>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</si>
  <si>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</si>
  <si>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</si>
  <si>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</si>
  <si>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</si>
  <si>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</si>
  <si>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</si>
  <si>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</si>
  <si>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</si>
  <si>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</si>
  <si>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</si>
  <si>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</si>
  <si>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</si>
  <si>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</si>
  <si>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</si>
  <si>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</si>
  <si>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</si>
  <si>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</si>
  <si>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</si>
  <si>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</si>
  <si>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</si>
  <si>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</si>
  <si>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</si>
  <si>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</si>
  <si>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</si>
  <si>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</si>
  <si>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</si>
  <si>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</si>
  <si>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</si>
  <si>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</si>
  <si>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</si>
  <si>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</si>
  <si>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</si>
  <si>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</si>
  <si>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</si>
  <si>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</si>
  <si>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</si>
  <si>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</si>
  <si>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</si>
  <si>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</si>
  <si>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</si>
  <si>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</si>
  <si>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</si>
  <si>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</si>
  <si>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</si>
  <si>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</si>
  <si>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</si>
  <si>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</si>
  <si>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</si>
  <si>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</si>
  <si>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</si>
  <si>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</si>
  <si>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</si>
  <si>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</si>
  <si>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</si>
  <si>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</si>
  <si>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</si>
  <si>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</si>
  <si>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</si>
  <si>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</si>
  <si>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</si>
  <si>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</si>
  <si>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</si>
  <si>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</si>
  <si>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</si>
  <si>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</si>
  <si>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</si>
  <si>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</si>
  <si>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</si>
  <si>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</si>
  <si>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</si>
  <si>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</si>
  <si>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</si>
  <si>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</si>
  <si>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</si>
  <si>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</si>
  <si>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</si>
  <si>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</si>
  <si>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</si>
  <si>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</si>
  <si>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</si>
  <si>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</si>
  <si>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</si>
  <si>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</si>
  <si>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</si>
  <si>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</si>
  <si>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</si>
  <si>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</si>
  <si>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</si>
  <si>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</si>
  <si>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</si>
  <si>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</si>
  <si>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</si>
  <si>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</si>
  <si>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</si>
  <si>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</si>
  <si>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</si>
  <si>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</si>
  <si>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</si>
  <si>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</si>
  <si>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</si>
  <si>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</si>
  <si>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</si>
  <si>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</si>
  <si>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</si>
  <si>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</si>
  <si>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</si>
  <si>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</si>
  <si>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</si>
  <si>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</si>
  <si>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</si>
  <si>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</si>
  <si>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</si>
  <si>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</si>
  <si>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</si>
  <si>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</si>
  <si>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</si>
  <si>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</si>
  <si>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</si>
  <si>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</si>
  <si>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</si>
  <si>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</si>
  <si>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</si>
  <si>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</si>
  <si>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</si>
  <si>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</si>
  <si>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</si>
  <si>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</si>
  <si>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</si>
  <si>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</si>
  <si>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</si>
  <si>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</si>
  <si>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</si>
  <si>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</si>
  <si>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</si>
  <si>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</si>
  <si>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</si>
  <si>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</si>
  <si>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</si>
  <si>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</si>
  <si>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</si>
  <si>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</si>
  <si>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</si>
  <si>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</si>
  <si>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</si>
  <si>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</si>
  <si>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</si>
  <si>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</si>
  <si>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</si>
  <si>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</si>
  <si>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</si>
  <si>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</si>
  <si>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</si>
  <si>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</si>
  <si>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</si>
  <si>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</si>
  <si>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</si>
  <si>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</si>
  <si>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</si>
  <si>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</si>
  <si>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</si>
  <si>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</si>
  <si>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</si>
  <si>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</si>
  <si>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</si>
  <si>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</si>
  <si>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</si>
  <si>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</si>
  <si>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</si>
  <si>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</si>
  <si>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</si>
  <si>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</si>
  <si>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</si>
  <si>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</si>
  <si>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</si>
  <si>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</si>
  <si>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</si>
  <si>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</si>
  <si>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</si>
  <si>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</si>
  <si>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</si>
  <si>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</si>
  <si>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</si>
  <si>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</si>
  <si>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</si>
  <si>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</si>
  <si>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</si>
  <si>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</si>
  <si>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</si>
  <si>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</si>
  <si>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</si>
  <si>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</si>
  <si>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</si>
  <si>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</si>
  <si>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</si>
  <si>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</si>
  <si>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</si>
  <si>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</si>
  <si>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</si>
  <si>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</si>
  <si>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</si>
  <si>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</si>
  <si>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</si>
  <si>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</si>
  <si>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</si>
  <si>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</si>
  <si>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</si>
  <si>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</si>
  <si>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</si>
  <si>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</si>
  <si>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</si>
  <si>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</si>
  <si>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</si>
  <si>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</si>
  <si>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</si>
  <si>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</si>
  <si>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</si>
  <si>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</si>
  <si>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</si>
  <si>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</si>
  <si>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</si>
  <si>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</si>
  <si>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</si>
  <si>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</si>
  <si>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</si>
  <si>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</si>
  <si>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</si>
  <si>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</si>
  <si>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</si>
  <si>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</si>
  <si>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</si>
  <si>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</si>
  <si>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</si>
  <si>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</si>
  <si>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</si>
  <si>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</si>
  <si>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</si>
  <si>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</si>
  <si>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</si>
  <si>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</si>
  <si>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</si>
  <si>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</si>
  <si>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</si>
  <si>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</si>
  <si>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</si>
  <si>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</si>
  <si>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</si>
  <si>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</si>
  <si>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</si>
  <si>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</si>
  <si>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</si>
  <si>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</si>
  <si>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</si>
  <si>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</si>
  <si>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</si>
  <si>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</si>
  <si>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</si>
  <si>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</si>
  <si>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</si>
  <si>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</si>
  <si>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</si>
  <si>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</si>
  <si>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</si>
  <si>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</si>
  <si>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</si>
  <si>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</si>
  <si>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</si>
  <si>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</si>
  <si>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</si>
  <si>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</si>
  <si>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</si>
  <si>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</si>
  <si>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</si>
  <si>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</si>
  <si>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</si>
  <si>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</si>
  <si>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</si>
  <si>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</si>
  <si>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</si>
  <si>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</si>
  <si>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</si>
  <si>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</si>
  <si>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</si>
  <si>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</si>
  <si>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</si>
  <si>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</si>
  <si>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</si>
  <si>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</si>
  <si>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</si>
  <si>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</si>
  <si>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</si>
  <si>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</si>
  <si>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</si>
  <si>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</si>
  <si>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</si>
  <si>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</si>
  <si>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</si>
  <si>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</si>
  <si>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</si>
  <si>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</si>
  <si>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</si>
  <si>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</si>
  <si>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</si>
  <si>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</si>
  <si>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</si>
  <si>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</si>
  <si>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</si>
  <si>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</si>
  <si>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</si>
  <si>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</si>
  <si>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</si>
  <si>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</si>
  <si>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</si>
  <si>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</si>
  <si>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</si>
  <si>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</si>
  <si>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</si>
  <si>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</si>
  <si>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</si>
  <si>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</si>
  <si>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</si>
  <si>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</si>
  <si>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</si>
  <si>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</si>
  <si>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</si>
  <si>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</si>
  <si>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</si>
  <si>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</si>
  <si>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</si>
  <si>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</si>
  <si>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</si>
  <si>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</si>
  <si>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</si>
  <si>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</si>
  <si>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</si>
  <si>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</si>
  <si>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</si>
  <si>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</si>
  <si>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</si>
  <si>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</si>
  <si>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</si>
  <si>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</si>
  <si>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</si>
  <si>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</si>
  <si>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</si>
  <si>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</si>
  <si>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</si>
  <si>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</si>
  <si>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</si>
  <si>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</si>
  <si>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</si>
  <si>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</si>
  <si>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</si>
  <si>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</si>
  <si>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</si>
  <si>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</si>
  <si>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</si>
  <si>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</si>
  <si>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</si>
  <si>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</si>
  <si>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</si>
  <si>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</si>
  <si>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</si>
  <si>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</si>
  <si>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</si>
  <si>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</si>
  <si>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</si>
  <si>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</si>
  <si>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</si>
  <si>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</si>
  <si>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</si>
  <si>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</si>
  <si>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</si>
  <si>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</si>
  <si>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</si>
  <si>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</si>
  <si>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</si>
  <si>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</si>
  <si>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</si>
  <si>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</si>
  <si>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</si>
  <si>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</si>
  <si>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</si>
  <si>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</si>
  <si>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</si>
  <si>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</si>
  <si>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</si>
  <si>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</si>
  <si>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</si>
  <si>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</si>
  <si>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</si>
  <si>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</si>
  <si>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</si>
  <si>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</si>
  <si>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</si>
  <si>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</si>
  <si>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</si>
  <si>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</si>
  <si>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</si>
  <si>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</si>
  <si>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</si>
  <si>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</si>
  <si>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</si>
  <si>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</si>
  <si>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</si>
  <si>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</si>
  <si>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</si>
  <si>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</si>
  <si>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</si>
  <si>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</si>
  <si>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</si>
  <si>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</si>
  <si>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</si>
  <si>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</si>
  <si>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</si>
  <si>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</si>
  <si>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</si>
  <si>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</si>
  <si>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</si>
  <si>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</si>
  <si>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</si>
  <si>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</si>
  <si>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</si>
  <si>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</si>
  <si>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</si>
  <si>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</si>
  <si>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</si>
  <si>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</si>
  <si>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</si>
  <si>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</si>
  <si>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</si>
  <si>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</si>
  <si>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</si>
  <si>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</si>
  <si>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</si>
  <si>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</si>
  <si>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</si>
  <si>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</si>
  <si>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</si>
  <si>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</si>
  <si>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</si>
  <si>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</si>
  <si>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</si>
  <si>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</si>
  <si>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</si>
  <si>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</si>
  <si>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</si>
  <si>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</si>
  <si>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</si>
  <si>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</si>
  <si>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</si>
  <si>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</si>
  <si>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</si>
  <si>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</si>
  <si>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</si>
  <si>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</si>
  <si>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</si>
  <si>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</si>
  <si>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</si>
  <si>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</si>
  <si>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</si>
  <si>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</si>
  <si>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</si>
  <si>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</si>
  <si>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</si>
  <si>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</si>
  <si>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</si>
  <si>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</si>
  <si>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</si>
  <si>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</si>
  <si>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</si>
  <si>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</si>
  <si>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</si>
  <si>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</si>
  <si>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</si>
  <si>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</si>
  <si>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</si>
  <si>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</si>
  <si>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</si>
  <si>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</si>
  <si>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</si>
  <si>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</si>
  <si>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</si>
  <si>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</si>
  <si>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</si>
  <si>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</si>
  <si>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</si>
  <si>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</si>
  <si>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</si>
  <si>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</si>
  <si>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</si>
  <si>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</si>
  <si>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</si>
  <si>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</si>
  <si>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</si>
  <si>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</si>
  <si>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</si>
  <si>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</si>
  <si>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</si>
  <si>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</si>
  <si>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</si>
  <si>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</si>
  <si>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</si>
  <si>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</si>
  <si>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</si>
  <si>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</si>
  <si>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</si>
  <si>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</si>
  <si>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</si>
  <si>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</si>
  <si>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</si>
  <si>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</si>
  <si>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</si>
  <si>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</si>
  <si>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</si>
  <si>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</si>
  <si>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</si>
  <si>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</si>
  <si>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</si>
  <si>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</si>
  <si>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</si>
  <si>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</si>
  <si>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</si>
  <si>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</si>
  <si>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</si>
  <si>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</si>
  <si>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</si>
  <si>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</si>
  <si>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</si>
  <si>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</si>
  <si>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</si>
  <si>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</si>
  <si>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</si>
  <si>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</si>
  <si>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</si>
  <si>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</si>
  <si>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</si>
  <si>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</si>
  <si>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</si>
  <si>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</si>
  <si>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</si>
  <si>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</si>
  <si>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</si>
  <si>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</si>
  <si>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</si>
  <si>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</si>
  <si>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</si>
  <si>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</si>
  <si>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</si>
  <si>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</si>
  <si>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</si>
  <si>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</si>
  <si>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</si>
  <si>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</si>
  <si>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</si>
  <si>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</si>
  <si>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</si>
  <si>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</si>
  <si>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</si>
  <si>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</si>
  <si>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</si>
  <si>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</si>
  <si>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</si>
  <si>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</si>
  <si>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</si>
  <si>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</si>
  <si>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</si>
  <si>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</si>
  <si>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</si>
  <si>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</si>
  <si>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</si>
  <si>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</si>
  <si>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</si>
  <si>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</si>
  <si>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</si>
  <si>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</si>
  <si>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</si>
  <si>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</si>
  <si>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</si>
  <si>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</si>
  <si>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</si>
  <si>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</si>
  <si>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</si>
  <si>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</si>
  <si>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</si>
  <si>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</si>
  <si>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</si>
  <si>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</si>
  <si>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</si>
  <si>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</si>
  <si>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</si>
  <si>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</si>
  <si>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</si>
  <si>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</si>
  <si>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</si>
  <si>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</si>
  <si>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</si>
  <si>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</si>
  <si>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</si>
  <si>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</si>
  <si>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</si>
  <si>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</si>
  <si>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</si>
  <si>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</si>
  <si>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</si>
  <si>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</si>
  <si>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</si>
  <si>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</si>
  <si>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</si>
  <si>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</si>
  <si>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</si>
  <si>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</si>
  <si>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</si>
  <si>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</si>
  <si>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</si>
  <si>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</si>
  <si>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</si>
  <si>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</si>
  <si>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</si>
  <si>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</si>
  <si>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</si>
  <si>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</si>
  <si>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</si>
  <si>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</si>
  <si>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</si>
  <si>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</si>
  <si>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</si>
  <si>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</si>
  <si>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</si>
  <si>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</si>
  <si>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</si>
  <si>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</si>
  <si>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</si>
  <si>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</si>
  <si>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</si>
  <si>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</si>
  <si>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</si>
  <si>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</si>
  <si>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</si>
  <si>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</si>
  <si>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</si>
  <si>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</si>
  <si>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</si>
  <si>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</si>
  <si>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</si>
  <si>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</si>
  <si>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</si>
  <si>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</si>
  <si>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</si>
  <si>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</si>
  <si>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</si>
  <si>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</si>
  <si>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</si>
  <si>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</si>
  <si>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</si>
  <si>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</si>
  <si>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</si>
  <si>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</si>
  <si>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</si>
  <si>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</si>
  <si>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</si>
  <si>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</si>
  <si>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</si>
  <si>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</si>
  <si>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</si>
  <si>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</si>
  <si>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</si>
  <si>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</si>
  <si>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</si>
  <si>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</si>
  <si>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</si>
  <si>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</si>
  <si>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</si>
  <si>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</si>
  <si>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</si>
  <si>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</si>
  <si>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</si>
  <si>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</si>
  <si>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</si>
  <si>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</si>
  <si>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</si>
  <si>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</si>
  <si>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</si>
  <si>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</si>
  <si>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</si>
  <si>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</si>
  <si>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</si>
  <si>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</si>
  <si>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</si>
  <si>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</si>
  <si>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</si>
  <si>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</si>
  <si>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</si>
  <si>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</si>
  <si>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</si>
  <si>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</si>
  <si>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</si>
  <si>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</si>
  <si>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</si>
  <si>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</si>
  <si>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</si>
  <si>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</si>
  <si>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</si>
  <si>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</si>
  <si>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</si>
  <si>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</si>
  <si>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</si>
  <si>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</si>
  <si>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</si>
  <si>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</si>
  <si>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</si>
  <si>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</si>
  <si>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</si>
  <si>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</si>
  <si>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</si>
  <si>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</si>
  <si>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</si>
  <si>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</si>
  <si>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</si>
  <si>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</si>
  <si>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</si>
  <si>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</si>
  <si>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</si>
  <si>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</si>
  <si>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</si>
  <si>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</si>
  <si>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</si>
  <si>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</si>
  <si>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</si>
  <si>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</si>
  <si>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</si>
  <si>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</si>
  <si>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</si>
  <si>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</si>
  <si>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</si>
  <si>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</si>
  <si>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</si>
  <si>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</si>
  <si>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</si>
  <si>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</si>
  <si>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</si>
  <si>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</si>
  <si>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</si>
  <si>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</si>
  <si>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</si>
  <si>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</si>
  <si>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</si>
  <si>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</si>
  <si>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</si>
  <si>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</si>
  <si>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</si>
  <si>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</si>
  <si>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</si>
  <si>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</si>
  <si>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</si>
  <si>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</si>
  <si>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</si>
  <si>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</si>
  <si>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</si>
  <si>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</si>
  <si>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</si>
  <si>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</si>
  <si>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</si>
  <si>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</si>
  <si>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</si>
  <si>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</si>
  <si>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</si>
  <si>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</si>
  <si>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</si>
  <si>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</si>
  <si>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</si>
  <si>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</si>
  <si>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</si>
  <si>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</si>
  <si>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</si>
  <si>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</si>
  <si>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</si>
  <si>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</si>
  <si>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</si>
  <si>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</si>
  <si>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</si>
  <si>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</si>
  <si>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</si>
  <si>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</si>
  <si>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</si>
  <si>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</si>
  <si>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Ненецкий автономный округ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</si>
</sst>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354</v>
      </c>
      <c r="Q21" s="26">
        <v>340</v>
      </c>
      <c r="R21" s="26">
        <v>14</v>
      </c>
      <c r="S21" s="26">
        <v>30</v>
      </c>
      <c r="T21" s="26"/>
      <c r="U21" s="26"/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141</v>
      </c>
      <c r="Q22" s="26">
        <v>128</v>
      </c>
      <c r="R22" s="26">
        <v>13</v>
      </c>
      <c r="S22" s="26">
        <v>28</v>
      </c>
      <c r="T22" s="26"/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185</v>
      </c>
      <c r="Q23" s="26">
        <v>184</v>
      </c>
      <c r="R23" s="26">
        <v>1</v>
      </c>
      <c r="S23" s="26">
        <v>2</v>
      </c>
      <c r="T23" s="26"/>
      <c r="U23" s="26"/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28</v>
      </c>
      <c r="Q24" s="26">
        <v>28</v>
      </c>
      <c r="R24" s="26"/>
      <c r="S24" s="26"/>
      <c r="T24" s="26"/>
      <c r="U24" s="26"/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247</v>
      </c>
      <c r="Q25" s="26">
        <v>233</v>
      </c>
      <c r="R25" s="26">
        <v>14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6113</v>
      </c>
      <c r="Q21" s="26">
        <v>702</v>
      </c>
      <c r="R21" s="26">
        <v>687</v>
      </c>
      <c r="S21" s="26">
        <v>630</v>
      </c>
      <c r="T21" s="26">
        <v>646</v>
      </c>
      <c r="U21" s="26">
        <v>638</v>
      </c>
      <c r="V21" s="26">
        <v>602</v>
      </c>
      <c r="W21" s="26">
        <v>616</v>
      </c>
      <c r="X21" s="26">
        <v>599</v>
      </c>
      <c r="Y21" s="26">
        <v>584</v>
      </c>
      <c r="Z21" s="26">
        <v>218</v>
      </c>
      <c r="AA21" s="26">
        <v>191</v>
      </c>
      <c r="AB21" s="26"/>
      <c r="AC21" s="26"/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6113</v>
      </c>
      <c r="Q22" s="26">
        <v>702</v>
      </c>
      <c r="R22" s="26">
        <v>687</v>
      </c>
      <c r="S22" s="26">
        <v>630</v>
      </c>
      <c r="T22" s="26">
        <v>646</v>
      </c>
      <c r="U22" s="26">
        <v>638</v>
      </c>
      <c r="V22" s="26">
        <v>602</v>
      </c>
      <c r="W22" s="26">
        <v>616</v>
      </c>
      <c r="X22" s="26">
        <v>599</v>
      </c>
      <c r="Y22" s="26">
        <v>584</v>
      </c>
      <c r="Z22" s="26">
        <v>218</v>
      </c>
      <c r="AA22" s="26">
        <v>191</v>
      </c>
      <c r="AB22" s="26"/>
      <c r="AC22" s="26"/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6100</v>
      </c>
      <c r="Q23" s="26">
        <v>702</v>
      </c>
      <c r="R23" s="26">
        <v>687</v>
      </c>
      <c r="S23" s="26">
        <v>629</v>
      </c>
      <c r="T23" s="26">
        <v>646</v>
      </c>
      <c r="U23" s="26">
        <v>635</v>
      </c>
      <c r="V23" s="26">
        <v>598</v>
      </c>
      <c r="W23" s="26">
        <v>615</v>
      </c>
      <c r="X23" s="26">
        <v>596</v>
      </c>
      <c r="Y23" s="26">
        <v>584</v>
      </c>
      <c r="Z23" s="26">
        <v>218</v>
      </c>
      <c r="AA23" s="26">
        <v>190</v>
      </c>
      <c r="AB23" s="26"/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12</v>
      </c>
      <c r="Q24" s="26"/>
      <c r="R24" s="26"/>
      <c r="S24" s="26">
        <v>1</v>
      </c>
      <c r="T24" s="26"/>
      <c r="U24" s="26">
        <v>3</v>
      </c>
      <c r="V24" s="26">
        <v>4</v>
      </c>
      <c r="W24" s="26">
        <v>1</v>
      </c>
      <c r="X24" s="26">
        <v>3</v>
      </c>
      <c r="Y24" s="26"/>
      <c r="Z24" s="26"/>
      <c r="AA24" s="26"/>
      <c r="AB24" s="26"/>
      <c r="AC24" s="26"/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>
        <v>1</v>
      </c>
      <c r="AB25" s="26"/>
      <c r="AC25" s="26"/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26"/>
      <c r="AA28" s="26"/>
      <c r="AB28" s="26"/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254</v>
      </c>
      <c r="Q21" s="26"/>
      <c r="R21" s="26"/>
      <c r="S21" s="26"/>
      <c r="T21" s="26">
        <v>8</v>
      </c>
      <c r="U21" s="26"/>
      <c r="V21" s="26">
        <v>12</v>
      </c>
      <c r="W21" s="26">
        <v>15</v>
      </c>
      <c r="X21" s="26">
        <v>35</v>
      </c>
      <c r="Y21" s="26"/>
      <c r="Z21" s="26"/>
      <c r="AA21" s="26">
        <v>17</v>
      </c>
      <c r="AB21" s="26"/>
      <c r="AC21" s="26"/>
      <c r="AD21" s="26">
        <v>32</v>
      </c>
      <c r="AE21" s="26"/>
      <c r="AF21" s="26"/>
      <c r="AG21" s="26">
        <v>25</v>
      </c>
      <c r="AH21" s="26">
        <v>35</v>
      </c>
      <c r="AI21" s="26">
        <v>21</v>
      </c>
      <c r="AJ21" s="26">
        <v>26</v>
      </c>
      <c r="AK21" s="26">
        <v>28</v>
      </c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254</v>
      </c>
      <c r="Q22" s="26"/>
      <c r="R22" s="26"/>
      <c r="S22" s="26"/>
      <c r="T22" s="26">
        <v>8</v>
      </c>
      <c r="U22" s="26"/>
      <c r="V22" s="26">
        <v>12</v>
      </c>
      <c r="W22" s="26">
        <v>15</v>
      </c>
      <c r="X22" s="26">
        <v>35</v>
      </c>
      <c r="Y22" s="26"/>
      <c r="Z22" s="26"/>
      <c r="AA22" s="26">
        <v>17</v>
      </c>
      <c r="AB22" s="26"/>
      <c r="AC22" s="26"/>
      <c r="AD22" s="26">
        <v>32</v>
      </c>
      <c r="AE22" s="26"/>
      <c r="AF22" s="26"/>
      <c r="AG22" s="26">
        <v>25</v>
      </c>
      <c r="AH22" s="26">
        <v>35</v>
      </c>
      <c r="AI22" s="26">
        <v>21</v>
      </c>
      <c r="AJ22" s="26">
        <v>26</v>
      </c>
      <c r="AK22" s="26">
        <v>28</v>
      </c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252</v>
      </c>
      <c r="Q23" s="26"/>
      <c r="R23" s="26"/>
      <c r="S23" s="26"/>
      <c r="T23" s="26">
        <v>8</v>
      </c>
      <c r="U23" s="26"/>
      <c r="V23" s="26">
        <v>12</v>
      </c>
      <c r="W23" s="26">
        <v>15</v>
      </c>
      <c r="X23" s="26">
        <v>35</v>
      </c>
      <c r="Y23" s="26"/>
      <c r="Z23" s="26"/>
      <c r="AA23" s="26">
        <v>17</v>
      </c>
      <c r="AB23" s="26"/>
      <c r="AC23" s="26"/>
      <c r="AD23" s="26">
        <v>30</v>
      </c>
      <c r="AE23" s="26"/>
      <c r="AF23" s="26"/>
      <c r="AG23" s="26">
        <v>25</v>
      </c>
      <c r="AH23" s="26">
        <v>35</v>
      </c>
      <c r="AI23" s="26">
        <v>21</v>
      </c>
      <c r="AJ23" s="26">
        <v>26</v>
      </c>
      <c r="AK23" s="26">
        <v>28</v>
      </c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>
        <v>2</v>
      </c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116</v>
      </c>
      <c r="Q21" s="26">
        <v>9</v>
      </c>
      <c r="R21" s="26">
        <v>3</v>
      </c>
      <c r="S21" s="26"/>
      <c r="T21" s="26">
        <v>9</v>
      </c>
      <c r="U21" s="26">
        <v>15</v>
      </c>
      <c r="V21" s="26">
        <v>11</v>
      </c>
      <c r="W21" s="26">
        <v>4</v>
      </c>
      <c r="X21" s="26">
        <v>14</v>
      </c>
      <c r="Y21" s="26">
        <v>12</v>
      </c>
      <c r="Z21" s="26">
        <v>20</v>
      </c>
      <c r="AA21" s="26">
        <v>19</v>
      </c>
      <c r="AB21" s="26"/>
      <c r="AC21" s="26"/>
      <c r="AD21" s="26"/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116</v>
      </c>
      <c r="Q22" s="26">
        <v>9</v>
      </c>
      <c r="R22" s="26">
        <v>3</v>
      </c>
      <c r="S22" s="26"/>
      <c r="T22" s="26">
        <v>9</v>
      </c>
      <c r="U22" s="26">
        <v>15</v>
      </c>
      <c r="V22" s="26">
        <v>11</v>
      </c>
      <c r="W22" s="26">
        <v>4</v>
      </c>
      <c r="X22" s="26">
        <v>14</v>
      </c>
      <c r="Y22" s="26">
        <v>12</v>
      </c>
      <c r="Z22" s="26">
        <v>20</v>
      </c>
      <c r="AA22" s="26">
        <v>19</v>
      </c>
      <c r="AB22" s="26"/>
      <c r="AC22" s="26"/>
      <c r="AD22" s="26"/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116</v>
      </c>
      <c r="Q23" s="26">
        <v>9</v>
      </c>
      <c r="R23" s="26">
        <v>3</v>
      </c>
      <c r="S23" s="26"/>
      <c r="T23" s="26">
        <v>9</v>
      </c>
      <c r="U23" s="26">
        <v>15</v>
      </c>
      <c r="V23" s="26">
        <v>11</v>
      </c>
      <c r="W23" s="26">
        <v>4</v>
      </c>
      <c r="X23" s="26">
        <v>14</v>
      </c>
      <c r="Y23" s="26">
        <v>12</v>
      </c>
      <c r="Z23" s="26">
        <v>20</v>
      </c>
      <c r="AA23" s="26">
        <v>19</v>
      </c>
      <c r="AB23" s="26"/>
      <c r="AC23" s="26"/>
      <c r="AD23" s="26"/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80</v>
      </c>
      <c r="Q26" s="26">
        <v>6</v>
      </c>
      <c r="R26" s="49"/>
      <c r="S26" s="49"/>
      <c r="T26" s="26">
        <v>9</v>
      </c>
      <c r="U26" s="26">
        <v>9</v>
      </c>
      <c r="V26" s="26">
        <v>10</v>
      </c>
      <c r="W26" s="26"/>
      <c r="X26" s="26">
        <v>8</v>
      </c>
      <c r="Y26" s="26">
        <v>12</v>
      </c>
      <c r="Z26" s="26">
        <v>12</v>
      </c>
      <c r="AA26" s="26">
        <v>14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49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3</v>
      </c>
      <c r="Q28" s="26"/>
      <c r="R28" s="26">
        <v>3</v>
      </c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33</v>
      </c>
      <c r="Q29" s="26">
        <v>3</v>
      </c>
      <c r="R29" s="49"/>
      <c r="S29" s="49"/>
      <c r="T29" s="26"/>
      <c r="U29" s="26">
        <v>6</v>
      </c>
      <c r="V29" s="26">
        <v>1</v>
      </c>
      <c r="W29" s="26">
        <v>4</v>
      </c>
      <c r="X29" s="26">
        <v>6</v>
      </c>
      <c r="Y29" s="26"/>
      <c r="Z29" s="26">
        <v>8</v>
      </c>
      <c r="AA29" s="26">
        <v>5</v>
      </c>
      <c r="AB29" s="26"/>
      <c r="AC29" s="26"/>
      <c r="AD29" s="26"/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/>
      <c r="Q30" s="49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/>
      <c r="Q32" s="26"/>
      <c r="R32" s="49"/>
      <c r="S32" s="49"/>
      <c r="T32" s="26"/>
      <c r="U32" s="26"/>
      <c r="V32" s="26"/>
      <c r="W32" s="26"/>
      <c r="X32" s="26"/>
      <c r="Y32" s="26"/>
      <c r="Z32" s="26"/>
      <c r="AA32" s="26"/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49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/>
      <c r="Q36" s="49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597</v>
      </c>
      <c r="Q21" s="26">
        <v>72</v>
      </c>
      <c r="R21" s="26"/>
      <c r="S21" s="26">
        <v>9</v>
      </c>
      <c r="T21" s="26"/>
      <c r="U21" s="26">
        <v>5</v>
      </c>
      <c r="V21" s="26">
        <v>597</v>
      </c>
      <c r="W21" s="26"/>
      <c r="X21" s="26"/>
      <c r="Y21" s="26">
        <v>28</v>
      </c>
      <c r="Z21" s="26">
        <v>14</v>
      </c>
      <c r="AA21" s="26"/>
      <c r="AB21" s="26">
        <v>1</v>
      </c>
      <c r="AC21" s="26"/>
      <c r="AD21" s="26"/>
      <c r="AE21" s="26">
        <v>625</v>
      </c>
      <c r="AF21" s="26"/>
      <c r="AG21" s="26"/>
      <c r="AH21" s="26"/>
      <c r="AI21" s="26"/>
      <c r="AJ21" s="26"/>
      <c r="AK21" s="26"/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582</v>
      </c>
      <c r="Q22" s="26">
        <v>71</v>
      </c>
      <c r="R22" s="26"/>
      <c r="S22" s="26">
        <v>9</v>
      </c>
      <c r="T22" s="26"/>
      <c r="U22" s="26">
        <v>5</v>
      </c>
      <c r="V22" s="26">
        <v>582</v>
      </c>
      <c r="W22" s="26"/>
      <c r="X22" s="26"/>
      <c r="Y22" s="26">
        <v>28</v>
      </c>
      <c r="Z22" s="26">
        <v>14</v>
      </c>
      <c r="AA22" s="26"/>
      <c r="AB22" s="26">
        <v>1</v>
      </c>
      <c r="AC22" s="26"/>
      <c r="AD22" s="26"/>
      <c r="AE22" s="26">
        <v>610</v>
      </c>
      <c r="AF22" s="26"/>
      <c r="AG22" s="26"/>
      <c r="AH22" s="26"/>
      <c r="AI22" s="26"/>
      <c r="AJ22" s="26"/>
      <c r="AK22" s="26"/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177</v>
      </c>
      <c r="Q23" s="26">
        <v>7</v>
      </c>
      <c r="R23" s="26"/>
      <c r="S23" s="26">
        <v>2</v>
      </c>
      <c r="T23" s="26"/>
      <c r="U23" s="26">
        <v>1</v>
      </c>
      <c r="V23" s="26">
        <v>177</v>
      </c>
      <c r="W23" s="26"/>
      <c r="X23" s="26"/>
      <c r="Y23" s="26"/>
      <c r="Z23" s="26"/>
      <c r="AA23" s="26"/>
      <c r="AB23" s="26"/>
      <c r="AC23" s="26"/>
      <c r="AD23" s="26"/>
      <c r="AE23" s="26">
        <v>177</v>
      </c>
      <c r="AF23" s="26"/>
      <c r="AG23" s="26"/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14</v>
      </c>
      <c r="Q24" s="26">
        <v>1</v>
      </c>
      <c r="R24" s="26"/>
      <c r="S24" s="26"/>
      <c r="T24" s="26"/>
      <c r="U24" s="26"/>
      <c r="V24" s="26">
        <v>14</v>
      </c>
      <c r="W24" s="26"/>
      <c r="X24" s="26"/>
      <c r="Y24" s="26"/>
      <c r="Z24" s="26"/>
      <c r="AA24" s="26"/>
      <c r="AB24" s="26"/>
      <c r="AC24" s="26"/>
      <c r="AD24" s="26"/>
      <c r="AE24" s="26">
        <v>14</v>
      </c>
      <c r="AF24" s="26"/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</v>
      </c>
      <c r="Q25" s="26"/>
      <c r="R25" s="26"/>
      <c r="S25" s="26"/>
      <c r="T25" s="26"/>
      <c r="U25" s="26"/>
      <c r="V25" s="26">
        <v>1</v>
      </c>
      <c r="W25" s="26"/>
      <c r="X25" s="26"/>
      <c r="Y25" s="26"/>
      <c r="Z25" s="26"/>
      <c r="AA25" s="26"/>
      <c r="AB25" s="26"/>
      <c r="AC25" s="26"/>
      <c r="AD25" s="26"/>
      <c r="AE25" s="26">
        <v>1</v>
      </c>
      <c r="AF25" s="26"/>
      <c r="AG25" s="26"/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16</v>
      </c>
      <c r="Q26" s="26"/>
      <c r="R26" s="26"/>
      <c r="S26" s="26"/>
      <c r="T26" s="26"/>
      <c r="U26" s="26"/>
      <c r="V26" s="26">
        <v>16</v>
      </c>
      <c r="W26" s="26"/>
      <c r="X26" s="26"/>
      <c r="Y26" s="26"/>
      <c r="Z26" s="26"/>
      <c r="AA26" s="26"/>
      <c r="AB26" s="26"/>
      <c r="AC26" s="26"/>
      <c r="AD26" s="26"/>
      <c r="AE26" s="26">
        <v>16</v>
      </c>
      <c r="AF26" s="26"/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15</v>
      </c>
      <c r="Q28" s="26"/>
      <c r="R28" s="26"/>
      <c r="S28" s="26"/>
      <c r="T28" s="26"/>
      <c r="U28" s="26"/>
      <c r="V28" s="26">
        <v>15</v>
      </c>
      <c r="W28" s="26"/>
      <c r="X28" s="26"/>
      <c r="Y28" s="26"/>
      <c r="Z28" s="26"/>
      <c r="AA28" s="26"/>
      <c r="AB28" s="26"/>
      <c r="AC28" s="26"/>
      <c r="AD28" s="26"/>
      <c r="AE28" s="26">
        <v>15</v>
      </c>
      <c r="AF28" s="26"/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193</v>
      </c>
      <c r="Q29" s="26">
        <v>2</v>
      </c>
      <c r="R29" s="26"/>
      <c r="S29" s="26">
        <v>1</v>
      </c>
      <c r="T29" s="26"/>
      <c r="U29" s="26"/>
      <c r="V29" s="26">
        <v>192</v>
      </c>
      <c r="W29" s="26"/>
      <c r="X29" s="26">
        <v>1</v>
      </c>
      <c r="Y29" s="26"/>
      <c r="Z29" s="26"/>
      <c r="AA29" s="26"/>
      <c r="AB29" s="26"/>
      <c r="AC29" s="26"/>
      <c r="AD29" s="26"/>
      <c r="AE29" s="26">
        <v>193</v>
      </c>
      <c r="AF29" s="26"/>
      <c r="AG29" s="26"/>
      <c r="AH29" s="26"/>
      <c r="AI29" s="26"/>
      <c r="AJ29" s="26"/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191</v>
      </c>
      <c r="Q30" s="26">
        <v>2</v>
      </c>
      <c r="R30" s="26"/>
      <c r="S30" s="26">
        <v>1</v>
      </c>
      <c r="T30" s="26"/>
      <c r="U30" s="26"/>
      <c r="V30" s="26">
        <v>190</v>
      </c>
      <c r="W30" s="26"/>
      <c r="X30" s="26">
        <v>1</v>
      </c>
      <c r="Y30" s="26"/>
      <c r="Z30" s="26"/>
      <c r="AA30" s="26"/>
      <c r="AB30" s="26"/>
      <c r="AC30" s="26"/>
      <c r="AD30" s="26"/>
      <c r="AE30" s="26">
        <v>191</v>
      </c>
      <c r="AF30" s="26"/>
      <c r="AG30" s="26"/>
      <c r="AH30" s="26"/>
      <c r="AI30" s="26"/>
      <c r="AJ30" s="26"/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2</v>
      </c>
      <c r="Q31" s="26"/>
      <c r="R31" s="26"/>
      <c r="S31" s="26"/>
      <c r="T31" s="26"/>
      <c r="U31" s="26"/>
      <c r="V31" s="26">
        <v>2</v>
      </c>
      <c r="W31" s="26"/>
      <c r="X31" s="26"/>
      <c r="Y31" s="26"/>
      <c r="Z31" s="26"/>
      <c r="AA31" s="26"/>
      <c r="AB31" s="26"/>
      <c r="AC31" s="26"/>
      <c r="AD31" s="26"/>
      <c r="AE31" s="26">
        <v>2</v>
      </c>
      <c r="AF31" s="26"/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27</v>
      </c>
      <c r="Q33" s="26"/>
      <c r="R33" s="26"/>
      <c r="S33" s="26"/>
      <c r="T33" s="26"/>
      <c r="U33" s="26"/>
      <c r="V33" s="26">
        <v>27</v>
      </c>
      <c r="W33" s="26"/>
      <c r="X33" s="26"/>
      <c r="Y33" s="26"/>
      <c r="Z33" s="26"/>
      <c r="AA33" s="26"/>
      <c r="AB33" s="26"/>
      <c r="AC33" s="26"/>
      <c r="AD33" s="26"/>
      <c r="AE33" s="26">
        <v>27</v>
      </c>
      <c r="AF33" s="26"/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1</v>
      </c>
      <c r="Q35" s="26"/>
      <c r="R35" s="26"/>
      <c r="S35" s="26"/>
      <c r="T35" s="26"/>
      <c r="U35" s="26"/>
      <c r="V35" s="26"/>
      <c r="W35" s="26"/>
      <c r="X35" s="26">
        <v>1</v>
      </c>
      <c r="Y35" s="26"/>
      <c r="Z35" s="26"/>
      <c r="AA35" s="26"/>
      <c r="AB35" s="26"/>
      <c r="AC35" s="26"/>
      <c r="AD35" s="26"/>
      <c r="AE35" s="26">
        <v>1</v>
      </c>
      <c r="AF35" s="26"/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193</v>
      </c>
      <c r="Q36" s="26">
        <v>2</v>
      </c>
      <c r="R36" s="26"/>
      <c r="S36" s="26">
        <v>1</v>
      </c>
      <c r="T36" s="26"/>
      <c r="U36" s="26"/>
      <c r="V36" s="26">
        <v>192</v>
      </c>
      <c r="W36" s="26"/>
      <c r="X36" s="26">
        <v>1</v>
      </c>
      <c r="Y36" s="26"/>
      <c r="Z36" s="26"/>
      <c r="AA36" s="26"/>
      <c r="AB36" s="26"/>
      <c r="AC36" s="26"/>
      <c r="AD36" s="26"/>
      <c r="AE36" s="26">
        <v>193</v>
      </c>
      <c r="AF36" s="26"/>
      <c r="AG36" s="26"/>
      <c r="AH36" s="26"/>
      <c r="AI36" s="26"/>
      <c r="AJ36" s="26"/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191</v>
      </c>
      <c r="Q37" s="26">
        <v>1</v>
      </c>
      <c r="R37" s="26"/>
      <c r="S37" s="26">
        <v>1</v>
      </c>
      <c r="T37" s="26"/>
      <c r="U37" s="26"/>
      <c r="V37" s="26">
        <v>191</v>
      </c>
      <c r="W37" s="26"/>
      <c r="X37" s="26"/>
      <c r="Y37" s="26"/>
      <c r="Z37" s="26"/>
      <c r="AA37" s="26"/>
      <c r="AB37" s="26"/>
      <c r="AC37" s="26"/>
      <c r="AD37" s="26"/>
      <c r="AE37" s="26">
        <v>191</v>
      </c>
      <c r="AF37" s="26"/>
      <c r="AG37" s="26"/>
      <c r="AH37" s="26"/>
      <c r="AI37" s="26"/>
      <c r="AJ37" s="26"/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189</v>
      </c>
      <c r="Q38" s="26">
        <v>1</v>
      </c>
      <c r="R38" s="26"/>
      <c r="S38" s="26">
        <v>1</v>
      </c>
      <c r="T38" s="26"/>
      <c r="U38" s="26"/>
      <c r="V38" s="26">
        <v>189</v>
      </c>
      <c r="W38" s="26"/>
      <c r="X38" s="26"/>
      <c r="Y38" s="26"/>
      <c r="Z38" s="26"/>
      <c r="AA38" s="26"/>
      <c r="AB38" s="26"/>
      <c r="AC38" s="26"/>
      <c r="AD38" s="26"/>
      <c r="AE38" s="26">
        <v>189</v>
      </c>
      <c r="AF38" s="26"/>
      <c r="AG38" s="26"/>
      <c r="AH38" s="26"/>
      <c r="AI38" s="26"/>
      <c r="AJ38" s="26"/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193</v>
      </c>
      <c r="Q39" s="26">
        <v>1</v>
      </c>
      <c r="R39" s="26"/>
      <c r="S39" s="26">
        <v>1</v>
      </c>
      <c r="T39" s="26"/>
      <c r="U39" s="26"/>
      <c r="V39" s="26">
        <v>192</v>
      </c>
      <c r="W39" s="26"/>
      <c r="X39" s="26">
        <v>1</v>
      </c>
      <c r="Y39" s="26"/>
      <c r="Z39" s="26"/>
      <c r="AA39" s="26"/>
      <c r="AB39" s="26"/>
      <c r="AC39" s="26"/>
      <c r="AD39" s="26"/>
      <c r="AE39" s="26">
        <v>193</v>
      </c>
      <c r="AF39" s="26"/>
      <c r="AG39" s="26"/>
      <c r="AH39" s="26"/>
      <c r="AI39" s="26"/>
      <c r="AJ39" s="26"/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192</v>
      </c>
      <c r="Q40" s="26">
        <v>1</v>
      </c>
      <c r="R40" s="26"/>
      <c r="S40" s="26">
        <v>1</v>
      </c>
      <c r="T40" s="26"/>
      <c r="U40" s="26"/>
      <c r="V40" s="26">
        <v>191</v>
      </c>
      <c r="W40" s="26"/>
      <c r="X40" s="26">
        <v>1</v>
      </c>
      <c r="Y40" s="26"/>
      <c r="Z40" s="26"/>
      <c r="AA40" s="26"/>
      <c r="AB40" s="26"/>
      <c r="AC40" s="26"/>
      <c r="AD40" s="26"/>
      <c r="AE40" s="26">
        <v>192</v>
      </c>
      <c r="AF40" s="26"/>
      <c r="AG40" s="26"/>
      <c r="AH40" s="26"/>
      <c r="AI40" s="26"/>
      <c r="AJ40" s="26"/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2</v>
      </c>
      <c r="Q42" s="26">
        <v>2</v>
      </c>
      <c r="R42" s="26"/>
      <c r="S42" s="26"/>
      <c r="T42" s="26"/>
      <c r="U42" s="26"/>
      <c r="V42" s="26">
        <v>2</v>
      </c>
      <c r="W42" s="26"/>
      <c r="X42" s="26"/>
      <c r="Y42" s="26"/>
      <c r="Z42" s="26"/>
      <c r="AA42" s="26"/>
      <c r="AB42" s="26"/>
      <c r="AC42" s="26"/>
      <c r="AD42" s="26"/>
      <c r="AE42" s="26">
        <v>2</v>
      </c>
      <c r="AF42" s="26"/>
      <c r="AG42" s="26"/>
      <c r="AH42" s="26"/>
      <c r="AI42" s="26"/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18</v>
      </c>
    </row>
    <row r="44" spans="1:37" ht="26.25" x14ac:dyDescent="0.25">
      <c r="A44" s="22" t="s">
        <v>11213</v>
      </c>
      <c r="O44" s="69">
        <v>24</v>
      </c>
      <c r="P44" s="97">
        <v>9</v>
      </c>
    </row>
    <row r="45" spans="1:37" ht="64.5" x14ac:dyDescent="0.25">
      <c r="A45" s="22" t="s">
        <v>11214</v>
      </c>
      <c r="O45" s="69">
        <v>25</v>
      </c>
      <c r="P45" s="96"/>
    </row>
    <row r="46" spans="1:37" ht="26.25" x14ac:dyDescent="0.25">
      <c r="A46" s="22" t="s">
        <v>11213</v>
      </c>
      <c r="O46" s="69">
        <v>26</v>
      </c>
      <c r="P46" s="96"/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6222</v>
      </c>
      <c r="Q21" s="26">
        <v>2675</v>
      </c>
      <c r="R21" s="26">
        <v>1302</v>
      </c>
      <c r="S21" s="26">
        <v>651</v>
      </c>
      <c r="T21" s="26">
        <v>3104</v>
      </c>
      <c r="U21" s="26">
        <v>1549</v>
      </c>
      <c r="V21" s="26">
        <v>630</v>
      </c>
      <c r="W21" s="26">
        <v>443</v>
      </c>
      <c r="X21" s="26">
        <v>244</v>
      </c>
      <c r="Y21" s="26">
        <v>240</v>
      </c>
      <c r="Z21" s="26">
        <v>14</v>
      </c>
      <c r="AA21" s="26">
        <v>33</v>
      </c>
      <c r="AB21" s="26">
        <v>14</v>
      </c>
      <c r="AC21" s="26"/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13</v>
      </c>
      <c r="Q23" s="26">
        <v>13</v>
      </c>
      <c r="R23" s="26">
        <v>9</v>
      </c>
      <c r="S23" s="26">
        <v>13</v>
      </c>
      <c r="T23" s="26"/>
      <c r="U23" s="26"/>
      <c r="V23" s="26"/>
      <c r="W23" s="49"/>
      <c r="X23" s="49"/>
      <c r="Y23" s="49"/>
      <c r="Z23" s="26"/>
      <c r="AA23" s="26"/>
      <c r="AB23" s="26"/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540</v>
      </c>
      <c r="Q24" s="26">
        <v>540</v>
      </c>
      <c r="R24" s="26">
        <v>288</v>
      </c>
      <c r="S24" s="26">
        <v>506</v>
      </c>
      <c r="T24" s="26"/>
      <c r="U24" s="26"/>
      <c r="V24" s="26"/>
      <c r="W24" s="49"/>
      <c r="X24" s="49"/>
      <c r="Y24" s="49"/>
      <c r="Z24" s="26"/>
      <c r="AA24" s="26">
        <v>5</v>
      </c>
      <c r="AB24" s="26">
        <v>2</v>
      </c>
      <c r="AC24" s="26"/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686</v>
      </c>
      <c r="Q25" s="26">
        <v>686</v>
      </c>
      <c r="R25" s="26">
        <v>336</v>
      </c>
      <c r="S25" s="26">
        <v>131</v>
      </c>
      <c r="T25" s="26"/>
      <c r="U25" s="26"/>
      <c r="V25" s="26"/>
      <c r="W25" s="49"/>
      <c r="X25" s="49"/>
      <c r="Y25" s="49"/>
      <c r="Z25" s="26"/>
      <c r="AA25" s="26">
        <v>2</v>
      </c>
      <c r="AB25" s="26">
        <v>2</v>
      </c>
      <c r="AC25" s="26"/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686</v>
      </c>
      <c r="Q26" s="26">
        <v>686</v>
      </c>
      <c r="R26" s="26">
        <v>330</v>
      </c>
      <c r="S26" s="26">
        <v>1</v>
      </c>
      <c r="T26" s="26"/>
      <c r="U26" s="26"/>
      <c r="V26" s="26"/>
      <c r="W26" s="49"/>
      <c r="X26" s="49"/>
      <c r="Y26" s="49"/>
      <c r="Z26" s="26"/>
      <c r="AA26" s="26">
        <v>2</v>
      </c>
      <c r="AB26" s="26">
        <v>2</v>
      </c>
      <c r="AC26" s="26"/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652</v>
      </c>
      <c r="Q27" s="26">
        <v>634</v>
      </c>
      <c r="R27" s="26">
        <v>281</v>
      </c>
      <c r="S27" s="26"/>
      <c r="T27" s="26">
        <v>18</v>
      </c>
      <c r="U27" s="26">
        <v>9</v>
      </c>
      <c r="V27" s="26">
        <v>16</v>
      </c>
      <c r="W27" s="26"/>
      <c r="X27" s="26"/>
      <c r="Y27" s="26"/>
      <c r="Z27" s="26"/>
      <c r="AA27" s="26">
        <v>4</v>
      </c>
      <c r="AB27" s="26">
        <v>1</v>
      </c>
      <c r="AC27" s="26"/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594</v>
      </c>
      <c r="Q28" s="26">
        <v>97</v>
      </c>
      <c r="R28" s="26">
        <v>51</v>
      </c>
      <c r="S28" s="26"/>
      <c r="T28" s="26">
        <v>497</v>
      </c>
      <c r="U28" s="26">
        <v>265</v>
      </c>
      <c r="V28" s="26">
        <v>484</v>
      </c>
      <c r="W28" s="26"/>
      <c r="X28" s="26"/>
      <c r="Y28" s="26"/>
      <c r="Z28" s="26"/>
      <c r="AA28" s="26">
        <v>2</v>
      </c>
      <c r="AB28" s="26">
        <v>1</v>
      </c>
      <c r="AC28" s="26"/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666</v>
      </c>
      <c r="Q29" s="26">
        <v>13</v>
      </c>
      <c r="R29" s="26">
        <v>3</v>
      </c>
      <c r="S29" s="26"/>
      <c r="T29" s="26">
        <v>653</v>
      </c>
      <c r="U29" s="26">
        <v>319</v>
      </c>
      <c r="V29" s="26">
        <v>125</v>
      </c>
      <c r="W29" s="26"/>
      <c r="X29" s="26"/>
      <c r="Y29" s="26"/>
      <c r="Z29" s="26"/>
      <c r="AA29" s="26">
        <v>5</v>
      </c>
      <c r="AB29" s="26">
        <v>4</v>
      </c>
      <c r="AC29" s="26"/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581</v>
      </c>
      <c r="Q30" s="26">
        <v>3</v>
      </c>
      <c r="R30" s="26">
        <v>2</v>
      </c>
      <c r="S30" s="26"/>
      <c r="T30" s="26">
        <v>578</v>
      </c>
      <c r="U30" s="26">
        <v>292</v>
      </c>
      <c r="V30" s="26">
        <v>4</v>
      </c>
      <c r="W30" s="26"/>
      <c r="X30" s="26"/>
      <c r="Y30" s="26"/>
      <c r="Z30" s="26">
        <v>1</v>
      </c>
      <c r="AA30" s="26">
        <v>4</v>
      </c>
      <c r="AB30" s="26">
        <v>1</v>
      </c>
      <c r="AC30" s="26"/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611</v>
      </c>
      <c r="Q31" s="26">
        <v>1</v>
      </c>
      <c r="R31" s="26"/>
      <c r="S31" s="26"/>
      <c r="T31" s="26">
        <v>610</v>
      </c>
      <c r="U31" s="26">
        <v>295</v>
      </c>
      <c r="V31" s="26">
        <v>1</v>
      </c>
      <c r="W31" s="26"/>
      <c r="X31" s="26"/>
      <c r="Y31" s="26"/>
      <c r="Z31" s="26">
        <v>2</v>
      </c>
      <c r="AA31" s="26">
        <v>2</v>
      </c>
      <c r="AB31" s="26">
        <v>1</v>
      </c>
      <c r="AC31" s="26"/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609</v>
      </c>
      <c r="Q32" s="26"/>
      <c r="R32" s="26"/>
      <c r="S32" s="26"/>
      <c r="T32" s="26">
        <v>602</v>
      </c>
      <c r="U32" s="26">
        <v>306</v>
      </c>
      <c r="V32" s="26"/>
      <c r="W32" s="26">
        <v>7</v>
      </c>
      <c r="X32" s="26">
        <v>4</v>
      </c>
      <c r="Y32" s="26">
        <v>7</v>
      </c>
      <c r="Z32" s="26">
        <v>4</v>
      </c>
      <c r="AA32" s="26">
        <v>3</v>
      </c>
      <c r="AB32" s="26"/>
      <c r="AC32" s="26"/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330</v>
      </c>
      <c r="Q33" s="26"/>
      <c r="R33" s="26"/>
      <c r="S33" s="26"/>
      <c r="T33" s="26">
        <v>118</v>
      </c>
      <c r="U33" s="26">
        <v>52</v>
      </c>
      <c r="V33" s="26"/>
      <c r="W33" s="26">
        <v>212</v>
      </c>
      <c r="X33" s="26">
        <v>117</v>
      </c>
      <c r="Y33" s="26">
        <v>209</v>
      </c>
      <c r="Z33" s="26">
        <v>2</v>
      </c>
      <c r="AA33" s="26">
        <v>2</v>
      </c>
      <c r="AB33" s="26"/>
      <c r="AC33" s="26"/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221</v>
      </c>
      <c r="Q34" s="26">
        <v>1</v>
      </c>
      <c r="R34" s="26">
        <v>1</v>
      </c>
      <c r="S34" s="26"/>
      <c r="T34" s="26">
        <v>18</v>
      </c>
      <c r="U34" s="26">
        <v>6</v>
      </c>
      <c r="V34" s="26"/>
      <c r="W34" s="26">
        <v>202</v>
      </c>
      <c r="X34" s="26">
        <v>110</v>
      </c>
      <c r="Y34" s="26">
        <v>24</v>
      </c>
      <c r="Z34" s="26">
        <v>5</v>
      </c>
      <c r="AA34" s="26">
        <v>2</v>
      </c>
      <c r="AB34" s="26"/>
      <c r="AC34" s="26"/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29</v>
      </c>
      <c r="Q35" s="26"/>
      <c r="R35" s="26"/>
      <c r="S35" s="26"/>
      <c r="T35" s="26">
        <v>9</v>
      </c>
      <c r="U35" s="26">
        <v>4</v>
      </c>
      <c r="V35" s="26"/>
      <c r="W35" s="26">
        <v>20</v>
      </c>
      <c r="X35" s="26">
        <v>11</v>
      </c>
      <c r="Y35" s="26"/>
      <c r="Z35" s="26"/>
      <c r="AA35" s="26"/>
      <c r="AB35" s="26"/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3</v>
      </c>
      <c r="Q36" s="26">
        <v>1</v>
      </c>
      <c r="R36" s="26">
        <v>1</v>
      </c>
      <c r="S36" s="26"/>
      <c r="T36" s="26"/>
      <c r="U36" s="26"/>
      <c r="V36" s="26"/>
      <c r="W36" s="26">
        <v>2</v>
      </c>
      <c r="X36" s="26">
        <v>2</v>
      </c>
      <c r="Y36" s="26"/>
      <c r="Z36" s="26"/>
      <c r="AA36" s="26"/>
      <c r="AB36" s="26"/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1</v>
      </c>
      <c r="Q38" s="26"/>
      <c r="R38" s="26"/>
      <c r="S38" s="26"/>
      <c r="T38" s="26">
        <v>1</v>
      </c>
      <c r="U38" s="26">
        <v>1</v>
      </c>
      <c r="V38" s="26"/>
      <c r="W38" s="26"/>
      <c r="X38" s="26"/>
      <c r="Y38" s="26"/>
      <c r="Z38" s="26"/>
      <c r="AA38" s="26"/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338</v>
      </c>
      <c r="Q21" s="26">
        <v>97</v>
      </c>
      <c r="R21" s="26">
        <v>31</v>
      </c>
      <c r="S21" s="26">
        <v>8</v>
      </c>
      <c r="T21" s="26">
        <v>144</v>
      </c>
      <c r="U21" s="26">
        <v>47</v>
      </c>
      <c r="V21" s="26">
        <v>35</v>
      </c>
      <c r="W21" s="26"/>
      <c r="X21" s="26"/>
      <c r="Y21" s="26"/>
      <c r="Z21" s="26">
        <v>97</v>
      </c>
      <c r="AA21" s="26">
        <v>33</v>
      </c>
      <c r="AB21" s="26">
        <v>3</v>
      </c>
      <c r="AC21" s="26"/>
      <c r="AD21" s="26"/>
      <c r="AE21" s="26"/>
      <c r="AF21" s="26"/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/>
      <c r="R23" s="26"/>
      <c r="S23" s="26"/>
      <c r="T23" s="26"/>
      <c r="U23" s="26"/>
      <c r="V23" s="26"/>
      <c r="W23" s="49"/>
      <c r="X23" s="49"/>
      <c r="Y23" s="49"/>
      <c r="Z23" s="26"/>
      <c r="AA23" s="26"/>
      <c r="AB23" s="26"/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</v>
      </c>
      <c r="Q24" s="26">
        <v>2</v>
      </c>
      <c r="R24" s="26"/>
      <c r="S24" s="26">
        <v>2</v>
      </c>
      <c r="T24" s="26"/>
      <c r="U24" s="26"/>
      <c r="V24" s="26"/>
      <c r="W24" s="49"/>
      <c r="X24" s="49"/>
      <c r="Y24" s="49"/>
      <c r="Z24" s="26"/>
      <c r="AA24" s="26"/>
      <c r="AB24" s="26"/>
      <c r="AC24" s="26"/>
      <c r="AD24" s="26"/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15</v>
      </c>
      <c r="Q25" s="26">
        <v>13</v>
      </c>
      <c r="R25" s="26">
        <v>5</v>
      </c>
      <c r="S25" s="26">
        <v>5</v>
      </c>
      <c r="T25" s="26"/>
      <c r="U25" s="26"/>
      <c r="V25" s="26"/>
      <c r="W25" s="49"/>
      <c r="X25" s="49"/>
      <c r="Y25" s="49"/>
      <c r="Z25" s="26">
        <v>2</v>
      </c>
      <c r="AA25" s="26">
        <v>1</v>
      </c>
      <c r="AB25" s="26">
        <v>2</v>
      </c>
      <c r="AC25" s="26"/>
      <c r="AD25" s="26"/>
      <c r="AE25" s="26"/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33</v>
      </c>
      <c r="Q26" s="26">
        <v>21</v>
      </c>
      <c r="R26" s="26">
        <v>8</v>
      </c>
      <c r="S26" s="26">
        <v>1</v>
      </c>
      <c r="T26" s="26"/>
      <c r="U26" s="26"/>
      <c r="V26" s="26"/>
      <c r="W26" s="49"/>
      <c r="X26" s="49"/>
      <c r="Y26" s="49"/>
      <c r="Z26" s="26">
        <v>12</v>
      </c>
      <c r="AA26" s="26">
        <v>5</v>
      </c>
      <c r="AB26" s="26">
        <v>1</v>
      </c>
      <c r="AC26" s="26"/>
      <c r="AD26" s="26"/>
      <c r="AE26" s="26"/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34</v>
      </c>
      <c r="Q27" s="26">
        <v>29</v>
      </c>
      <c r="R27" s="26">
        <v>10</v>
      </c>
      <c r="S27" s="26"/>
      <c r="T27" s="26"/>
      <c r="U27" s="26"/>
      <c r="V27" s="26"/>
      <c r="W27" s="26"/>
      <c r="X27" s="26"/>
      <c r="Y27" s="26"/>
      <c r="Z27" s="26">
        <v>5</v>
      </c>
      <c r="AA27" s="26">
        <v>3</v>
      </c>
      <c r="AB27" s="26"/>
      <c r="AC27" s="26"/>
      <c r="AD27" s="26"/>
      <c r="AE27" s="26"/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40</v>
      </c>
      <c r="Q28" s="26">
        <v>28</v>
      </c>
      <c r="R28" s="26">
        <v>7</v>
      </c>
      <c r="S28" s="26"/>
      <c r="T28" s="26">
        <v>3</v>
      </c>
      <c r="U28" s="26">
        <v>1</v>
      </c>
      <c r="V28" s="26">
        <v>3</v>
      </c>
      <c r="W28" s="26"/>
      <c r="X28" s="26"/>
      <c r="Y28" s="26"/>
      <c r="Z28" s="26">
        <v>9</v>
      </c>
      <c r="AA28" s="26">
        <v>1</v>
      </c>
      <c r="AB28" s="26"/>
      <c r="AC28" s="26"/>
      <c r="AD28" s="26"/>
      <c r="AE28" s="26"/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49</v>
      </c>
      <c r="Q29" s="26">
        <v>4</v>
      </c>
      <c r="R29" s="26">
        <v>1</v>
      </c>
      <c r="S29" s="26"/>
      <c r="T29" s="26">
        <v>31</v>
      </c>
      <c r="U29" s="26">
        <v>11</v>
      </c>
      <c r="V29" s="26">
        <v>22</v>
      </c>
      <c r="W29" s="26"/>
      <c r="X29" s="26"/>
      <c r="Y29" s="26"/>
      <c r="Z29" s="26">
        <v>14</v>
      </c>
      <c r="AA29" s="26">
        <v>6</v>
      </c>
      <c r="AB29" s="26"/>
      <c r="AC29" s="26"/>
      <c r="AD29" s="26"/>
      <c r="AE29" s="26"/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36</v>
      </c>
      <c r="Q30" s="26"/>
      <c r="R30" s="26"/>
      <c r="S30" s="26"/>
      <c r="T30" s="26">
        <v>27</v>
      </c>
      <c r="U30" s="26">
        <v>6</v>
      </c>
      <c r="V30" s="26">
        <v>10</v>
      </c>
      <c r="W30" s="26"/>
      <c r="X30" s="26"/>
      <c r="Y30" s="26"/>
      <c r="Z30" s="26">
        <v>9</v>
      </c>
      <c r="AA30" s="26">
        <v>2</v>
      </c>
      <c r="AB30" s="26"/>
      <c r="AC30" s="26"/>
      <c r="AD30" s="26"/>
      <c r="AE30" s="26"/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44</v>
      </c>
      <c r="Q31" s="26"/>
      <c r="R31" s="26"/>
      <c r="S31" s="26"/>
      <c r="T31" s="26">
        <v>30</v>
      </c>
      <c r="U31" s="26">
        <v>12</v>
      </c>
      <c r="V31" s="26"/>
      <c r="W31" s="26"/>
      <c r="X31" s="26"/>
      <c r="Y31" s="26"/>
      <c r="Z31" s="26">
        <v>14</v>
      </c>
      <c r="AA31" s="26">
        <v>4</v>
      </c>
      <c r="AB31" s="26"/>
      <c r="AC31" s="26"/>
      <c r="AD31" s="26"/>
      <c r="AE31" s="26"/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41</v>
      </c>
      <c r="Q32" s="26"/>
      <c r="R32" s="26"/>
      <c r="S32" s="26"/>
      <c r="T32" s="26">
        <v>27</v>
      </c>
      <c r="U32" s="26">
        <v>5</v>
      </c>
      <c r="V32" s="26"/>
      <c r="W32" s="26"/>
      <c r="X32" s="26"/>
      <c r="Y32" s="26"/>
      <c r="Z32" s="26">
        <v>14</v>
      </c>
      <c r="AA32" s="26">
        <v>3</v>
      </c>
      <c r="AB32" s="26"/>
      <c r="AC32" s="26"/>
      <c r="AD32" s="26"/>
      <c r="AE32" s="26"/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32</v>
      </c>
      <c r="Q33" s="26"/>
      <c r="R33" s="26"/>
      <c r="S33" s="26"/>
      <c r="T33" s="26">
        <v>21</v>
      </c>
      <c r="U33" s="26">
        <v>9</v>
      </c>
      <c r="V33" s="26"/>
      <c r="W33" s="26"/>
      <c r="X33" s="26"/>
      <c r="Y33" s="26"/>
      <c r="Z33" s="26">
        <v>11</v>
      </c>
      <c r="AA33" s="26">
        <v>7</v>
      </c>
      <c r="AB33" s="26"/>
      <c r="AC33" s="26"/>
      <c r="AD33" s="26"/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10</v>
      </c>
      <c r="Q34" s="26"/>
      <c r="R34" s="26"/>
      <c r="S34" s="26"/>
      <c r="T34" s="26">
        <v>5</v>
      </c>
      <c r="U34" s="26">
        <v>3</v>
      </c>
      <c r="V34" s="26"/>
      <c r="W34" s="26"/>
      <c r="X34" s="26"/>
      <c r="Y34" s="26"/>
      <c r="Z34" s="26">
        <v>5</v>
      </c>
      <c r="AA34" s="26">
        <v>1</v>
      </c>
      <c r="AB34" s="26"/>
      <c r="AC34" s="26"/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2</v>
      </c>
      <c r="Q36" s="26"/>
      <c r="R36" s="26"/>
      <c r="S36" s="26"/>
      <c r="T36" s="26"/>
      <c r="U36" s="26"/>
      <c r="V36" s="26"/>
      <c r="W36" s="26"/>
      <c r="X36" s="26"/>
      <c r="Y36" s="26"/>
      <c r="Z36" s="26">
        <v>2</v>
      </c>
      <c r="AA36" s="26"/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491</v>
      </c>
      <c r="Q21" s="26">
        <v>166</v>
      </c>
      <c r="R21" s="26">
        <v>216</v>
      </c>
      <c r="S21" s="26">
        <v>75</v>
      </c>
      <c r="T21" s="26">
        <v>17</v>
      </c>
      <c r="U21" s="26">
        <v>16</v>
      </c>
      <c r="V21" s="26"/>
      <c r="W21" s="26">
        <v>1</v>
      </c>
      <c r="X21" s="26">
        <v>8</v>
      </c>
      <c r="Y21" s="26">
        <v>488</v>
      </c>
      <c r="Z21" s="26">
        <v>2</v>
      </c>
      <c r="AA21" s="26">
        <v>1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18</v>
      </c>
      <c r="Q22" s="26">
        <v>8</v>
      </c>
      <c r="R22" s="26">
        <v>5</v>
      </c>
      <c r="S22" s="26">
        <v>2</v>
      </c>
      <c r="T22" s="26"/>
      <c r="U22" s="26">
        <v>3</v>
      </c>
      <c r="V22" s="26"/>
      <c r="W22" s="26"/>
      <c r="X22" s="26"/>
      <c r="Y22" s="26">
        <v>18</v>
      </c>
      <c r="Z22" s="26"/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4</v>
      </c>
      <c r="Q24" s="26">
        <v>4</v>
      </c>
      <c r="R24" s="26"/>
      <c r="S24" s="26"/>
      <c r="T24" s="49"/>
      <c r="U24" s="49"/>
      <c r="V24" s="49"/>
      <c r="W24" s="49"/>
      <c r="X24" s="26"/>
      <c r="Y24" s="26">
        <v>4</v>
      </c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391</v>
      </c>
      <c r="Q25" s="26">
        <v>148</v>
      </c>
      <c r="R25" s="26">
        <v>194</v>
      </c>
      <c r="S25" s="26">
        <v>20</v>
      </c>
      <c r="T25" s="26">
        <v>16</v>
      </c>
      <c r="U25" s="26">
        <v>12</v>
      </c>
      <c r="V25" s="26"/>
      <c r="W25" s="26">
        <v>1</v>
      </c>
      <c r="X25" s="26"/>
      <c r="Y25" s="26">
        <v>391</v>
      </c>
      <c r="Z25" s="26"/>
      <c r="AA25" s="26"/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4</v>
      </c>
      <c r="Q27" s="26">
        <v>2</v>
      </c>
      <c r="R27" s="26">
        <v>2</v>
      </c>
      <c r="S27" s="26"/>
      <c r="T27" s="49"/>
      <c r="U27" s="49"/>
      <c r="V27" s="49"/>
      <c r="W27" s="49"/>
      <c r="X27" s="26"/>
      <c r="Y27" s="26">
        <v>4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30</v>
      </c>
      <c r="Q28" s="26"/>
      <c r="R28" s="26"/>
      <c r="S28" s="26">
        <v>30</v>
      </c>
      <c r="T28" s="49"/>
      <c r="U28" s="26"/>
      <c r="V28" s="26"/>
      <c r="W28" s="49"/>
      <c r="X28" s="26"/>
      <c r="Y28" s="26">
        <v>30</v>
      </c>
      <c r="Z28" s="26"/>
      <c r="AA28" s="26"/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14</v>
      </c>
      <c r="Q29" s="49"/>
      <c r="R29" s="26"/>
      <c r="S29" s="26">
        <v>14</v>
      </c>
      <c r="T29" s="49"/>
      <c r="U29" s="26"/>
      <c r="V29" s="26"/>
      <c r="W29" s="49"/>
      <c r="X29" s="26"/>
      <c r="Y29" s="26">
        <v>14</v>
      </c>
      <c r="Z29" s="26"/>
      <c r="AA29" s="26"/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17</v>
      </c>
      <c r="Q30" s="26">
        <v>8</v>
      </c>
      <c r="R30" s="26">
        <v>6</v>
      </c>
      <c r="S30" s="26">
        <v>2</v>
      </c>
      <c r="T30" s="26"/>
      <c r="U30" s="26">
        <v>1</v>
      </c>
      <c r="V30" s="26"/>
      <c r="W30" s="26"/>
      <c r="X30" s="26">
        <v>1</v>
      </c>
      <c r="Y30" s="26">
        <v>15</v>
      </c>
      <c r="Z30" s="26">
        <v>1</v>
      </c>
      <c r="AA30" s="26">
        <v>1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5</v>
      </c>
      <c r="Q32" s="26"/>
      <c r="R32" s="26">
        <v>3</v>
      </c>
      <c r="S32" s="26">
        <v>2</v>
      </c>
      <c r="T32" s="26"/>
      <c r="U32" s="26"/>
      <c r="V32" s="26"/>
      <c r="W32" s="26"/>
      <c r="X32" s="26">
        <v>2</v>
      </c>
      <c r="Y32" s="26">
        <v>5</v>
      </c>
      <c r="Z32" s="26"/>
      <c r="AA32" s="26"/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16</v>
      </c>
      <c r="Q33" s="26">
        <v>2</v>
      </c>
      <c r="R33" s="26">
        <v>8</v>
      </c>
      <c r="S33" s="26">
        <v>5</v>
      </c>
      <c r="T33" s="26">
        <v>1</v>
      </c>
      <c r="U33" s="26"/>
      <c r="V33" s="26"/>
      <c r="W33" s="26"/>
      <c r="X33" s="26">
        <v>5</v>
      </c>
      <c r="Y33" s="26">
        <v>15</v>
      </c>
      <c r="Z33" s="26">
        <v>1</v>
      </c>
      <c r="AA33" s="26"/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5858</v>
      </c>
      <c r="Q21" s="26">
        <v>350</v>
      </c>
      <c r="R21" s="26"/>
      <c r="S21" s="26">
        <v>59</v>
      </c>
      <c r="T21" s="26">
        <v>1053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2435</v>
      </c>
      <c r="Q22" s="26">
        <v>239</v>
      </c>
      <c r="R22" s="26"/>
      <c r="S22" s="26">
        <v>40</v>
      </c>
      <c r="T22" s="26">
        <v>734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2980</v>
      </c>
      <c r="Q23" s="26">
        <v>111</v>
      </c>
      <c r="R23" s="26"/>
      <c r="S23" s="26">
        <v>19</v>
      </c>
      <c r="T23" s="26">
        <v>319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443</v>
      </c>
      <c r="Q24" s="26"/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2011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3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5738</v>
      </c>
      <c r="Q21" s="26">
        <v>2000</v>
      </c>
      <c r="R21" s="26">
        <v>3080</v>
      </c>
      <c r="S21" s="26">
        <v>443</v>
      </c>
      <c r="T21" s="26">
        <v>71</v>
      </c>
      <c r="U21" s="26">
        <v>144</v>
      </c>
      <c r="V21" s="26"/>
      <c r="W21" s="49"/>
      <c r="X21" s="26">
        <v>5724</v>
      </c>
      <c r="Y21" s="26">
        <v>14</v>
      </c>
      <c r="Z21" s="26"/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5738</v>
      </c>
      <c r="Q22" s="26">
        <v>2000</v>
      </c>
      <c r="R22" s="26">
        <v>3080</v>
      </c>
      <c r="S22" s="26">
        <v>443</v>
      </c>
      <c r="T22" s="26">
        <v>71</v>
      </c>
      <c r="U22" s="26">
        <v>144</v>
      </c>
      <c r="V22" s="26"/>
      <c r="W22" s="49"/>
      <c r="X22" s="26">
        <v>5724</v>
      </c>
      <c r="Y22" s="26">
        <v>14</v>
      </c>
      <c r="Z22" s="26"/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5738</v>
      </c>
      <c r="Q23" s="26">
        <v>2000</v>
      </c>
      <c r="R23" s="26">
        <v>3080</v>
      </c>
      <c r="S23" s="26">
        <v>443</v>
      </c>
      <c r="T23" s="26">
        <v>71</v>
      </c>
      <c r="U23" s="26">
        <v>144</v>
      </c>
      <c r="V23" s="26"/>
      <c r="W23" s="26"/>
      <c r="X23" s="26">
        <v>5724</v>
      </c>
      <c r="Y23" s="26">
        <v>14</v>
      </c>
      <c r="Z23" s="26"/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16</v>
      </c>
      <c r="Q24" s="26"/>
      <c r="R24" s="26">
        <v>16</v>
      </c>
      <c r="S24" s="26"/>
      <c r="T24" s="26"/>
      <c r="U24" s="26"/>
      <c r="V24" s="26"/>
      <c r="W24" s="26">
        <v>16</v>
      </c>
      <c r="X24" s="26">
        <v>16</v>
      </c>
      <c r="Y24" s="26"/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121</v>
      </c>
      <c r="Q25" s="26"/>
      <c r="R25" s="26">
        <v>121</v>
      </c>
      <c r="S25" s="26"/>
      <c r="T25" s="26"/>
      <c r="U25" s="26"/>
      <c r="V25" s="26"/>
      <c r="W25" s="26">
        <v>121</v>
      </c>
      <c r="X25" s="26">
        <v>121</v>
      </c>
      <c r="Y25" s="26"/>
      <c r="Z25" s="26"/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/>
      <c r="Q36" s="26"/>
      <c r="R36" s="26"/>
      <c r="S36" s="26"/>
      <c r="T36" s="26"/>
      <c r="U36" s="26"/>
      <c r="V36" s="26"/>
      <c r="W36" s="49"/>
      <c r="X36" s="26"/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6"/>
      <c r="W37" s="49"/>
      <c r="X37" s="26"/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137</v>
      </c>
      <c r="Q38" s="26"/>
      <c r="R38" s="26">
        <v>137</v>
      </c>
      <c r="S38" s="26"/>
      <c r="T38" s="26"/>
      <c r="U38" s="26"/>
      <c r="V38" s="26"/>
      <c r="W38" s="49"/>
      <c r="X38" s="26">
        <v>137</v>
      </c>
      <c r="Y38" s="26"/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6"/>
      <c r="W39" s="49"/>
      <c r="X39" s="26"/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30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29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30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30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30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1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7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5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22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24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/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11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23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9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14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/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1441</v>
      </c>
      <c r="Q21" s="26">
        <v>446</v>
      </c>
      <c r="R21" s="26">
        <v>556</v>
      </c>
      <c r="S21" s="26">
        <v>439</v>
      </c>
      <c r="T21" s="26">
        <v>1441</v>
      </c>
      <c r="U21" s="26"/>
      <c r="V21" s="26"/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89</v>
      </c>
      <c r="Q22" s="26"/>
      <c r="R22" s="26">
        <v>73</v>
      </c>
      <c r="S22" s="26">
        <v>16</v>
      </c>
      <c r="T22" s="26">
        <v>89</v>
      </c>
      <c r="U22" s="26"/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49"/>
      <c r="S23" s="49"/>
      <c r="T23" s="26"/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750</v>
      </c>
      <c r="Q27" s="26">
        <v>364</v>
      </c>
      <c r="R27" s="26">
        <v>258</v>
      </c>
      <c r="S27" s="26">
        <v>128</v>
      </c>
      <c r="T27" s="26">
        <v>750</v>
      </c>
      <c r="U27" s="26"/>
      <c r="V27" s="26"/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49"/>
      <c r="T30" s="26"/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/>
      <c r="Q31" s="26"/>
      <c r="R31" s="26"/>
      <c r="S31" s="26"/>
      <c r="T31" s="26"/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102</v>
      </c>
      <c r="Q32" s="49"/>
      <c r="R32" s="26"/>
      <c r="S32" s="26">
        <v>102</v>
      </c>
      <c r="T32" s="26">
        <v>102</v>
      </c>
      <c r="U32" s="26"/>
      <c r="V32" s="26"/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49"/>
      <c r="R33" s="26"/>
      <c r="S33" s="26"/>
      <c r="T33" s="26"/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233</v>
      </c>
      <c r="Q34" s="26">
        <v>82</v>
      </c>
      <c r="R34" s="26">
        <v>108</v>
      </c>
      <c r="S34" s="26">
        <v>43</v>
      </c>
      <c r="T34" s="26">
        <v>233</v>
      </c>
      <c r="U34" s="26"/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125</v>
      </c>
      <c r="Q35" s="26">
        <v>82</v>
      </c>
      <c r="R35" s="26"/>
      <c r="S35" s="26">
        <v>43</v>
      </c>
      <c r="T35" s="26">
        <v>125</v>
      </c>
      <c r="U35" s="26"/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108</v>
      </c>
      <c r="Q36" s="26"/>
      <c r="R36" s="26">
        <v>108</v>
      </c>
      <c r="S36" s="26"/>
      <c r="T36" s="26">
        <v>108</v>
      </c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/>
      <c r="Q37" s="26"/>
      <c r="R37" s="26"/>
      <c r="S37" s="26"/>
      <c r="T37" s="26"/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139</v>
      </c>
      <c r="Q42" s="49"/>
      <c r="R42" s="26">
        <v>70</v>
      </c>
      <c r="S42" s="26">
        <v>69</v>
      </c>
      <c r="T42" s="26">
        <v>139</v>
      </c>
      <c r="U42" s="26"/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240</v>
      </c>
      <c r="Q43" s="49"/>
      <c r="R43" s="26"/>
      <c r="S43" s="26">
        <v>240</v>
      </c>
      <c r="T43" s="26">
        <v>240</v>
      </c>
      <c r="U43" s="26"/>
      <c r="V43" s="26"/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19</v>
      </c>
      <c r="Q44" s="49"/>
      <c r="R44" s="26"/>
      <c r="S44" s="26">
        <v>19</v>
      </c>
      <c r="T44" s="26">
        <v>19</v>
      </c>
      <c r="U44" s="26"/>
      <c r="V44" s="26"/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17</v>
      </c>
      <c r="Q45" s="49"/>
      <c r="R45" s="26"/>
      <c r="S45" s="26">
        <v>17</v>
      </c>
      <c r="T45" s="26">
        <v>17</v>
      </c>
      <c r="U45" s="26"/>
      <c r="V45" s="26"/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35</v>
      </c>
      <c r="Q46" s="49"/>
      <c r="R46" s="26"/>
      <c r="S46" s="26">
        <v>35</v>
      </c>
      <c r="T46" s="26">
        <v>35</v>
      </c>
      <c r="U46" s="26"/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65</v>
      </c>
      <c r="Q47" s="49"/>
      <c r="R47" s="26">
        <v>23</v>
      </c>
      <c r="S47" s="26">
        <v>42</v>
      </c>
      <c r="T47" s="26">
        <v>65</v>
      </c>
      <c r="U47" s="26"/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100</v>
      </c>
      <c r="Q48" s="49"/>
      <c r="R48" s="26">
        <v>24</v>
      </c>
      <c r="S48" s="26">
        <v>76</v>
      </c>
      <c r="T48" s="26">
        <v>100</v>
      </c>
      <c r="U48" s="26"/>
      <c r="V48" s="26"/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/>
      <c r="Q49" s="49"/>
      <c r="R49" s="26"/>
      <c r="S49" s="26"/>
      <c r="T49" s="26"/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29</v>
      </c>
      <c r="Q21" s="26">
        <v>439</v>
      </c>
      <c r="R21" s="26">
        <v>439</v>
      </c>
      <c r="S21" s="26"/>
      <c r="T21" s="26"/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</v>
      </c>
      <c r="Q22" s="26">
        <v>36</v>
      </c>
      <c r="R22" s="26">
        <v>36</v>
      </c>
      <c r="S22" s="26"/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12</v>
      </c>
      <c r="Q23" s="26">
        <v>200</v>
      </c>
      <c r="R23" s="26">
        <v>200</v>
      </c>
      <c r="S23" s="26"/>
      <c r="T23" s="26"/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</v>
      </c>
      <c r="Q24" s="26">
        <v>32</v>
      </c>
      <c r="R24" s="26">
        <v>32</v>
      </c>
      <c r="S24" s="26"/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</v>
      </c>
      <c r="Q25" s="26">
        <v>83</v>
      </c>
      <c r="R25" s="26">
        <v>83</v>
      </c>
      <c r="S25" s="26"/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9</v>
      </c>
      <c r="Q26" s="26">
        <v>88</v>
      </c>
      <c r="R26" s="26">
        <v>88</v>
      </c>
      <c r="S26" s="26"/>
      <c r="T26" s="26"/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131</v>
      </c>
      <c r="R21" s="26"/>
      <c r="S21" s="26">
        <v>131</v>
      </c>
      <c r="T21" s="26"/>
      <c r="U21" s="26"/>
      <c r="V21" s="26"/>
      <c r="W21" s="26"/>
      <c r="X21" s="26">
        <v>62</v>
      </c>
      <c r="Y21" s="26"/>
      <c r="Z21" s="26">
        <v>1</v>
      </c>
      <c r="AA21" s="26"/>
      <c r="AB21" s="26">
        <v>1</v>
      </c>
      <c r="AC21" s="26"/>
      <c r="AD21" s="26"/>
      <c r="AE21" s="26">
        <v>131</v>
      </c>
      <c r="AF21" s="26"/>
      <c r="AG21" s="26"/>
    </row>
    <row r="22" spans="1:33" ht="15.75" x14ac:dyDescent="0.25">
      <c r="A22" s="24" t="str">
        <f>IF(ISBLANK(P22),"",VLOOKUP(P22,Spravochnik!$B$1:$D$5138,2,FALSE))</f>
        <v>Водитель автомобиля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11442</v>
      </c>
      <c r="Q22" s="26">
        <v>131</v>
      </c>
      <c r="R22" s="26"/>
      <c r="S22" s="26">
        <v>131</v>
      </c>
      <c r="T22" s="26"/>
      <c r="U22" s="26"/>
      <c r="V22" s="26"/>
      <c r="W22" s="26"/>
      <c r="X22" s="26">
        <v>62</v>
      </c>
      <c r="Y22" s="26"/>
      <c r="Z22" s="26">
        <v>1</v>
      </c>
      <c r="AA22" s="26"/>
      <c r="AB22" s="26">
        <v>1</v>
      </c>
      <c r="AC22" s="26"/>
      <c r="AD22" s="26"/>
      <c r="AE22" s="26">
        <v>131</v>
      </c>
      <c r="AF22" s="26"/>
      <c r="AG22" s="26"/>
    </row>
    <row r="23" spans="1:33" ht="15.75" x14ac:dyDescent="0.25">
      <c r="A23" s="24" t="str">
        <f>IF(ISBLANK(P23),"",VLOOKUP(P23,Spravochnik!$B$1:$D$5138,2,FALSE))</f>
        <v/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</row>
    <row r="24" spans="1:33" ht="15.75" x14ac:dyDescent="0.25">
      <c r="A24" s="24" t="str">
        <f>IF(ISBLANK(P24),"",VLOOKUP(P24,Spravochnik!$B$1:$D$5138,2,FALSE))</f>
        <v/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</row>
    <row r="25" spans="1:33" ht="15.75" x14ac:dyDescent="0.25">
      <c r="A25" s="24" t="str">
        <f>IF(ISBLANK(P25),"",VLOOKUP(P25,Spravochnik!$B$1:$D$5138,2,FALSE))</f>
        <v/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</row>
    <row r="26" spans="1:33" ht="15.75" x14ac:dyDescent="0.25">
      <c r="A26" s="24" t="str">
        <f>IF(ISBLANK(P26),"",VLOOKUP(P26,Spravochnik!$B$1:$D$5138,2,FALSE))</f>
        <v/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</row>
    <row r="27" spans="1:33" ht="15.75" x14ac:dyDescent="0.25">
      <c r="A27" s="24" t="str">
        <f>IF(ISBLANK(P27),"",VLOOKUP(P27,Spravochnik!$B$1:$D$5138,2,FALSE))</f>
        <v/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</row>
    <row r="28" spans="1:33" ht="15.75" x14ac:dyDescent="0.25">
      <c r="A28" s="24" t="str">
        <f>IF(ISBLANK(P28),"",VLOOKUP(P28,Spravochnik!$B$1:$D$5138,2,FALSE))</f>
        <v/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</row>
    <row r="29" spans="1:33" ht="15.75" x14ac:dyDescent="0.25">
      <c r="A29" s="24" t="str">
        <f>IF(ISBLANK(P29),"",VLOOKUP(P29,Spravochnik!$B$1:$D$5138,2,FALSE))</f>
        <v/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</row>
    <row r="30" spans="1:33" ht="15.75" x14ac:dyDescent="0.25">
      <c r="A30" s="24" t="str">
        <f>IF(ISBLANK(P30),"",VLOOKUP(P30,Spravochnik!$B$1:$D$5138,2,FALSE))</f>
        <v/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spans="1:33" ht="15.75" x14ac:dyDescent="0.25">
      <c r="A31" s="24" t="str">
        <f>IF(ISBLANK(P31),"",VLOOKUP(P31,Spravochnik!$B$1:$D$5138,2,FALSE))</f>
        <v/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1:33" ht="15.75" x14ac:dyDescent="0.25">
      <c r="A32" s="24" t="str">
        <f>IF(ISBLANK(P32),"",VLOOKUP(P32,Spravochnik!$B$1:$D$5138,2,FALSE))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spans="1:33" ht="15.75" x14ac:dyDescent="0.25">
      <c r="A33" s="24" t="str">
        <f>IF(ISBLANK(P33),"",VLOOKUP(P33,Spravochnik!$B$1:$D$5138,2,FALSE))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1:33" ht="15.75" x14ac:dyDescent="0.25">
      <c r="A34" s="24" t="str">
        <f>IF(ISBLANK(P34),"",VLOOKUP(P34,Spravochnik!$B$1:$D$5138,2,FALSE))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1:33" ht="15.75" x14ac:dyDescent="0.25">
      <c r="A35" s="24" t="str">
        <f>IF(ISBLANK(P35),"",VLOOKUP(P35,Spravochnik!$B$1:$D$5138,2,FALSE))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5.75" x14ac:dyDescent="0.25">
      <c r="A36" s="24" t="str">
        <f>IF(ISBLANK(P36),"",VLOOKUP(P36,Spravochnik!$B$1:$D$5138,2,FALSE))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5.75" x14ac:dyDescent="0.25">
      <c r="A37" s="24" t="str">
        <f>IF(ISBLANK(P37),"",VLOOKUP(P37,Spravochnik!$B$1:$D$5138,2,FALSE))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5.75" x14ac:dyDescent="0.25">
      <c r="A38" s="24" t="str">
        <f>IF(ISBLANK(P38),"",VLOOKUP(P38,Spravochnik!$B$1:$D$5138,2,FALSE))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.75" x14ac:dyDescent="0.25">
      <c r="A39" s="24" t="str">
        <f>IF(ISBLANK(P39),"",VLOOKUP(P39,Spravochnik!$B$1:$D$5138,2,FALSE))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.75" x14ac:dyDescent="0.25">
      <c r="A40" s="24" t="str">
        <f>IF(ISBLANK(P40),"",VLOOKUP(P40,Spravochnik!$B$1:$D$5138,2,FALSE))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6560</v>
      </c>
      <c r="R21" s="26">
        <v>660</v>
      </c>
      <c r="S21" s="26">
        <v>695</v>
      </c>
      <c r="T21" s="26">
        <v>682</v>
      </c>
      <c r="U21" s="26">
        <v>638</v>
      </c>
      <c r="V21" s="26">
        <v>3104</v>
      </c>
      <c r="W21" s="26">
        <v>443</v>
      </c>
      <c r="X21" s="26">
        <v>97</v>
      </c>
      <c r="Y21" s="26">
        <v>144</v>
      </c>
      <c r="Z21" s="26"/>
      <c r="AA21" s="26">
        <v>97</v>
      </c>
      <c r="AB21" s="26">
        <v>14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6560</v>
      </c>
      <c r="R68" s="26">
        <v>660</v>
      </c>
      <c r="S68" s="26">
        <v>695</v>
      </c>
      <c r="T68" s="26">
        <v>682</v>
      </c>
      <c r="U68" s="26">
        <v>638</v>
      </c>
      <c r="V68" s="26">
        <v>3104</v>
      </c>
      <c r="W68" s="26">
        <v>443</v>
      </c>
      <c r="X68" s="26">
        <v>97</v>
      </c>
      <c r="Y68" s="26">
        <v>144</v>
      </c>
      <c r="Z68" s="26"/>
      <c r="AA68" s="26">
        <v>97</v>
      </c>
      <c r="AB68" s="26">
        <v>14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>
        <v>203</v>
      </c>
      <c r="R21" s="26">
        <v>46</v>
      </c>
      <c r="S21" s="26">
        <v>46</v>
      </c>
      <c r="T21" s="26">
        <v>29</v>
      </c>
      <c r="U21" s="26">
        <v>23</v>
      </c>
      <c r="V21" s="26">
        <v>53</v>
      </c>
      <c r="W21" s="26"/>
      <c r="X21" s="26"/>
      <c r="Y21" s="26">
        <v>6</v>
      </c>
      <c r="Z21" s="26"/>
      <c r="AA21" s="26"/>
      <c r="AB21" s="26"/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>
        <v>203</v>
      </c>
      <c r="R61" s="26">
        <v>46</v>
      </c>
      <c r="S61" s="26">
        <v>46</v>
      </c>
      <c r="T61" s="26">
        <v>29</v>
      </c>
      <c r="U61" s="26">
        <v>23</v>
      </c>
      <c r="V61" s="26">
        <v>53</v>
      </c>
      <c r="W61" s="26"/>
      <c r="X61" s="26"/>
      <c r="Y61" s="26">
        <v>6</v>
      </c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>
        <v>216</v>
      </c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33</v>
      </c>
      <c r="R21" s="26">
        <v>13</v>
      </c>
      <c r="S21" s="26">
        <v>16</v>
      </c>
      <c r="T21" s="26">
        <v>4</v>
      </c>
      <c r="U21" s="26"/>
      <c r="V21" s="22"/>
    </row>
    <row r="22" spans="1:22" ht="15.75" x14ac:dyDescent="0.25">
      <c r="A22" s="24" t="str">
        <f>IF(ISBLANK(P22),"",VLOOKUP(P22,Spravochnik!$I$1:$J$252,2,FALSE))</f>
        <v>Беларусь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112</v>
      </c>
      <c r="Q22" s="26">
        <v>2</v>
      </c>
      <c r="R22" s="26"/>
      <c r="S22" s="26">
        <v>1</v>
      </c>
      <c r="T22" s="26">
        <v>1</v>
      </c>
      <c r="U22" s="26"/>
      <c r="V22" s="22"/>
    </row>
    <row r="23" spans="1:22" ht="15.75" x14ac:dyDescent="0.25">
      <c r="A23" s="24" t="str">
        <f>IF(ISBLANK(P23),"",VLOOKUP(P23,Spravochnik!$I$1:$J$252,2,FALSE))</f>
        <v>Киргизия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417</v>
      </c>
      <c r="Q23" s="26">
        <v>1</v>
      </c>
      <c r="R23" s="26">
        <v>1</v>
      </c>
      <c r="S23" s="26"/>
      <c r="T23" s="26"/>
      <c r="U23" s="26"/>
      <c r="V23" s="22"/>
    </row>
    <row r="24" spans="1:22" ht="15.75" x14ac:dyDescent="0.25">
      <c r="A24" s="24" t="str">
        <f>IF(ISBLANK(P24),"",VLOOKUP(P24,Spravochnik!$I$1:$J$252,2,FALSE))</f>
        <v>Таджикистан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762</v>
      </c>
      <c r="Q24" s="26">
        <v>28</v>
      </c>
      <c r="R24" s="26">
        <v>12</v>
      </c>
      <c r="S24" s="26">
        <v>13</v>
      </c>
      <c r="T24" s="26">
        <v>3</v>
      </c>
      <c r="U24" s="26"/>
      <c r="V24" s="22"/>
    </row>
    <row r="25" spans="1:22" ht="15.75" x14ac:dyDescent="0.25">
      <c r="A25" s="24" t="str">
        <f>IF(ISBLANK(P25),"",VLOOKUP(P25,Spravochnik!$I$1:$J$252,2,FALSE))</f>
        <v>Украина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804</v>
      </c>
      <c r="Q25" s="26">
        <v>2</v>
      </c>
      <c r="R25" s="26"/>
      <c r="S25" s="26">
        <v>2</v>
      </c>
      <c r="T25" s="26"/>
      <c r="U25" s="26"/>
      <c r="V25" s="22"/>
    </row>
    <row r="26" spans="1:22" ht="15.75" x14ac:dyDescent="0.25">
      <c r="A26" s="24" t="str">
        <f>IF(ISBLANK(P26),"",VLOOKUP(P26,Spravochnik!$I$1:$J$252,2,FALSE))</f>
        <v/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2"/>
    </row>
    <row r="27" spans="1:22" ht="15.75" x14ac:dyDescent="0.25">
      <c r="A27" s="24" t="str">
        <f>IF(ISBLANK(P27),"",VLOOKUP(P27,Spravochnik!$I$1:$J$252,2,FALSE))</f>
        <v/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2"/>
    </row>
    <row r="28" spans="1:22" ht="15.75" x14ac:dyDescent="0.25">
      <c r="A28" s="24" t="str">
        <f>IF(ISBLANK(P28),"",VLOOKUP(P28,Spravochnik!$I$1:$J$252,2,FALSE))</f>
        <v/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2"/>
    </row>
    <row r="29" spans="1:22" ht="15.75" x14ac:dyDescent="0.25">
      <c r="A29" s="24" t="str">
        <f>IF(ISBLANK(P29),"",VLOOKUP(P29,Spravochnik!$I$1:$J$252,2,FALSE))</f>
        <v/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2"/>
    </row>
    <row r="30" spans="1:22" ht="15.75" x14ac:dyDescent="0.25">
      <c r="A30" s="24" t="str">
        <f>IF(ISBLANK(P30),"",VLOOKUP(P30,Spravochnik!$I$1:$J$252,2,FALSE))</f>
        <v/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2"/>
    </row>
    <row r="31" spans="1:22" ht="15.75" x14ac:dyDescent="0.25">
      <c r="A31" s="24" t="str">
        <f>IF(ISBLANK(P31),"",VLOOKUP(P31,Spravochnik!$I$1:$J$252,2,FALSE))</f>
        <v/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2"/>
    </row>
    <row r="32" spans="1:22" ht="15.75" x14ac:dyDescent="0.25">
      <c r="A32" s="24" t="str">
        <f>IF(ISBLANK(P32),"",VLOOKUP(P32,Spravochnik!$I$1:$J$252,2,FALSE))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2"/>
    </row>
    <row r="33" spans="1:22" ht="15.75" x14ac:dyDescent="0.25">
      <c r="A33" s="24" t="str">
        <f>IF(ISBLANK(P33),"",VLOOKUP(P33,Spravochnik!$I$1:$J$252,2,FALSE))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2"/>
    </row>
    <row r="34" spans="1:22" ht="15.75" x14ac:dyDescent="0.25">
      <c r="A34" s="24" t="str">
        <f>IF(ISBLANK(P34),"",VLOOKUP(P34,Spravochnik!$I$1:$J$252,2,FALSE))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2"/>
    </row>
    <row r="35" spans="1:22" ht="15.75" x14ac:dyDescent="0.25">
      <c r="A35" s="24" t="str">
        <f>IF(ISBLANK(P35),"",VLOOKUP(P35,Spravochnik!$I$1:$J$252,2,FALSE))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2"/>
    </row>
    <row r="36" spans="1:22" ht="15.75" x14ac:dyDescent="0.25">
      <c r="A36" s="24" t="str">
        <f>IF(ISBLANK(P36),"",VLOOKUP(P36,Spravochnik!$I$1:$J$252,2,FALSE))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/>
      <c r="Q36" s="26"/>
      <c r="R36" s="26"/>
      <c r="S36" s="26"/>
      <c r="T36" s="26"/>
      <c r="U36" s="26"/>
      <c r="V36" s="22"/>
    </row>
    <row r="37" spans="1:22" ht="15.75" x14ac:dyDescent="0.25">
      <c r="A37" s="24" t="str">
        <f>IF(ISBLANK(P37),"",VLOOKUP(P37,Spravochnik!$I$1:$J$252,2,FALSE))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2"/>
    </row>
    <row r="38" spans="1:22" ht="15.75" x14ac:dyDescent="0.25">
      <c r="A38" s="24" t="str">
        <f>IF(ISBLANK(P38),"",VLOOKUP(P38,Spravochnik!$I$1:$J$252,2,FALSE))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/>
      <c r="Q38" s="26"/>
      <c r="R38" s="26"/>
      <c r="S38" s="26"/>
      <c r="T38" s="26"/>
      <c r="U38" s="26"/>
      <c r="V38" s="22"/>
    </row>
    <row r="39" spans="1:22" ht="15.75" x14ac:dyDescent="0.25">
      <c r="A39" s="24" t="str">
        <f>IF(ISBLANK(P39),"",VLOOKUP(P39,Spravochnik!$I$1:$J$252,2,FALSE))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2"/>
    </row>
    <row r="40" spans="1:22" ht="15.75" x14ac:dyDescent="0.25">
      <c r="A40" s="24" t="str">
        <f>IF(ISBLANK(P40),"",VLOOKUP(P40,Spravochnik!$I$1:$J$252,2,FALSE))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/>
      <c r="Q40" s="26"/>
      <c r="R40" s="26"/>
      <c r="S40" s="26"/>
      <c r="T40" s="26"/>
      <c r="U40" s="26"/>
      <c r="V40" s="22"/>
    </row>
    <row r="41" spans="1:22" ht="15.75" x14ac:dyDescent="0.25">
      <c r="A41" s="24" t="str">
        <f>IF(ISBLANK(P41),"",VLOOKUP(P41,Spravochnik!$I$1:$J$252,2,FALSE))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/>
      <c r="Q41" s="26"/>
      <c r="R41" s="26"/>
      <c r="S41" s="26"/>
      <c r="T41" s="26"/>
      <c r="U41" s="26"/>
      <c r="V41" s="22"/>
    </row>
    <row r="42" spans="1:22" ht="15.75" x14ac:dyDescent="0.25">
      <c r="A42" s="24" t="str">
        <f>IF(ISBLANK(P42),"",VLOOKUP(P42,Spravochnik!$I$1:$J$252,2,FALSE))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/>
      <c r="Q42" s="26"/>
      <c r="R42" s="26"/>
      <c r="S42" s="26"/>
      <c r="T42" s="26"/>
      <c r="U42" s="26"/>
      <c r="V42" s="22"/>
    </row>
    <row r="43" spans="1:22" ht="15.75" x14ac:dyDescent="0.25">
      <c r="A43" s="24" t="str">
        <f>IF(ISBLANK(P43),"",VLOOKUP(P43,Spravochnik!$I$1:$J$252,2,FALSE))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/>
      <c r="Q44" s="26"/>
      <c r="R44" s="26"/>
      <c r="S44" s="26"/>
      <c r="T44" s="26"/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</v>
      </c>
      <c r="Q21" s="26">
        <v>3</v>
      </c>
      <c r="R21" s="26">
        <v>12</v>
      </c>
      <c r="S21" s="26">
        <v>40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/>
      <c r="Q22" s="26"/>
      <c r="R22" s="26"/>
      <c r="S22" s="26"/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/>
      <c r="R23" s="26"/>
      <c r="S23" s="26"/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>
        <v>2</v>
      </c>
      <c r="R25" s="26"/>
      <c r="S25" s="26">
        <v>22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</v>
      </c>
      <c r="Q29" s="26"/>
      <c r="R29" s="26">
        <v>12</v>
      </c>
      <c r="S29" s="26"/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>
        <v>1</v>
      </c>
      <c r="R30" s="26"/>
      <c r="S30" s="26">
        <v>18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2941</v>
      </c>
      <c r="Q21" s="26">
        <v>2533</v>
      </c>
      <c r="R21" s="26">
        <v>408</v>
      </c>
      <c r="S21" s="26">
        <v>403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2941</v>
      </c>
      <c r="Q22" s="26">
        <v>2533</v>
      </c>
      <c r="R22" s="26">
        <v>408</v>
      </c>
      <c r="S22" s="26">
        <v>395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812</v>
      </c>
      <c r="Q23" s="26">
        <v>610</v>
      </c>
      <c r="R23" s="26">
        <v>202</v>
      </c>
      <c r="S23" s="26">
        <v>92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213</v>
      </c>
      <c r="Q24" s="26">
        <v>153</v>
      </c>
      <c r="R24" s="26">
        <v>60</v>
      </c>
      <c r="S24" s="26">
        <v>45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130</v>
      </c>
      <c r="Q26" s="26">
        <v>85</v>
      </c>
      <c r="R26" s="26">
        <v>45</v>
      </c>
      <c r="S26" s="26">
        <v>31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83</v>
      </c>
      <c r="Q27" s="26">
        <v>68</v>
      </c>
      <c r="R27" s="26">
        <v>15</v>
      </c>
      <c r="S27" s="26">
        <v>14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132</v>
      </c>
      <c r="Q28" s="26">
        <v>87</v>
      </c>
      <c r="R28" s="26">
        <v>45</v>
      </c>
      <c r="S28" s="26">
        <v>27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1392</v>
      </c>
      <c r="Q21" s="98">
        <v>622</v>
      </c>
      <c r="R21" s="98">
        <v>548</v>
      </c>
      <c r="S21" s="98"/>
      <c r="T21" s="98">
        <v>2</v>
      </c>
      <c r="U21" s="98"/>
      <c r="V21" s="98">
        <v>1</v>
      </c>
      <c r="W21" s="98">
        <v>348</v>
      </c>
      <c r="X21" s="98">
        <v>200</v>
      </c>
      <c r="Y21" s="98">
        <v>270</v>
      </c>
      <c r="Z21" s="98">
        <v>183</v>
      </c>
      <c r="AA21" s="98">
        <v>150</v>
      </c>
      <c r="AB21" s="98"/>
      <c r="AC21" s="98"/>
      <c r="AD21" s="98">
        <v>1150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74</v>
      </c>
      <c r="Q22" s="98">
        <v>69</v>
      </c>
      <c r="R22" s="98">
        <v>53</v>
      </c>
      <c r="S22" s="98"/>
      <c r="T22" s="98"/>
      <c r="U22" s="98"/>
      <c r="V22" s="98"/>
      <c r="W22" s="98">
        <v>4</v>
      </c>
      <c r="X22" s="98">
        <v>4</v>
      </c>
      <c r="Y22" s="98"/>
      <c r="Z22" s="98">
        <v>3</v>
      </c>
      <c r="AA22" s="98">
        <v>1</v>
      </c>
      <c r="AB22" s="98"/>
      <c r="AC22" s="98"/>
      <c r="AD22" s="98">
        <v>63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25</v>
      </c>
      <c r="Q23" s="98">
        <v>24</v>
      </c>
      <c r="R23" s="98">
        <v>23</v>
      </c>
      <c r="S23" s="98"/>
      <c r="T23" s="98"/>
      <c r="U23" s="98"/>
      <c r="V23" s="98"/>
      <c r="W23" s="98">
        <v>1</v>
      </c>
      <c r="X23" s="98">
        <v>1</v>
      </c>
      <c r="Y23" s="98"/>
      <c r="Z23" s="98"/>
      <c r="AA23" s="98"/>
      <c r="AB23" s="98"/>
      <c r="AC23" s="98"/>
      <c r="AD23" s="98">
        <v>21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45</v>
      </c>
      <c r="Q24" s="98">
        <v>43</v>
      </c>
      <c r="R24" s="98">
        <v>27</v>
      </c>
      <c r="S24" s="98"/>
      <c r="T24" s="98"/>
      <c r="U24" s="98"/>
      <c r="V24" s="98"/>
      <c r="W24" s="98">
        <v>1</v>
      </c>
      <c r="X24" s="98">
        <v>1</v>
      </c>
      <c r="Y24" s="98"/>
      <c r="Z24" s="98">
        <v>3</v>
      </c>
      <c r="AA24" s="98">
        <v>1</v>
      </c>
      <c r="AB24" s="98"/>
      <c r="AC24" s="98"/>
      <c r="AD24" s="98">
        <v>39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1</v>
      </c>
      <c r="Q25" s="98"/>
      <c r="R25" s="98"/>
      <c r="S25" s="98"/>
      <c r="T25" s="98"/>
      <c r="U25" s="98"/>
      <c r="V25" s="98"/>
      <c r="W25" s="98">
        <v>1</v>
      </c>
      <c r="X25" s="98">
        <v>1</v>
      </c>
      <c r="Y25" s="98"/>
      <c r="Z25" s="98"/>
      <c r="AA25" s="98"/>
      <c r="AB25" s="98"/>
      <c r="AC25" s="98"/>
      <c r="AD25" s="98">
        <v>1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681</v>
      </c>
      <c r="Q26" s="98">
        <v>489</v>
      </c>
      <c r="R26" s="98">
        <v>485</v>
      </c>
      <c r="S26" s="98"/>
      <c r="T26" s="98">
        <v>2</v>
      </c>
      <c r="U26" s="98"/>
      <c r="V26" s="98">
        <v>1</v>
      </c>
      <c r="W26" s="98">
        <v>187</v>
      </c>
      <c r="X26" s="98">
        <v>185</v>
      </c>
      <c r="Y26" s="98">
        <v>2</v>
      </c>
      <c r="Z26" s="98">
        <v>178</v>
      </c>
      <c r="AA26" s="98">
        <v>148</v>
      </c>
      <c r="AB26" s="98"/>
      <c r="AC26" s="98"/>
      <c r="AD26" s="98">
        <v>602</v>
      </c>
      <c r="AE26" s="78">
        <v>553.6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476</v>
      </c>
      <c r="Q27" s="98">
        <v>380</v>
      </c>
      <c r="R27" s="98">
        <v>379</v>
      </c>
      <c r="S27" s="98"/>
      <c r="T27" s="98">
        <v>2</v>
      </c>
      <c r="U27" s="98"/>
      <c r="V27" s="98">
        <v>1</v>
      </c>
      <c r="W27" s="98">
        <v>95</v>
      </c>
      <c r="X27" s="98">
        <v>95</v>
      </c>
      <c r="Y27" s="98"/>
      <c r="Z27" s="98">
        <v>153</v>
      </c>
      <c r="AA27" s="98">
        <v>118</v>
      </c>
      <c r="AB27" s="98"/>
      <c r="AC27" s="98"/>
      <c r="AD27" s="98">
        <v>413</v>
      </c>
      <c r="AE27" s="78">
        <v>377.8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161</v>
      </c>
      <c r="Q28" s="98">
        <v>101</v>
      </c>
      <c r="R28" s="98">
        <v>101</v>
      </c>
      <c r="S28" s="98"/>
      <c r="T28" s="98"/>
      <c r="U28" s="98"/>
      <c r="V28" s="98"/>
      <c r="W28" s="98">
        <v>60</v>
      </c>
      <c r="X28" s="98">
        <v>60</v>
      </c>
      <c r="Y28" s="98"/>
      <c r="Z28" s="98">
        <v>38</v>
      </c>
      <c r="AA28" s="98">
        <v>47</v>
      </c>
      <c r="AB28" s="98"/>
      <c r="AC28" s="98"/>
      <c r="AD28" s="98">
        <v>159</v>
      </c>
      <c r="AE28" s="78">
        <v>141.5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56</v>
      </c>
      <c r="Q29" s="98">
        <v>55</v>
      </c>
      <c r="R29" s="98">
        <v>55</v>
      </c>
      <c r="S29" s="98"/>
      <c r="T29" s="98"/>
      <c r="U29" s="98"/>
      <c r="V29" s="98"/>
      <c r="W29" s="98"/>
      <c r="X29" s="98"/>
      <c r="Y29" s="98"/>
      <c r="Z29" s="98">
        <v>20</v>
      </c>
      <c r="AA29" s="98">
        <v>13</v>
      </c>
      <c r="AB29" s="98"/>
      <c r="AC29" s="98"/>
      <c r="AD29" s="98">
        <v>56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>
        <v>2</v>
      </c>
      <c r="Q30" s="98">
        <v>2</v>
      </c>
      <c r="R30" s="98">
        <v>2</v>
      </c>
      <c r="S30" s="98"/>
      <c r="T30" s="98"/>
      <c r="U30" s="98"/>
      <c r="V30" s="98"/>
      <c r="W30" s="98"/>
      <c r="X30" s="98"/>
      <c r="Y30" s="98"/>
      <c r="Z30" s="98">
        <v>1</v>
      </c>
      <c r="AA30" s="98">
        <v>1</v>
      </c>
      <c r="AB30" s="98"/>
      <c r="AC30" s="98"/>
      <c r="AD30" s="98">
        <v>2</v>
      </c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29</v>
      </c>
      <c r="Q31" s="98">
        <v>26</v>
      </c>
      <c r="R31" s="98">
        <v>26</v>
      </c>
      <c r="S31" s="98"/>
      <c r="T31" s="98"/>
      <c r="U31" s="98"/>
      <c r="V31" s="98"/>
      <c r="W31" s="98">
        <v>3</v>
      </c>
      <c r="X31" s="98">
        <v>3</v>
      </c>
      <c r="Y31" s="98"/>
      <c r="Z31" s="98">
        <v>9</v>
      </c>
      <c r="AA31" s="98">
        <v>6</v>
      </c>
      <c r="AB31" s="98"/>
      <c r="AC31" s="98"/>
      <c r="AD31" s="98">
        <v>23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15</v>
      </c>
      <c r="Q32" s="98">
        <v>13</v>
      </c>
      <c r="R32" s="98">
        <v>13</v>
      </c>
      <c r="S32" s="98"/>
      <c r="T32" s="98"/>
      <c r="U32" s="98"/>
      <c r="V32" s="98"/>
      <c r="W32" s="98">
        <v>2</v>
      </c>
      <c r="X32" s="98">
        <v>2</v>
      </c>
      <c r="Y32" s="98"/>
      <c r="Z32" s="98">
        <v>6</v>
      </c>
      <c r="AA32" s="98">
        <v>3</v>
      </c>
      <c r="AB32" s="98"/>
      <c r="AC32" s="98"/>
      <c r="AD32" s="98">
        <v>12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12</v>
      </c>
      <c r="Q33" s="98">
        <v>11</v>
      </c>
      <c r="R33" s="98">
        <v>11</v>
      </c>
      <c r="S33" s="98"/>
      <c r="T33" s="98"/>
      <c r="U33" s="98"/>
      <c r="V33" s="98"/>
      <c r="W33" s="98">
        <v>1</v>
      </c>
      <c r="X33" s="98">
        <v>1</v>
      </c>
      <c r="Y33" s="98"/>
      <c r="Z33" s="98">
        <v>4</v>
      </c>
      <c r="AA33" s="98">
        <v>4</v>
      </c>
      <c r="AB33" s="98"/>
      <c r="AC33" s="98"/>
      <c r="AD33" s="98">
        <v>8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39</v>
      </c>
      <c r="Q34" s="98">
        <v>37</v>
      </c>
      <c r="R34" s="98">
        <v>37</v>
      </c>
      <c r="S34" s="98"/>
      <c r="T34" s="98"/>
      <c r="U34" s="98"/>
      <c r="V34" s="98"/>
      <c r="W34" s="98">
        <v>2</v>
      </c>
      <c r="X34" s="98">
        <v>2</v>
      </c>
      <c r="Y34" s="98"/>
      <c r="Z34" s="98">
        <v>11</v>
      </c>
      <c r="AA34" s="98">
        <v>12</v>
      </c>
      <c r="AB34" s="98"/>
      <c r="AC34" s="98"/>
      <c r="AD34" s="98">
        <v>38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9</v>
      </c>
      <c r="Q35" s="98">
        <v>9</v>
      </c>
      <c r="R35" s="98">
        <v>9</v>
      </c>
      <c r="S35" s="98"/>
      <c r="T35" s="98"/>
      <c r="U35" s="98"/>
      <c r="V35" s="98"/>
      <c r="W35" s="98"/>
      <c r="X35" s="98"/>
      <c r="Y35" s="98"/>
      <c r="Z35" s="98">
        <v>2</v>
      </c>
      <c r="AA35" s="98">
        <v>4</v>
      </c>
      <c r="AB35" s="98"/>
      <c r="AC35" s="98"/>
      <c r="AD35" s="98">
        <v>8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15</v>
      </c>
      <c r="Q36" s="98">
        <v>15</v>
      </c>
      <c r="R36" s="98">
        <v>15</v>
      </c>
      <c r="S36" s="98"/>
      <c r="T36" s="98"/>
      <c r="U36" s="98"/>
      <c r="V36" s="98"/>
      <c r="W36" s="98"/>
      <c r="X36" s="98"/>
      <c r="Y36" s="98"/>
      <c r="Z36" s="98">
        <v>8</v>
      </c>
      <c r="AA36" s="98">
        <v>3</v>
      </c>
      <c r="AB36" s="98"/>
      <c r="AC36" s="98"/>
      <c r="AD36" s="98">
        <v>15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14</v>
      </c>
      <c r="Q37" s="98">
        <v>13</v>
      </c>
      <c r="R37" s="98">
        <v>13</v>
      </c>
      <c r="S37" s="98"/>
      <c r="T37" s="98"/>
      <c r="U37" s="98"/>
      <c r="V37" s="98"/>
      <c r="W37" s="98">
        <v>1</v>
      </c>
      <c r="X37" s="98">
        <v>1</v>
      </c>
      <c r="Y37" s="98"/>
      <c r="Z37" s="98">
        <v>7</v>
      </c>
      <c r="AA37" s="98">
        <v>1</v>
      </c>
      <c r="AB37" s="98"/>
      <c r="AC37" s="98"/>
      <c r="AD37" s="98">
        <v>9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45</v>
      </c>
      <c r="Q38" s="98">
        <v>42</v>
      </c>
      <c r="R38" s="98">
        <v>42</v>
      </c>
      <c r="S38" s="98"/>
      <c r="T38" s="98">
        <v>2</v>
      </c>
      <c r="U38" s="98"/>
      <c r="V38" s="98">
        <v>1</v>
      </c>
      <c r="W38" s="98">
        <v>3</v>
      </c>
      <c r="X38" s="98">
        <v>3</v>
      </c>
      <c r="Y38" s="98"/>
      <c r="Z38" s="98">
        <v>16</v>
      </c>
      <c r="AA38" s="98">
        <v>12</v>
      </c>
      <c r="AB38" s="98"/>
      <c r="AC38" s="98"/>
      <c r="AD38" s="98">
        <v>43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43</v>
      </c>
      <c r="Q39" s="98">
        <v>40</v>
      </c>
      <c r="R39" s="98">
        <v>40</v>
      </c>
      <c r="S39" s="98"/>
      <c r="T39" s="98">
        <v>1</v>
      </c>
      <c r="U39" s="98"/>
      <c r="V39" s="98">
        <v>1</v>
      </c>
      <c r="W39" s="98">
        <v>3</v>
      </c>
      <c r="X39" s="98">
        <v>3</v>
      </c>
      <c r="Y39" s="98"/>
      <c r="Z39" s="98">
        <v>15</v>
      </c>
      <c r="AA39" s="98">
        <v>10</v>
      </c>
      <c r="AB39" s="98"/>
      <c r="AC39" s="98"/>
      <c r="AD39" s="98">
        <v>41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2</v>
      </c>
      <c r="Q40" s="98">
        <v>2</v>
      </c>
      <c r="R40" s="98">
        <v>2</v>
      </c>
      <c r="S40" s="98"/>
      <c r="T40" s="98"/>
      <c r="U40" s="98"/>
      <c r="V40" s="98"/>
      <c r="W40" s="98"/>
      <c r="X40" s="98"/>
      <c r="Y40" s="98"/>
      <c r="Z40" s="98">
        <v>1</v>
      </c>
      <c r="AA40" s="98">
        <v>1</v>
      </c>
      <c r="AB40" s="98"/>
      <c r="AC40" s="98"/>
      <c r="AD40" s="98">
        <v>2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34</v>
      </c>
      <c r="Q43" s="98">
        <v>25</v>
      </c>
      <c r="R43" s="98">
        <v>24</v>
      </c>
      <c r="S43" s="98"/>
      <c r="T43" s="98"/>
      <c r="U43" s="98"/>
      <c r="V43" s="98"/>
      <c r="W43" s="98">
        <v>9</v>
      </c>
      <c r="X43" s="98">
        <v>9</v>
      </c>
      <c r="Y43" s="98"/>
      <c r="Z43" s="98">
        <v>13</v>
      </c>
      <c r="AA43" s="98">
        <v>6</v>
      </c>
      <c r="AB43" s="98"/>
      <c r="AC43" s="98"/>
      <c r="AD43" s="98">
        <v>10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21</v>
      </c>
      <c r="Q44" s="98">
        <v>15</v>
      </c>
      <c r="R44" s="98">
        <v>15</v>
      </c>
      <c r="S44" s="98"/>
      <c r="T44" s="98"/>
      <c r="U44" s="98"/>
      <c r="V44" s="98"/>
      <c r="W44" s="98">
        <v>6</v>
      </c>
      <c r="X44" s="98">
        <v>6</v>
      </c>
      <c r="Y44" s="98"/>
      <c r="Z44" s="98">
        <v>9</v>
      </c>
      <c r="AA44" s="98">
        <v>1</v>
      </c>
      <c r="AB44" s="98"/>
      <c r="AC44" s="98"/>
      <c r="AD44" s="98">
        <v>15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6</v>
      </c>
      <c r="Q45" s="98">
        <v>3</v>
      </c>
      <c r="R45" s="98">
        <v>3</v>
      </c>
      <c r="S45" s="98"/>
      <c r="T45" s="98"/>
      <c r="U45" s="98"/>
      <c r="V45" s="98"/>
      <c r="W45" s="98">
        <v>3</v>
      </c>
      <c r="X45" s="98">
        <v>3</v>
      </c>
      <c r="Y45" s="98"/>
      <c r="Z45" s="98">
        <v>1</v>
      </c>
      <c r="AA45" s="98">
        <v>2</v>
      </c>
      <c r="AB45" s="98"/>
      <c r="AC45" s="98"/>
      <c r="AD45" s="98">
        <v>6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4</v>
      </c>
      <c r="Q46" s="98">
        <v>4</v>
      </c>
      <c r="R46" s="98">
        <v>4</v>
      </c>
      <c r="S46" s="98"/>
      <c r="T46" s="98"/>
      <c r="U46" s="98"/>
      <c r="V46" s="98"/>
      <c r="W46" s="98"/>
      <c r="X46" s="98"/>
      <c r="Y46" s="98"/>
      <c r="Z46" s="98">
        <v>3</v>
      </c>
      <c r="AA46" s="98">
        <v>1</v>
      </c>
      <c r="AB46" s="98"/>
      <c r="AC46" s="98"/>
      <c r="AD46" s="98">
        <v>4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9</v>
      </c>
      <c r="Q47" s="98">
        <v>7</v>
      </c>
      <c r="R47" s="98">
        <v>7</v>
      </c>
      <c r="S47" s="98"/>
      <c r="T47" s="98"/>
      <c r="U47" s="98"/>
      <c r="V47" s="98"/>
      <c r="W47" s="98">
        <v>2</v>
      </c>
      <c r="X47" s="98">
        <v>2</v>
      </c>
      <c r="Y47" s="98"/>
      <c r="Z47" s="98">
        <v>4</v>
      </c>
      <c r="AA47" s="98">
        <v>1</v>
      </c>
      <c r="AB47" s="98"/>
      <c r="AC47" s="98"/>
      <c r="AD47" s="98">
        <v>1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5</v>
      </c>
      <c r="Q49" s="98">
        <v>2</v>
      </c>
      <c r="R49" s="98">
        <v>2</v>
      </c>
      <c r="S49" s="98"/>
      <c r="T49" s="98"/>
      <c r="U49" s="98"/>
      <c r="V49" s="98"/>
      <c r="W49" s="98">
        <v>3</v>
      </c>
      <c r="X49" s="98">
        <v>3</v>
      </c>
      <c r="Y49" s="98"/>
      <c r="Z49" s="98">
        <v>1</v>
      </c>
      <c r="AA49" s="98">
        <v>1</v>
      </c>
      <c r="AB49" s="98"/>
      <c r="AC49" s="98"/>
      <c r="AD49" s="98">
        <v>4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12</v>
      </c>
      <c r="Q50" s="98">
        <v>12</v>
      </c>
      <c r="R50" s="98">
        <v>12</v>
      </c>
      <c r="S50" s="98"/>
      <c r="T50" s="98"/>
      <c r="U50" s="98"/>
      <c r="V50" s="98"/>
      <c r="W50" s="98"/>
      <c r="X50" s="98"/>
      <c r="Y50" s="98"/>
      <c r="Z50" s="98">
        <v>2</v>
      </c>
      <c r="AA50" s="98">
        <v>3</v>
      </c>
      <c r="AB50" s="98"/>
      <c r="AC50" s="98"/>
      <c r="AD50" s="98">
        <v>12</v>
      </c>
      <c r="AE50" s="78">
        <v>9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5</v>
      </c>
      <c r="Q51" s="98">
        <v>5</v>
      </c>
      <c r="R51" s="98">
        <v>5</v>
      </c>
      <c r="S51" s="98"/>
      <c r="T51" s="98"/>
      <c r="U51" s="98"/>
      <c r="V51" s="98"/>
      <c r="W51" s="98"/>
      <c r="X51" s="98"/>
      <c r="Y51" s="98"/>
      <c r="Z51" s="98">
        <v>1</v>
      </c>
      <c r="AA51" s="98">
        <v>2</v>
      </c>
      <c r="AB51" s="98"/>
      <c r="AC51" s="98"/>
      <c r="AD51" s="98">
        <v>5</v>
      </c>
      <c r="AE51" s="78">
        <v>4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78"/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78"/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78"/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16</v>
      </c>
      <c r="Q55" s="98">
        <v>13</v>
      </c>
      <c r="R55" s="98">
        <v>12</v>
      </c>
      <c r="S55" s="98"/>
      <c r="T55" s="98"/>
      <c r="U55" s="98"/>
      <c r="V55" s="98"/>
      <c r="W55" s="98">
        <v>3</v>
      </c>
      <c r="X55" s="98">
        <v>3</v>
      </c>
      <c r="Y55" s="98"/>
      <c r="Z55" s="98">
        <v>5</v>
      </c>
      <c r="AA55" s="98"/>
      <c r="AB55" s="98"/>
      <c r="AC55" s="98"/>
      <c r="AD55" s="98">
        <v>15</v>
      </c>
      <c r="AE55" s="78">
        <v>13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9</v>
      </c>
      <c r="Q56" s="98">
        <v>6</v>
      </c>
      <c r="R56" s="98">
        <v>6</v>
      </c>
      <c r="S56" s="98"/>
      <c r="T56" s="98"/>
      <c r="U56" s="98"/>
      <c r="V56" s="98"/>
      <c r="W56" s="98">
        <v>3</v>
      </c>
      <c r="X56" s="98">
        <v>2</v>
      </c>
      <c r="Y56" s="98"/>
      <c r="Z56" s="98"/>
      <c r="AA56" s="98"/>
      <c r="AB56" s="98"/>
      <c r="AC56" s="98"/>
      <c r="AD56" s="98">
        <v>6</v>
      </c>
      <c r="AE56" s="78">
        <v>9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15</v>
      </c>
      <c r="Q57" s="98">
        <v>12</v>
      </c>
      <c r="R57" s="98">
        <v>12</v>
      </c>
      <c r="S57" s="98"/>
      <c r="T57" s="98"/>
      <c r="U57" s="98"/>
      <c r="V57" s="98"/>
      <c r="W57" s="98">
        <v>1</v>
      </c>
      <c r="X57" s="98">
        <v>1</v>
      </c>
      <c r="Y57" s="98"/>
      <c r="Z57" s="98">
        <v>3</v>
      </c>
      <c r="AA57" s="98">
        <v>2</v>
      </c>
      <c r="AB57" s="98"/>
      <c r="AC57" s="98"/>
      <c r="AD57" s="98">
        <v>15</v>
      </c>
      <c r="AE57" s="78">
        <v>13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100</v>
      </c>
      <c r="Q58" s="98">
        <v>33</v>
      </c>
      <c r="R58" s="98">
        <v>33</v>
      </c>
      <c r="S58" s="98"/>
      <c r="T58" s="98"/>
      <c r="U58" s="98"/>
      <c r="V58" s="98"/>
      <c r="W58" s="98">
        <v>67</v>
      </c>
      <c r="X58" s="98">
        <v>67</v>
      </c>
      <c r="Y58" s="98"/>
      <c r="Z58" s="98">
        <v>10</v>
      </c>
      <c r="AA58" s="98">
        <v>19</v>
      </c>
      <c r="AB58" s="98"/>
      <c r="AC58" s="98"/>
      <c r="AD58" s="98">
        <v>92</v>
      </c>
      <c r="AE58" s="78">
        <v>91.2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>
        <v>3</v>
      </c>
      <c r="Q59" s="98"/>
      <c r="R59" s="98"/>
      <c r="S59" s="98"/>
      <c r="T59" s="98"/>
      <c r="U59" s="98"/>
      <c r="V59" s="98"/>
      <c r="W59" s="98">
        <v>1</v>
      </c>
      <c r="X59" s="98">
        <v>1</v>
      </c>
      <c r="Y59" s="98">
        <v>2</v>
      </c>
      <c r="Z59" s="98"/>
      <c r="AA59" s="98"/>
      <c r="AB59" s="98"/>
      <c r="AC59" s="98"/>
      <c r="AD59" s="98"/>
      <c r="AE59" s="78">
        <v>3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5</v>
      </c>
      <c r="Q60" s="98">
        <v>2</v>
      </c>
      <c r="R60" s="98">
        <v>2</v>
      </c>
      <c r="S60" s="98"/>
      <c r="T60" s="98"/>
      <c r="U60" s="98"/>
      <c r="V60" s="98"/>
      <c r="W60" s="98">
        <v>3</v>
      </c>
      <c r="X60" s="98">
        <v>3</v>
      </c>
      <c r="Y60" s="98"/>
      <c r="Z60" s="98"/>
      <c r="AA60" s="98"/>
      <c r="AB60" s="98"/>
      <c r="AC60" s="98"/>
      <c r="AD60" s="98">
        <v>5</v>
      </c>
      <c r="AE60" s="78">
        <v>5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6</v>
      </c>
      <c r="Q61" s="98">
        <v>4</v>
      </c>
      <c r="R61" s="98">
        <v>3</v>
      </c>
      <c r="S61" s="98"/>
      <c r="T61" s="98"/>
      <c r="U61" s="98"/>
      <c r="V61" s="98"/>
      <c r="W61" s="98">
        <v>2</v>
      </c>
      <c r="X61" s="98">
        <v>1</v>
      </c>
      <c r="Y61" s="98"/>
      <c r="Z61" s="98">
        <v>1</v>
      </c>
      <c r="AA61" s="98"/>
      <c r="AB61" s="98"/>
      <c r="AC61" s="98"/>
      <c r="AD61" s="98">
        <v>6</v>
      </c>
      <c r="AE61" s="78">
        <v>2.5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34</v>
      </c>
      <c r="Q62" s="98">
        <v>22</v>
      </c>
      <c r="R62" s="98">
        <v>21</v>
      </c>
      <c r="S62" s="98"/>
      <c r="T62" s="98"/>
      <c r="U62" s="98"/>
      <c r="V62" s="98"/>
      <c r="W62" s="98">
        <v>12</v>
      </c>
      <c r="X62" s="98">
        <v>12</v>
      </c>
      <c r="Y62" s="98"/>
      <c r="Z62" s="98">
        <v>3</v>
      </c>
      <c r="AA62" s="98">
        <v>4</v>
      </c>
      <c r="AB62" s="98"/>
      <c r="AC62" s="98"/>
      <c r="AD62" s="98">
        <v>33</v>
      </c>
      <c r="AE62" s="78">
        <v>24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141</v>
      </c>
      <c r="Q63" s="98">
        <v>53</v>
      </c>
      <c r="R63" s="98">
        <v>10</v>
      </c>
      <c r="S63" s="98"/>
      <c r="T63" s="98"/>
      <c r="U63" s="98"/>
      <c r="V63" s="98"/>
      <c r="W63" s="98">
        <v>53</v>
      </c>
      <c r="X63" s="98">
        <v>8</v>
      </c>
      <c r="Y63" s="98">
        <v>23</v>
      </c>
      <c r="Z63" s="98">
        <v>2</v>
      </c>
      <c r="AA63" s="98">
        <v>1</v>
      </c>
      <c r="AB63" s="98"/>
      <c r="AC63" s="98"/>
      <c r="AD63" s="98">
        <v>128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496</v>
      </c>
      <c r="Q64" s="98">
        <v>11</v>
      </c>
      <c r="R64" s="98"/>
      <c r="S64" s="98"/>
      <c r="T64" s="98"/>
      <c r="U64" s="98"/>
      <c r="V64" s="98"/>
      <c r="W64" s="98">
        <v>104</v>
      </c>
      <c r="X64" s="98">
        <v>3</v>
      </c>
      <c r="Y64" s="98">
        <v>245</v>
      </c>
      <c r="Z64" s="98"/>
      <c r="AA64" s="98"/>
      <c r="AB64" s="98"/>
      <c r="AC64" s="98"/>
      <c r="AD64" s="98">
        <v>357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78"/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54</v>
      </c>
      <c r="Q68" s="98">
        <v>18</v>
      </c>
      <c r="R68" s="98">
        <v>18</v>
      </c>
      <c r="S68" s="98"/>
      <c r="T68" s="98"/>
      <c r="U68" s="98"/>
      <c r="V68" s="98"/>
      <c r="W68" s="98">
        <v>35</v>
      </c>
      <c r="X68" s="98">
        <v>35</v>
      </c>
      <c r="Y68" s="98"/>
      <c r="Z68" s="98">
        <v>10</v>
      </c>
      <c r="AA68" s="98">
        <v>12</v>
      </c>
      <c r="AB68" s="98"/>
      <c r="AC68" s="98"/>
      <c r="AD68" s="98">
        <v>54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46</v>
      </c>
      <c r="Q69" s="98">
        <v>12</v>
      </c>
      <c r="R69" s="98">
        <v>12</v>
      </c>
      <c r="S69" s="98"/>
      <c r="T69" s="98"/>
      <c r="U69" s="98"/>
      <c r="V69" s="98"/>
      <c r="W69" s="98">
        <v>33</v>
      </c>
      <c r="X69" s="98">
        <v>33</v>
      </c>
      <c r="Y69" s="98"/>
      <c r="Z69" s="98">
        <v>7</v>
      </c>
      <c r="AA69" s="98">
        <v>10</v>
      </c>
      <c r="AB69" s="98"/>
      <c r="AC69" s="98"/>
      <c r="AD69" s="98">
        <v>46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170</v>
      </c>
      <c r="Q72" s="98">
        <v>132</v>
      </c>
      <c r="R72" s="98">
        <v>132</v>
      </c>
      <c r="S72" s="98"/>
      <c r="T72" s="98">
        <v>1</v>
      </c>
      <c r="U72" s="98"/>
      <c r="V72" s="98"/>
      <c r="W72" s="98">
        <v>36</v>
      </c>
      <c r="X72" s="98">
        <v>32</v>
      </c>
      <c r="Y72" s="98"/>
      <c r="Z72" s="98">
        <v>36</v>
      </c>
      <c r="AA72" s="98">
        <v>21</v>
      </c>
      <c r="AB72" s="98"/>
      <c r="AC72" s="98"/>
      <c r="AD72" s="98">
        <v>95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98</v>
      </c>
      <c r="Q73" s="98">
        <v>79</v>
      </c>
      <c r="R73" s="98">
        <v>79</v>
      </c>
      <c r="S73" s="98"/>
      <c r="T73" s="98"/>
      <c r="U73" s="98"/>
      <c r="V73" s="98"/>
      <c r="W73" s="98">
        <v>19</v>
      </c>
      <c r="X73" s="98">
        <v>19</v>
      </c>
      <c r="Y73" s="98"/>
      <c r="Z73" s="98">
        <v>17</v>
      </c>
      <c r="AA73" s="98">
        <v>6</v>
      </c>
      <c r="AB73" s="98"/>
      <c r="AC73" s="98"/>
      <c r="AD73" s="98">
        <v>39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18</v>
      </c>
      <c r="Q74" s="98">
        <v>13</v>
      </c>
      <c r="R74" s="98">
        <v>13</v>
      </c>
      <c r="S74" s="98"/>
      <c r="T74" s="98"/>
      <c r="U74" s="98"/>
      <c r="V74" s="98"/>
      <c r="W74" s="98">
        <v>5</v>
      </c>
      <c r="X74" s="98">
        <v>5</v>
      </c>
      <c r="Y74" s="98"/>
      <c r="Z74" s="98">
        <v>1</v>
      </c>
      <c r="AA74" s="98">
        <v>2</v>
      </c>
      <c r="AB74" s="98"/>
      <c r="AC74" s="98"/>
      <c r="AD74" s="98">
        <v>14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187</v>
      </c>
      <c r="Q75" s="98">
        <v>143</v>
      </c>
      <c r="R75" s="98">
        <v>143</v>
      </c>
      <c r="S75" s="98"/>
      <c r="T75" s="98">
        <v>1</v>
      </c>
      <c r="U75" s="98"/>
      <c r="V75" s="98"/>
      <c r="W75" s="98">
        <v>40</v>
      </c>
      <c r="X75" s="98">
        <v>40</v>
      </c>
      <c r="Y75" s="98"/>
      <c r="Z75" s="98">
        <v>42</v>
      </c>
      <c r="AA75" s="98">
        <v>34</v>
      </c>
      <c r="AB75" s="98"/>
      <c r="AC75" s="98"/>
      <c r="AD75" s="98">
        <v>106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5</v>
      </c>
      <c r="Q76" s="26">
        <v>5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68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24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637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456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5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5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1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4</v>
      </c>
    </row>
    <row r="85" spans="1:16" ht="25.5" x14ac:dyDescent="0.25">
      <c r="A85" s="86" t="s">
        <v>11640</v>
      </c>
      <c r="B85" s="35"/>
      <c r="O85" s="69">
        <v>65</v>
      </c>
      <c r="P85" s="96">
        <v>473</v>
      </c>
    </row>
    <row r="86" spans="1:16" ht="25.5" x14ac:dyDescent="0.25">
      <c r="A86" s="86" t="s">
        <v>11642</v>
      </c>
      <c r="B86" s="35"/>
      <c r="O86" s="69">
        <v>66</v>
      </c>
      <c r="P86" s="96">
        <v>387</v>
      </c>
    </row>
    <row r="87" spans="1:16" ht="25.5" x14ac:dyDescent="0.25">
      <c r="A87" s="86" t="s">
        <v>11643</v>
      </c>
      <c r="B87" s="35"/>
      <c r="O87" s="69">
        <v>67</v>
      </c>
      <c r="P87" s="97">
        <v>373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14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1392</v>
      </c>
      <c r="Q21" s="98">
        <v>46</v>
      </c>
      <c r="R21" s="98">
        <v>55</v>
      </c>
      <c r="S21" s="98">
        <v>148</v>
      </c>
      <c r="T21" s="98">
        <v>167</v>
      </c>
      <c r="U21" s="98">
        <v>189</v>
      </c>
      <c r="V21" s="98">
        <v>787</v>
      </c>
      <c r="W21" s="98">
        <v>752</v>
      </c>
      <c r="X21" s="98">
        <v>43</v>
      </c>
      <c r="Y21" s="98">
        <v>44</v>
      </c>
      <c r="Z21" s="98">
        <v>87</v>
      </c>
      <c r="AA21" s="98">
        <v>74</v>
      </c>
      <c r="AB21" s="98">
        <v>88</v>
      </c>
      <c r="AC21" s="98">
        <v>416</v>
      </c>
      <c r="AD21" s="98">
        <v>640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74</v>
      </c>
      <c r="Q22" s="98"/>
      <c r="R22" s="98"/>
      <c r="S22" s="98">
        <v>4</v>
      </c>
      <c r="T22" s="98">
        <v>4</v>
      </c>
      <c r="U22" s="98">
        <v>11</v>
      </c>
      <c r="V22" s="98">
        <v>55</v>
      </c>
      <c r="W22" s="98">
        <v>59</v>
      </c>
      <c r="X22" s="98">
        <v>1</v>
      </c>
      <c r="Y22" s="98">
        <v>2</v>
      </c>
      <c r="Z22" s="98">
        <v>5</v>
      </c>
      <c r="AA22" s="98">
        <v>3</v>
      </c>
      <c r="AB22" s="98">
        <v>5</v>
      </c>
      <c r="AC22" s="98">
        <v>43</v>
      </c>
      <c r="AD22" s="98">
        <v>15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25</v>
      </c>
      <c r="Q23" s="98"/>
      <c r="R23" s="98"/>
      <c r="S23" s="98">
        <v>1</v>
      </c>
      <c r="T23" s="98">
        <v>2</v>
      </c>
      <c r="U23" s="98">
        <v>3</v>
      </c>
      <c r="V23" s="98">
        <v>19</v>
      </c>
      <c r="W23" s="98">
        <v>25</v>
      </c>
      <c r="X23" s="98"/>
      <c r="Y23" s="98"/>
      <c r="Z23" s="98">
        <v>4</v>
      </c>
      <c r="AA23" s="98">
        <v>3</v>
      </c>
      <c r="AB23" s="98">
        <v>2</v>
      </c>
      <c r="AC23" s="98">
        <v>16</v>
      </c>
      <c r="AD23" s="98"/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45</v>
      </c>
      <c r="Q24" s="98"/>
      <c r="R24" s="98"/>
      <c r="S24" s="98">
        <v>3</v>
      </c>
      <c r="T24" s="98">
        <v>2</v>
      </c>
      <c r="U24" s="98">
        <v>6</v>
      </c>
      <c r="V24" s="98">
        <v>34</v>
      </c>
      <c r="W24" s="98">
        <v>33</v>
      </c>
      <c r="X24" s="98">
        <v>1</v>
      </c>
      <c r="Y24" s="98">
        <v>2</v>
      </c>
      <c r="Z24" s="98">
        <v>1</v>
      </c>
      <c r="AA24" s="98"/>
      <c r="AB24" s="98">
        <v>3</v>
      </c>
      <c r="AC24" s="98">
        <v>26</v>
      </c>
      <c r="AD24" s="98">
        <v>12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</v>
      </c>
      <c r="Q25" s="98"/>
      <c r="R25" s="98"/>
      <c r="S25" s="98"/>
      <c r="T25" s="98"/>
      <c r="U25" s="98"/>
      <c r="V25" s="98">
        <v>1</v>
      </c>
      <c r="W25" s="98">
        <v>1</v>
      </c>
      <c r="X25" s="98"/>
      <c r="Y25" s="98"/>
      <c r="Z25" s="98"/>
      <c r="AA25" s="98"/>
      <c r="AB25" s="98"/>
      <c r="AC25" s="98">
        <v>1</v>
      </c>
      <c r="AD25" s="98"/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681</v>
      </c>
      <c r="Q26" s="98">
        <v>24</v>
      </c>
      <c r="R26" s="98">
        <v>26</v>
      </c>
      <c r="S26" s="98">
        <v>71</v>
      </c>
      <c r="T26" s="98">
        <v>75</v>
      </c>
      <c r="U26" s="98">
        <v>89</v>
      </c>
      <c r="V26" s="98">
        <v>396</v>
      </c>
      <c r="W26" s="98">
        <v>679</v>
      </c>
      <c r="X26" s="98">
        <v>42</v>
      </c>
      <c r="Y26" s="98">
        <v>39</v>
      </c>
      <c r="Z26" s="98">
        <v>82</v>
      </c>
      <c r="AA26" s="98">
        <v>69</v>
      </c>
      <c r="AB26" s="98">
        <v>82</v>
      </c>
      <c r="AC26" s="98">
        <v>365</v>
      </c>
      <c r="AD26" s="98">
        <v>2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476</v>
      </c>
      <c r="Q27" s="98">
        <v>14</v>
      </c>
      <c r="R27" s="98">
        <v>13</v>
      </c>
      <c r="S27" s="98">
        <v>45</v>
      </c>
      <c r="T27" s="98">
        <v>56</v>
      </c>
      <c r="U27" s="98">
        <v>66</v>
      </c>
      <c r="V27" s="98">
        <v>282</v>
      </c>
      <c r="W27" s="98">
        <v>475</v>
      </c>
      <c r="X27" s="98">
        <v>20</v>
      </c>
      <c r="Y27" s="98">
        <v>20</v>
      </c>
      <c r="Z27" s="98">
        <v>49</v>
      </c>
      <c r="AA27" s="98">
        <v>52</v>
      </c>
      <c r="AB27" s="98">
        <v>59</v>
      </c>
      <c r="AC27" s="98">
        <v>275</v>
      </c>
      <c r="AD27" s="98">
        <v>1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161</v>
      </c>
      <c r="Q28" s="98">
        <v>7</v>
      </c>
      <c r="R28" s="98">
        <v>4</v>
      </c>
      <c r="S28" s="98">
        <v>20</v>
      </c>
      <c r="T28" s="98">
        <v>14</v>
      </c>
      <c r="U28" s="98">
        <v>23</v>
      </c>
      <c r="V28" s="98">
        <v>93</v>
      </c>
      <c r="W28" s="98">
        <v>160</v>
      </c>
      <c r="X28" s="98">
        <v>7</v>
      </c>
      <c r="Y28" s="98">
        <v>5</v>
      </c>
      <c r="Z28" s="98">
        <v>21</v>
      </c>
      <c r="AA28" s="98">
        <v>16</v>
      </c>
      <c r="AB28" s="98">
        <v>20</v>
      </c>
      <c r="AC28" s="98">
        <v>91</v>
      </c>
      <c r="AD28" s="98">
        <v>1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56</v>
      </c>
      <c r="Q29" s="98">
        <v>1</v>
      </c>
      <c r="R29" s="98"/>
      <c r="S29" s="98">
        <v>2</v>
      </c>
      <c r="T29" s="98">
        <v>6</v>
      </c>
      <c r="U29" s="98">
        <v>6</v>
      </c>
      <c r="V29" s="98">
        <v>41</v>
      </c>
      <c r="W29" s="98">
        <v>56</v>
      </c>
      <c r="X29" s="98">
        <v>1</v>
      </c>
      <c r="Y29" s="98"/>
      <c r="Z29" s="98">
        <v>2</v>
      </c>
      <c r="AA29" s="98">
        <v>6</v>
      </c>
      <c r="AB29" s="98">
        <v>6</v>
      </c>
      <c r="AC29" s="98">
        <v>41</v>
      </c>
      <c r="AD29" s="98"/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2</v>
      </c>
      <c r="Q30" s="98"/>
      <c r="R30" s="98"/>
      <c r="S30" s="98">
        <v>1</v>
      </c>
      <c r="T30" s="98"/>
      <c r="U30" s="98"/>
      <c r="V30" s="98">
        <v>1</v>
      </c>
      <c r="W30" s="98">
        <v>2</v>
      </c>
      <c r="X30" s="98"/>
      <c r="Y30" s="98"/>
      <c r="Z30" s="98">
        <v>1</v>
      </c>
      <c r="AA30" s="98"/>
      <c r="AB30" s="98"/>
      <c r="AC30" s="98">
        <v>1</v>
      </c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29</v>
      </c>
      <c r="Q31" s="98"/>
      <c r="R31" s="98">
        <v>2</v>
      </c>
      <c r="S31" s="98">
        <v>4</v>
      </c>
      <c r="T31" s="98">
        <v>5</v>
      </c>
      <c r="U31" s="98">
        <v>1</v>
      </c>
      <c r="V31" s="98">
        <v>17</v>
      </c>
      <c r="W31" s="98">
        <v>29</v>
      </c>
      <c r="X31" s="98">
        <v>1</v>
      </c>
      <c r="Y31" s="98">
        <v>6</v>
      </c>
      <c r="Z31" s="98">
        <v>3</v>
      </c>
      <c r="AA31" s="98">
        <v>4</v>
      </c>
      <c r="AB31" s="98"/>
      <c r="AC31" s="98">
        <v>15</v>
      </c>
      <c r="AD31" s="98"/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15</v>
      </c>
      <c r="Q32" s="98"/>
      <c r="R32" s="98"/>
      <c r="S32" s="98">
        <v>2</v>
      </c>
      <c r="T32" s="98">
        <v>1</v>
      </c>
      <c r="U32" s="98">
        <v>1</v>
      </c>
      <c r="V32" s="98">
        <v>11</v>
      </c>
      <c r="W32" s="98">
        <v>15</v>
      </c>
      <c r="X32" s="98"/>
      <c r="Y32" s="98"/>
      <c r="Z32" s="98">
        <v>3</v>
      </c>
      <c r="AA32" s="98">
        <v>1</v>
      </c>
      <c r="AB32" s="98"/>
      <c r="AC32" s="98">
        <v>11</v>
      </c>
      <c r="AD32" s="98"/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12</v>
      </c>
      <c r="Q33" s="98"/>
      <c r="R33" s="98">
        <v>1</v>
      </c>
      <c r="S33" s="98">
        <v>1</v>
      </c>
      <c r="T33" s="98">
        <v>2</v>
      </c>
      <c r="U33" s="98">
        <v>1</v>
      </c>
      <c r="V33" s="98">
        <v>7</v>
      </c>
      <c r="W33" s="98">
        <v>12</v>
      </c>
      <c r="X33" s="98"/>
      <c r="Y33" s="98">
        <v>3</v>
      </c>
      <c r="Z33" s="98">
        <v>1</v>
      </c>
      <c r="AA33" s="98"/>
      <c r="AB33" s="98">
        <v>1</v>
      </c>
      <c r="AC33" s="98">
        <v>7</v>
      </c>
      <c r="AD33" s="98"/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39</v>
      </c>
      <c r="Q34" s="98">
        <v>1</v>
      </c>
      <c r="R34" s="98"/>
      <c r="S34" s="98">
        <v>1</v>
      </c>
      <c r="T34" s="98">
        <v>3</v>
      </c>
      <c r="U34" s="98">
        <v>6</v>
      </c>
      <c r="V34" s="98">
        <v>28</v>
      </c>
      <c r="W34" s="98">
        <v>39</v>
      </c>
      <c r="X34" s="98">
        <v>1</v>
      </c>
      <c r="Y34" s="98"/>
      <c r="Z34" s="98">
        <v>2</v>
      </c>
      <c r="AA34" s="98">
        <v>3</v>
      </c>
      <c r="AB34" s="98">
        <v>6</v>
      </c>
      <c r="AC34" s="98">
        <v>27</v>
      </c>
      <c r="AD34" s="98"/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9</v>
      </c>
      <c r="Q35" s="98"/>
      <c r="R35" s="98"/>
      <c r="S35" s="98"/>
      <c r="T35" s="98">
        <v>2</v>
      </c>
      <c r="U35" s="98">
        <v>1</v>
      </c>
      <c r="V35" s="98">
        <v>6</v>
      </c>
      <c r="W35" s="98">
        <v>9</v>
      </c>
      <c r="X35" s="98"/>
      <c r="Y35" s="98"/>
      <c r="Z35" s="98">
        <v>1</v>
      </c>
      <c r="AA35" s="98">
        <v>2</v>
      </c>
      <c r="AB35" s="98">
        <v>1</v>
      </c>
      <c r="AC35" s="98">
        <v>5</v>
      </c>
      <c r="AD35" s="98"/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15</v>
      </c>
      <c r="Q36" s="98"/>
      <c r="R36" s="98">
        <v>1</v>
      </c>
      <c r="S36" s="98">
        <v>1</v>
      </c>
      <c r="T36" s="98"/>
      <c r="U36" s="98">
        <v>2</v>
      </c>
      <c r="V36" s="98">
        <v>11</v>
      </c>
      <c r="W36" s="98">
        <v>15</v>
      </c>
      <c r="X36" s="98"/>
      <c r="Y36" s="98">
        <v>1</v>
      </c>
      <c r="Z36" s="98">
        <v>1</v>
      </c>
      <c r="AA36" s="98"/>
      <c r="AB36" s="98">
        <v>2</v>
      </c>
      <c r="AC36" s="98">
        <v>11</v>
      </c>
      <c r="AD36" s="98"/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14</v>
      </c>
      <c r="Q37" s="98">
        <v>2</v>
      </c>
      <c r="R37" s="98"/>
      <c r="S37" s="98">
        <v>1</v>
      </c>
      <c r="T37" s="98">
        <v>2</v>
      </c>
      <c r="U37" s="98">
        <v>3</v>
      </c>
      <c r="V37" s="98">
        <v>6</v>
      </c>
      <c r="W37" s="98">
        <v>14</v>
      </c>
      <c r="X37" s="98">
        <v>2</v>
      </c>
      <c r="Y37" s="98">
        <v>1</v>
      </c>
      <c r="Z37" s="98">
        <v>2</v>
      </c>
      <c r="AA37" s="98">
        <v>1</v>
      </c>
      <c r="AB37" s="98">
        <v>2</v>
      </c>
      <c r="AC37" s="98">
        <v>6</v>
      </c>
      <c r="AD37" s="98"/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45</v>
      </c>
      <c r="Q38" s="98">
        <v>2</v>
      </c>
      <c r="R38" s="98">
        <v>1</v>
      </c>
      <c r="S38" s="98">
        <v>2</v>
      </c>
      <c r="T38" s="98">
        <v>8</v>
      </c>
      <c r="U38" s="98">
        <v>10</v>
      </c>
      <c r="V38" s="98">
        <v>22</v>
      </c>
      <c r="W38" s="98">
        <v>45</v>
      </c>
      <c r="X38" s="98">
        <v>3</v>
      </c>
      <c r="Y38" s="98"/>
      <c r="Z38" s="98">
        <v>2</v>
      </c>
      <c r="AA38" s="98">
        <v>8</v>
      </c>
      <c r="AB38" s="98">
        <v>10</v>
      </c>
      <c r="AC38" s="98">
        <v>22</v>
      </c>
      <c r="AD38" s="98"/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43</v>
      </c>
      <c r="Q39" s="98">
        <v>2</v>
      </c>
      <c r="R39" s="98">
        <v>1</v>
      </c>
      <c r="S39" s="98">
        <v>2</v>
      </c>
      <c r="T39" s="98">
        <v>8</v>
      </c>
      <c r="U39" s="98">
        <v>8</v>
      </c>
      <c r="V39" s="98">
        <v>22</v>
      </c>
      <c r="W39" s="98">
        <v>43</v>
      </c>
      <c r="X39" s="98">
        <v>3</v>
      </c>
      <c r="Y39" s="98"/>
      <c r="Z39" s="98">
        <v>2</v>
      </c>
      <c r="AA39" s="98">
        <v>8</v>
      </c>
      <c r="AB39" s="98">
        <v>8</v>
      </c>
      <c r="AC39" s="98">
        <v>22</v>
      </c>
      <c r="AD39" s="98"/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2</v>
      </c>
      <c r="Q40" s="98"/>
      <c r="R40" s="98"/>
      <c r="S40" s="98"/>
      <c r="T40" s="98"/>
      <c r="U40" s="98">
        <v>2</v>
      </c>
      <c r="V40" s="98"/>
      <c r="W40" s="98">
        <v>2</v>
      </c>
      <c r="X40" s="98"/>
      <c r="Y40" s="98"/>
      <c r="Z40" s="98"/>
      <c r="AA40" s="98"/>
      <c r="AB40" s="98">
        <v>2</v>
      </c>
      <c r="AC40" s="98"/>
      <c r="AD40" s="98"/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34</v>
      </c>
      <c r="Q43" s="98"/>
      <c r="R43" s="98">
        <v>1</v>
      </c>
      <c r="S43" s="98">
        <v>6</v>
      </c>
      <c r="T43" s="98">
        <v>10</v>
      </c>
      <c r="U43" s="98">
        <v>7</v>
      </c>
      <c r="V43" s="98">
        <v>10</v>
      </c>
      <c r="W43" s="98">
        <v>34</v>
      </c>
      <c r="X43" s="98">
        <v>1</v>
      </c>
      <c r="Y43" s="98">
        <v>1</v>
      </c>
      <c r="Z43" s="98">
        <v>7</v>
      </c>
      <c r="AA43" s="98">
        <v>9</v>
      </c>
      <c r="AB43" s="98">
        <v>7</v>
      </c>
      <c r="AC43" s="98">
        <v>9</v>
      </c>
      <c r="AD43" s="98"/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21</v>
      </c>
      <c r="Q44" s="98"/>
      <c r="R44" s="98">
        <v>2</v>
      </c>
      <c r="S44" s="98"/>
      <c r="T44" s="98"/>
      <c r="U44" s="98">
        <v>5</v>
      </c>
      <c r="V44" s="98">
        <v>14</v>
      </c>
      <c r="W44" s="98">
        <v>21</v>
      </c>
      <c r="X44" s="98">
        <v>2</v>
      </c>
      <c r="Y44" s="98">
        <v>1</v>
      </c>
      <c r="Z44" s="98"/>
      <c r="AA44" s="98"/>
      <c r="AB44" s="98">
        <v>4</v>
      </c>
      <c r="AC44" s="98">
        <v>14</v>
      </c>
      <c r="AD44" s="98"/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6</v>
      </c>
      <c r="Q45" s="98"/>
      <c r="R45" s="98">
        <v>1</v>
      </c>
      <c r="S45" s="98">
        <v>1</v>
      </c>
      <c r="T45" s="98"/>
      <c r="U45" s="98"/>
      <c r="V45" s="98">
        <v>4</v>
      </c>
      <c r="W45" s="98">
        <v>6</v>
      </c>
      <c r="X45" s="98">
        <v>1</v>
      </c>
      <c r="Y45" s="98">
        <v>1</v>
      </c>
      <c r="Z45" s="98"/>
      <c r="AA45" s="98"/>
      <c r="AB45" s="98"/>
      <c r="AC45" s="98">
        <v>4</v>
      </c>
      <c r="AD45" s="98"/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4</v>
      </c>
      <c r="Q46" s="98"/>
      <c r="R46" s="98"/>
      <c r="S46" s="98"/>
      <c r="T46" s="98"/>
      <c r="U46" s="98"/>
      <c r="V46" s="98">
        <v>4</v>
      </c>
      <c r="W46" s="98">
        <v>4</v>
      </c>
      <c r="X46" s="98"/>
      <c r="Y46" s="98"/>
      <c r="Z46" s="98"/>
      <c r="AA46" s="98"/>
      <c r="AB46" s="98"/>
      <c r="AC46" s="98">
        <v>4</v>
      </c>
      <c r="AD46" s="98"/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9</v>
      </c>
      <c r="Q47" s="98">
        <v>1</v>
      </c>
      <c r="R47" s="98"/>
      <c r="S47" s="98">
        <v>1</v>
      </c>
      <c r="T47" s="98">
        <v>2</v>
      </c>
      <c r="U47" s="98"/>
      <c r="V47" s="98">
        <v>5</v>
      </c>
      <c r="W47" s="98">
        <v>9</v>
      </c>
      <c r="X47" s="98">
        <v>1</v>
      </c>
      <c r="Y47" s="98"/>
      <c r="Z47" s="98">
        <v>2</v>
      </c>
      <c r="AA47" s="98">
        <v>1</v>
      </c>
      <c r="AB47" s="98"/>
      <c r="AC47" s="98">
        <v>5</v>
      </c>
      <c r="AD47" s="98"/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5</v>
      </c>
      <c r="Q49" s="98"/>
      <c r="R49" s="98"/>
      <c r="S49" s="98">
        <v>2</v>
      </c>
      <c r="T49" s="98">
        <v>1</v>
      </c>
      <c r="U49" s="98"/>
      <c r="V49" s="98">
        <v>2</v>
      </c>
      <c r="W49" s="98">
        <v>5</v>
      </c>
      <c r="X49" s="98"/>
      <c r="Y49" s="98">
        <v>1</v>
      </c>
      <c r="Z49" s="98">
        <v>1</v>
      </c>
      <c r="AA49" s="98">
        <v>1</v>
      </c>
      <c r="AB49" s="98"/>
      <c r="AC49" s="98">
        <v>2</v>
      </c>
      <c r="AD49" s="98"/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12</v>
      </c>
      <c r="Q50" s="98">
        <v>3</v>
      </c>
      <c r="R50" s="98"/>
      <c r="S50" s="98"/>
      <c r="T50" s="98"/>
      <c r="U50" s="98">
        <v>2</v>
      </c>
      <c r="V50" s="98">
        <v>7</v>
      </c>
      <c r="W50" s="98">
        <v>12</v>
      </c>
      <c r="X50" s="98">
        <v>3</v>
      </c>
      <c r="Y50" s="98"/>
      <c r="Z50" s="98"/>
      <c r="AA50" s="98"/>
      <c r="AB50" s="98">
        <v>2</v>
      </c>
      <c r="AC50" s="98">
        <v>7</v>
      </c>
      <c r="AD50" s="98"/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5</v>
      </c>
      <c r="Q51" s="98"/>
      <c r="R51" s="98"/>
      <c r="S51" s="98">
        <v>1</v>
      </c>
      <c r="T51" s="98"/>
      <c r="U51" s="98">
        <v>2</v>
      </c>
      <c r="V51" s="98">
        <v>2</v>
      </c>
      <c r="W51" s="98">
        <v>5</v>
      </c>
      <c r="X51" s="98"/>
      <c r="Y51" s="98"/>
      <c r="Z51" s="98">
        <v>1</v>
      </c>
      <c r="AA51" s="98"/>
      <c r="AB51" s="98">
        <v>2</v>
      </c>
      <c r="AC51" s="98">
        <v>2</v>
      </c>
      <c r="AD51" s="98"/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16</v>
      </c>
      <c r="Q55" s="98"/>
      <c r="R55" s="98">
        <v>1</v>
      </c>
      <c r="S55" s="98">
        <v>3</v>
      </c>
      <c r="T55" s="98">
        <v>3</v>
      </c>
      <c r="U55" s="98">
        <v>4</v>
      </c>
      <c r="V55" s="98">
        <v>5</v>
      </c>
      <c r="W55" s="98">
        <v>16</v>
      </c>
      <c r="X55" s="98">
        <v>2</v>
      </c>
      <c r="Y55" s="98">
        <v>2</v>
      </c>
      <c r="Z55" s="98">
        <v>3</v>
      </c>
      <c r="AA55" s="98">
        <v>1</v>
      </c>
      <c r="AB55" s="98">
        <v>3</v>
      </c>
      <c r="AC55" s="98">
        <v>5</v>
      </c>
      <c r="AD55" s="98"/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9</v>
      </c>
      <c r="Q56" s="98"/>
      <c r="R56" s="98"/>
      <c r="S56" s="98">
        <v>2</v>
      </c>
      <c r="T56" s="98">
        <v>2</v>
      </c>
      <c r="U56" s="98">
        <v>2</v>
      </c>
      <c r="V56" s="98">
        <v>3</v>
      </c>
      <c r="W56" s="98">
        <v>9</v>
      </c>
      <c r="X56" s="98">
        <v>1</v>
      </c>
      <c r="Y56" s="98">
        <v>1</v>
      </c>
      <c r="Z56" s="98">
        <v>4</v>
      </c>
      <c r="AA56" s="98"/>
      <c r="AB56" s="98"/>
      <c r="AC56" s="98">
        <v>3</v>
      </c>
      <c r="AD56" s="98"/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15</v>
      </c>
      <c r="Q57" s="98">
        <v>1</v>
      </c>
      <c r="R57" s="98">
        <v>2</v>
      </c>
      <c r="S57" s="98">
        <v>3</v>
      </c>
      <c r="T57" s="98">
        <v>2</v>
      </c>
      <c r="U57" s="98">
        <v>2</v>
      </c>
      <c r="V57" s="98">
        <v>5</v>
      </c>
      <c r="W57" s="98">
        <v>15</v>
      </c>
      <c r="X57" s="98">
        <v>2</v>
      </c>
      <c r="Y57" s="98">
        <v>3</v>
      </c>
      <c r="Z57" s="98">
        <v>5</v>
      </c>
      <c r="AA57" s="98">
        <v>1</v>
      </c>
      <c r="AB57" s="98"/>
      <c r="AC57" s="98">
        <v>4</v>
      </c>
      <c r="AD57" s="98"/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100</v>
      </c>
      <c r="Q58" s="98">
        <v>2</v>
      </c>
      <c r="R58" s="98">
        <v>7</v>
      </c>
      <c r="S58" s="98">
        <v>10</v>
      </c>
      <c r="T58" s="98">
        <v>7</v>
      </c>
      <c r="U58" s="98">
        <v>9</v>
      </c>
      <c r="V58" s="98">
        <v>65</v>
      </c>
      <c r="W58" s="98">
        <v>100</v>
      </c>
      <c r="X58" s="98">
        <v>5</v>
      </c>
      <c r="Y58" s="98">
        <v>9</v>
      </c>
      <c r="Z58" s="98">
        <v>14</v>
      </c>
      <c r="AA58" s="98">
        <v>10</v>
      </c>
      <c r="AB58" s="98">
        <v>11</v>
      </c>
      <c r="AC58" s="98">
        <v>51</v>
      </c>
      <c r="AD58" s="98"/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3</v>
      </c>
      <c r="Q59" s="98"/>
      <c r="R59" s="98"/>
      <c r="S59" s="98"/>
      <c r="T59" s="98"/>
      <c r="U59" s="98"/>
      <c r="V59" s="98">
        <v>3</v>
      </c>
      <c r="W59" s="98">
        <v>3</v>
      </c>
      <c r="X59" s="98"/>
      <c r="Y59" s="98"/>
      <c r="Z59" s="98">
        <v>1</v>
      </c>
      <c r="AA59" s="98">
        <v>2</v>
      </c>
      <c r="AB59" s="98"/>
      <c r="AC59" s="98"/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5</v>
      </c>
      <c r="Q60" s="98"/>
      <c r="R60" s="98"/>
      <c r="S60" s="98"/>
      <c r="T60" s="98">
        <v>2</v>
      </c>
      <c r="U60" s="98">
        <v>2</v>
      </c>
      <c r="V60" s="98">
        <v>1</v>
      </c>
      <c r="W60" s="98">
        <v>5</v>
      </c>
      <c r="X60" s="98">
        <v>1</v>
      </c>
      <c r="Y60" s="98"/>
      <c r="Z60" s="98"/>
      <c r="AA60" s="98">
        <v>1</v>
      </c>
      <c r="AB60" s="98">
        <v>2</v>
      </c>
      <c r="AC60" s="98">
        <v>1</v>
      </c>
      <c r="AD60" s="98"/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6</v>
      </c>
      <c r="Q61" s="98">
        <v>1</v>
      </c>
      <c r="R61" s="98">
        <v>2</v>
      </c>
      <c r="S61" s="98">
        <v>1</v>
      </c>
      <c r="T61" s="98"/>
      <c r="U61" s="98"/>
      <c r="V61" s="98">
        <v>2</v>
      </c>
      <c r="W61" s="98">
        <v>5</v>
      </c>
      <c r="X61" s="98">
        <v>2</v>
      </c>
      <c r="Y61" s="98">
        <v>1</v>
      </c>
      <c r="Z61" s="98"/>
      <c r="AA61" s="98"/>
      <c r="AB61" s="98"/>
      <c r="AC61" s="98">
        <v>2</v>
      </c>
      <c r="AD61" s="98">
        <v>1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34</v>
      </c>
      <c r="Q62" s="98">
        <v>3</v>
      </c>
      <c r="R62" s="98">
        <v>1</v>
      </c>
      <c r="S62" s="98">
        <v>6</v>
      </c>
      <c r="T62" s="98">
        <v>3</v>
      </c>
      <c r="U62" s="98"/>
      <c r="V62" s="98">
        <v>21</v>
      </c>
      <c r="W62" s="98">
        <v>34</v>
      </c>
      <c r="X62" s="98">
        <v>6</v>
      </c>
      <c r="Y62" s="98">
        <v>3</v>
      </c>
      <c r="Z62" s="98">
        <v>5</v>
      </c>
      <c r="AA62" s="98">
        <v>2</v>
      </c>
      <c r="AB62" s="98">
        <v>3</v>
      </c>
      <c r="AC62" s="98">
        <v>15</v>
      </c>
      <c r="AD62" s="98"/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141</v>
      </c>
      <c r="Q63" s="98">
        <v>2</v>
      </c>
      <c r="R63" s="98">
        <v>8</v>
      </c>
      <c r="S63" s="98">
        <v>12</v>
      </c>
      <c r="T63" s="98">
        <v>18</v>
      </c>
      <c r="U63" s="98">
        <v>13</v>
      </c>
      <c r="V63" s="98">
        <v>88</v>
      </c>
      <c r="W63" s="98">
        <v>14</v>
      </c>
      <c r="X63" s="98"/>
      <c r="Y63" s="98">
        <v>3</v>
      </c>
      <c r="Z63" s="98"/>
      <c r="AA63" s="98">
        <v>2</v>
      </c>
      <c r="AB63" s="98">
        <v>1</v>
      </c>
      <c r="AC63" s="98">
        <v>8</v>
      </c>
      <c r="AD63" s="98">
        <v>127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496</v>
      </c>
      <c r="Q64" s="98">
        <v>20</v>
      </c>
      <c r="R64" s="98">
        <v>21</v>
      </c>
      <c r="S64" s="98">
        <v>61</v>
      </c>
      <c r="T64" s="98">
        <v>70</v>
      </c>
      <c r="U64" s="98">
        <v>76</v>
      </c>
      <c r="V64" s="98">
        <v>248</v>
      </c>
      <c r="W64" s="98"/>
      <c r="X64" s="98"/>
      <c r="Y64" s="98"/>
      <c r="Z64" s="98"/>
      <c r="AA64" s="98"/>
      <c r="AB64" s="98"/>
      <c r="AC64" s="98"/>
      <c r="AD64" s="98">
        <v>496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54</v>
      </c>
      <c r="Q68" s="98">
        <v>1</v>
      </c>
      <c r="R68" s="98">
        <v>3</v>
      </c>
      <c r="S68" s="98">
        <v>5</v>
      </c>
      <c r="T68" s="98">
        <v>5</v>
      </c>
      <c r="U68" s="98">
        <v>7</v>
      </c>
      <c r="V68" s="98">
        <v>33</v>
      </c>
      <c r="W68" s="98">
        <v>54</v>
      </c>
      <c r="X68" s="98">
        <v>4</v>
      </c>
      <c r="Y68" s="98">
        <v>3</v>
      </c>
      <c r="Z68" s="98">
        <v>5</v>
      </c>
      <c r="AA68" s="98">
        <v>4</v>
      </c>
      <c r="AB68" s="98">
        <v>7</v>
      </c>
      <c r="AC68" s="98">
        <v>31</v>
      </c>
      <c r="AD68" s="98"/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46</v>
      </c>
      <c r="Q69" s="98">
        <v>1</v>
      </c>
      <c r="R69" s="98">
        <v>2</v>
      </c>
      <c r="S69" s="98">
        <v>2</v>
      </c>
      <c r="T69" s="98">
        <v>2</v>
      </c>
      <c r="U69" s="98">
        <v>7</v>
      </c>
      <c r="V69" s="98">
        <v>32</v>
      </c>
      <c r="W69" s="98">
        <v>46</v>
      </c>
      <c r="X69" s="98">
        <v>2</v>
      </c>
      <c r="Y69" s="98">
        <v>3</v>
      </c>
      <c r="Z69" s="98">
        <v>5</v>
      </c>
      <c r="AA69" s="98">
        <v>2</v>
      </c>
      <c r="AB69" s="98">
        <v>7</v>
      </c>
      <c r="AC69" s="98">
        <v>27</v>
      </c>
      <c r="AD69" s="98"/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27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1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15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/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/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1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/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/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/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/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/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/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/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/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/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1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7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/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2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/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/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/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/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/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3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13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/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/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/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/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>
        <v>14</v>
      </c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3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54</v>
      </c>
      <c r="Q21" s="98">
        <v>21</v>
      </c>
      <c r="R21" s="78">
        <v>32.299999999999997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/>
      <c r="Q22" s="98"/>
      <c r="R22" s="78"/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25</v>
      </c>
      <c r="Q23" s="98">
        <v>10</v>
      </c>
      <c r="R23" s="78">
        <v>12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19</v>
      </c>
      <c r="Q24" s="98">
        <v>9</v>
      </c>
      <c r="R24" s="78">
        <v>9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/>
      <c r="Q25" s="98"/>
      <c r="R25" s="78">
        <v>0.1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/>
      <c r="Q26" s="98"/>
      <c r="R26" s="78"/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/>
      <c r="Q27" s="98"/>
      <c r="R27" s="78"/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</v>
      </c>
      <c r="Q28" s="98"/>
      <c r="R28" s="78">
        <v>1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/>
      <c r="Q29" s="98"/>
      <c r="R29" s="78"/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2</v>
      </c>
      <c r="Q30" s="98">
        <v>1</v>
      </c>
      <c r="R30" s="78">
        <v>1.5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/>
      <c r="Q31" s="98"/>
      <c r="R31" s="78"/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1</v>
      </c>
      <c r="Q32" s="98">
        <v>1</v>
      </c>
      <c r="R32" s="78">
        <v>1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1</v>
      </c>
      <c r="Q33" s="98">
        <v>1</v>
      </c>
      <c r="R33" s="78">
        <v>0.3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/>
      <c r="Q34" s="98"/>
      <c r="R34" s="78"/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1</v>
      </c>
      <c r="Q35" s="98">
        <v>1</v>
      </c>
      <c r="R35" s="78">
        <v>0.1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1</v>
      </c>
      <c r="Q36" s="98">
        <v>1</v>
      </c>
      <c r="R36" s="78">
        <v>0.1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/>
      <c r="Q37" s="98"/>
      <c r="R37" s="78"/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/>
      <c r="Q38" s="98"/>
      <c r="R38" s="78"/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/>
      <c r="Q40" s="98"/>
      <c r="R40" s="78"/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3</v>
      </c>
      <c r="Q41" s="98"/>
      <c r="R41" s="78">
        <v>0.5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3</v>
      </c>
      <c r="Q42" s="98">
        <v>3</v>
      </c>
      <c r="R42" s="78">
        <v>1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/>
      <c r="Q43" s="98"/>
      <c r="R43" s="78"/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/>
      <c r="Q44" s="98"/>
      <c r="R44" s="78"/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/>
      <c r="Q45" s="98"/>
      <c r="R45" s="78"/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7</v>
      </c>
      <c r="Q46" s="98">
        <v>2</v>
      </c>
      <c r="R46" s="78">
        <v>3.6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/>
      <c r="Q47" s="98"/>
      <c r="R47" s="78"/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1</v>
      </c>
      <c r="Q48" s="98">
        <v>1</v>
      </c>
      <c r="R48" s="78"/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/>
      <c r="Q49" s="98"/>
      <c r="R49" s="78"/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/>
      <c r="Q52" s="98"/>
      <c r="R52" s="78"/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5</v>
      </c>
      <c r="Q53" s="98"/>
      <c r="R53" s="78">
        <v>2.2000000000000002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/>
      <c r="Q54" s="98"/>
      <c r="R54" s="78"/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/>
      <c r="Q55" s="98"/>
      <c r="R55" s="78"/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/>
      <c r="Q56" s="98"/>
      <c r="R56" s="78"/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/>
      <c r="Q57" s="98"/>
      <c r="R57" s="78"/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/>
      <c r="Q58" s="98"/>
      <c r="R58" s="78"/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/>
      <c r="Q59" s="98"/>
      <c r="R59" s="78"/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8</v>
      </c>
      <c r="Q60" s="98"/>
      <c r="R60" s="78">
        <v>5.5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21</v>
      </c>
      <c r="Q61" s="98">
        <v>11</v>
      </c>
      <c r="R61" s="78">
        <v>14.2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/>
      <c r="Q62" s="98"/>
      <c r="R62" s="78"/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1</v>
      </c>
      <c r="Q65" s="98">
        <v>1</v>
      </c>
      <c r="R65" s="78"/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/>
      <c r="Q66" s="98"/>
      <c r="R66" s="78"/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/>
      <c r="Q67" s="98"/>
      <c r="R67" s="78"/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/>
      <c r="Q68" s="98"/>
      <c r="R68" s="78"/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/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>
        <v>1</v>
      </c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1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/>
    </row>
    <row r="74" spans="1:18" ht="25.5" x14ac:dyDescent="0.25">
      <c r="A74" s="67" t="s">
        <v>11638</v>
      </c>
      <c r="O74" s="69">
        <v>54</v>
      </c>
      <c r="P74" s="96">
        <v>1</v>
      </c>
    </row>
    <row r="75" spans="1:18" ht="15.75" x14ac:dyDescent="0.25">
      <c r="A75" s="67" t="s">
        <v>11639</v>
      </c>
      <c r="O75" s="69">
        <v>55</v>
      </c>
      <c r="P75" s="97"/>
    </row>
    <row r="76" spans="1:18" ht="25.5" customHeight="1" x14ac:dyDescent="0.25">
      <c r="A76" s="72" t="s">
        <v>11644</v>
      </c>
      <c r="O76" s="69">
        <v>56</v>
      </c>
      <c r="P76" s="96">
        <v>13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2</v>
      </c>
      <c r="Q21" s="98"/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/>
      <c r="Q22" s="98"/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/>
      <c r="Q23" s="98"/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/>
      <c r="Q24" s="98"/>
    </row>
    <row r="25" spans="1:17" ht="50.1" customHeight="1" x14ac:dyDescent="0.25">
      <c r="A25" s="88" t="s">
        <v>11645</v>
      </c>
      <c r="O25" s="74">
        <v>5</v>
      </c>
      <c r="P25" s="96">
        <v>4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1902.3</v>
      </c>
      <c r="Q21" s="78">
        <v>1861.98</v>
      </c>
      <c r="R21" s="78">
        <v>1795.27</v>
      </c>
      <c r="S21" s="98">
        <v>1423</v>
      </c>
      <c r="T21" s="98">
        <v>93</v>
      </c>
      <c r="U21" s="98">
        <v>25</v>
      </c>
      <c r="V21" s="98">
        <v>13</v>
      </c>
      <c r="W21" s="98">
        <v>124</v>
      </c>
      <c r="X21" s="98">
        <v>101</v>
      </c>
      <c r="Y21" s="98">
        <v>1392</v>
      </c>
      <c r="Z21" s="80">
        <v>35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83</v>
      </c>
      <c r="Q22" s="78">
        <v>77.5</v>
      </c>
      <c r="R22" s="78">
        <v>76.5</v>
      </c>
      <c r="S22" s="98">
        <v>73</v>
      </c>
      <c r="T22" s="98">
        <v>6</v>
      </c>
      <c r="U22" s="98"/>
      <c r="V22" s="98">
        <v>3</v>
      </c>
      <c r="W22" s="98">
        <v>4</v>
      </c>
      <c r="X22" s="98">
        <v>3</v>
      </c>
      <c r="Y22" s="98">
        <v>74</v>
      </c>
      <c r="Z22" s="80">
        <v>6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26</v>
      </c>
      <c r="Q23" s="78">
        <v>25</v>
      </c>
      <c r="R23" s="78">
        <v>24</v>
      </c>
      <c r="S23" s="98">
        <v>25</v>
      </c>
      <c r="T23" s="98">
        <v>1</v>
      </c>
      <c r="U23" s="98"/>
      <c r="V23" s="98"/>
      <c r="W23" s="98">
        <v>1</v>
      </c>
      <c r="X23" s="98">
        <v>1</v>
      </c>
      <c r="Y23" s="98">
        <v>25</v>
      </c>
      <c r="Z23" s="80">
        <v>1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53.25</v>
      </c>
      <c r="Q24" s="78">
        <v>48.75</v>
      </c>
      <c r="R24" s="78">
        <v>47.75</v>
      </c>
      <c r="S24" s="98">
        <v>43</v>
      </c>
      <c r="T24" s="98">
        <v>4</v>
      </c>
      <c r="U24" s="98"/>
      <c r="V24" s="98">
        <v>2</v>
      </c>
      <c r="W24" s="98">
        <v>2</v>
      </c>
      <c r="X24" s="98">
        <v>2</v>
      </c>
      <c r="Y24" s="98">
        <v>45</v>
      </c>
      <c r="Z24" s="80">
        <v>5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0.75</v>
      </c>
      <c r="Q25" s="78">
        <v>0.75</v>
      </c>
      <c r="R25" s="78">
        <v>0.75</v>
      </c>
      <c r="S25" s="98">
        <v>2</v>
      </c>
      <c r="T25" s="98"/>
      <c r="U25" s="98"/>
      <c r="V25" s="98"/>
      <c r="W25" s="98">
        <v>1</v>
      </c>
      <c r="X25" s="98"/>
      <c r="Y25" s="98">
        <v>1</v>
      </c>
      <c r="Z25" s="80"/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1045.6400000000001</v>
      </c>
      <c r="Q26" s="78">
        <v>1029.1400000000001</v>
      </c>
      <c r="R26" s="78">
        <v>979.43</v>
      </c>
      <c r="S26" s="98">
        <v>695</v>
      </c>
      <c r="T26" s="98">
        <v>49</v>
      </c>
      <c r="U26" s="98">
        <v>14</v>
      </c>
      <c r="V26" s="98">
        <v>9</v>
      </c>
      <c r="W26" s="98">
        <v>66</v>
      </c>
      <c r="X26" s="98">
        <v>54</v>
      </c>
      <c r="Y26" s="98">
        <v>681</v>
      </c>
      <c r="Z26" s="80">
        <v>24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740.81</v>
      </c>
      <c r="Q27" s="78">
        <v>740.81</v>
      </c>
      <c r="R27" s="78">
        <v>710.82</v>
      </c>
      <c r="S27" s="98">
        <v>491</v>
      </c>
      <c r="T27" s="98">
        <v>26</v>
      </c>
      <c r="U27" s="98">
        <v>3</v>
      </c>
      <c r="V27" s="98">
        <v>7</v>
      </c>
      <c r="W27" s="98">
        <v>42</v>
      </c>
      <c r="X27" s="98">
        <v>31</v>
      </c>
      <c r="Y27" s="98">
        <v>476</v>
      </c>
      <c r="Z27" s="80">
        <v>5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199.74</v>
      </c>
      <c r="Q28" s="78">
        <v>199.74</v>
      </c>
      <c r="R28" s="78">
        <v>192.8</v>
      </c>
      <c r="S28" s="98">
        <v>164</v>
      </c>
      <c r="T28" s="98">
        <v>7</v>
      </c>
      <c r="U28" s="98">
        <v>1</v>
      </c>
      <c r="V28" s="98"/>
      <c r="W28" s="98">
        <v>9</v>
      </c>
      <c r="X28" s="98">
        <v>6</v>
      </c>
      <c r="Y28" s="98">
        <v>161</v>
      </c>
      <c r="Z28" s="80">
        <v>3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91.53</v>
      </c>
      <c r="Q29" s="78">
        <v>91.53</v>
      </c>
      <c r="R29" s="78">
        <v>89.83</v>
      </c>
      <c r="S29" s="98">
        <v>58</v>
      </c>
      <c r="T29" s="98">
        <v>3</v>
      </c>
      <c r="U29" s="98"/>
      <c r="V29" s="98">
        <v>1</v>
      </c>
      <c r="W29" s="98">
        <v>3</v>
      </c>
      <c r="X29" s="98">
        <v>2</v>
      </c>
      <c r="Y29" s="98">
        <v>56</v>
      </c>
      <c r="Z29" s="80"/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3.54</v>
      </c>
      <c r="Q30" s="78">
        <v>3.54</v>
      </c>
      <c r="R30" s="78">
        <v>3.54</v>
      </c>
      <c r="S30" s="98">
        <v>4</v>
      </c>
      <c r="T30" s="98"/>
      <c r="U30" s="98"/>
      <c r="V30" s="98"/>
      <c r="W30" s="98">
        <v>1</v>
      </c>
      <c r="X30" s="98">
        <v>1</v>
      </c>
      <c r="Y30" s="98">
        <v>2</v>
      </c>
      <c r="Z30" s="80"/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47.71</v>
      </c>
      <c r="Q31" s="78">
        <v>47.71</v>
      </c>
      <c r="R31" s="78">
        <v>45.71</v>
      </c>
      <c r="S31" s="98">
        <v>29</v>
      </c>
      <c r="T31" s="98">
        <v>2</v>
      </c>
      <c r="U31" s="98"/>
      <c r="V31" s="98">
        <v>1</v>
      </c>
      <c r="W31" s="98">
        <v>2</v>
      </c>
      <c r="X31" s="98">
        <v>2</v>
      </c>
      <c r="Y31" s="98">
        <v>29</v>
      </c>
      <c r="Z31" s="80">
        <v>1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22.28</v>
      </c>
      <c r="Q32" s="78">
        <v>22.28</v>
      </c>
      <c r="R32" s="78">
        <v>21.24</v>
      </c>
      <c r="S32" s="98">
        <v>14</v>
      </c>
      <c r="T32" s="98"/>
      <c r="U32" s="98"/>
      <c r="V32" s="98"/>
      <c r="W32" s="98"/>
      <c r="X32" s="98"/>
      <c r="Y32" s="98">
        <v>15</v>
      </c>
      <c r="Z32" s="80">
        <v>1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24.48</v>
      </c>
      <c r="Q33" s="78">
        <v>24.48</v>
      </c>
      <c r="R33" s="78">
        <v>21.29</v>
      </c>
      <c r="S33" s="98">
        <v>12</v>
      </c>
      <c r="T33" s="98">
        <v>1</v>
      </c>
      <c r="U33" s="98"/>
      <c r="V33" s="98">
        <v>1</v>
      </c>
      <c r="W33" s="98">
        <v>1</v>
      </c>
      <c r="X33" s="98">
        <v>1</v>
      </c>
      <c r="Y33" s="98">
        <v>12</v>
      </c>
      <c r="Z33" s="80"/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70.84</v>
      </c>
      <c r="Q34" s="78">
        <v>70.84</v>
      </c>
      <c r="R34" s="78">
        <v>66.349999999999994</v>
      </c>
      <c r="S34" s="98">
        <v>44</v>
      </c>
      <c r="T34" s="98">
        <v>2</v>
      </c>
      <c r="U34" s="98"/>
      <c r="V34" s="98">
        <v>1</v>
      </c>
      <c r="W34" s="98">
        <v>5</v>
      </c>
      <c r="X34" s="98">
        <v>3</v>
      </c>
      <c r="Y34" s="98">
        <v>39</v>
      </c>
      <c r="Z34" s="80"/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14.38</v>
      </c>
      <c r="Q35" s="78">
        <v>14.38</v>
      </c>
      <c r="R35" s="78">
        <v>13.18</v>
      </c>
      <c r="S35" s="98">
        <v>9</v>
      </c>
      <c r="T35" s="98">
        <v>1</v>
      </c>
      <c r="U35" s="98"/>
      <c r="V35" s="98"/>
      <c r="W35" s="98">
        <v>2</v>
      </c>
      <c r="X35" s="98">
        <v>1</v>
      </c>
      <c r="Y35" s="98">
        <v>9</v>
      </c>
      <c r="Z35" s="80"/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21.19</v>
      </c>
      <c r="Q36" s="78">
        <v>21.19</v>
      </c>
      <c r="R36" s="78">
        <v>19.920000000000002</v>
      </c>
      <c r="S36" s="98">
        <v>15</v>
      </c>
      <c r="T36" s="98"/>
      <c r="U36" s="98"/>
      <c r="V36" s="98"/>
      <c r="W36" s="98">
        <v>1</v>
      </c>
      <c r="X36" s="98"/>
      <c r="Y36" s="98">
        <v>15</v>
      </c>
      <c r="Z36" s="80"/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19.91</v>
      </c>
      <c r="Q37" s="78">
        <v>19.91</v>
      </c>
      <c r="R37" s="78">
        <v>19.41</v>
      </c>
      <c r="S37" s="98">
        <v>15</v>
      </c>
      <c r="T37" s="98">
        <v>2</v>
      </c>
      <c r="U37" s="98"/>
      <c r="V37" s="98"/>
      <c r="W37" s="98">
        <v>3</v>
      </c>
      <c r="X37" s="98">
        <v>3</v>
      </c>
      <c r="Y37" s="98">
        <v>14</v>
      </c>
      <c r="Z37" s="80"/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68</v>
      </c>
      <c r="Q38" s="78">
        <v>68</v>
      </c>
      <c r="R38" s="78">
        <v>66.2</v>
      </c>
      <c r="S38" s="98">
        <v>45</v>
      </c>
      <c r="T38" s="98">
        <v>3</v>
      </c>
      <c r="U38" s="98">
        <v>1</v>
      </c>
      <c r="V38" s="98"/>
      <c r="W38" s="98">
        <v>4</v>
      </c>
      <c r="X38" s="98">
        <v>2</v>
      </c>
      <c r="Y38" s="98">
        <v>45</v>
      </c>
      <c r="Z38" s="80"/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65.86</v>
      </c>
      <c r="Q39" s="78">
        <v>64.86</v>
      </c>
      <c r="R39" s="78">
        <v>62.07</v>
      </c>
      <c r="S39" s="98">
        <v>41</v>
      </c>
      <c r="T39" s="98">
        <v>3</v>
      </c>
      <c r="U39" s="98">
        <v>1</v>
      </c>
      <c r="V39" s="98"/>
      <c r="W39" s="98">
        <v>3</v>
      </c>
      <c r="X39" s="98">
        <v>2</v>
      </c>
      <c r="Y39" s="98">
        <v>43</v>
      </c>
      <c r="Z39" s="80"/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1.98</v>
      </c>
      <c r="Q40" s="78">
        <v>1.98</v>
      </c>
      <c r="R40" s="78">
        <v>1.48</v>
      </c>
      <c r="S40" s="98">
        <v>2</v>
      </c>
      <c r="T40" s="98"/>
      <c r="U40" s="98"/>
      <c r="V40" s="98"/>
      <c r="W40" s="98"/>
      <c r="X40" s="98"/>
      <c r="Y40" s="98">
        <v>2</v>
      </c>
      <c r="Z40" s="80"/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0.16</v>
      </c>
      <c r="Q41" s="78">
        <v>0.16</v>
      </c>
      <c r="R41" s="78">
        <v>0.16</v>
      </c>
      <c r="S41" s="98"/>
      <c r="T41" s="98"/>
      <c r="U41" s="98"/>
      <c r="V41" s="98"/>
      <c r="W41" s="98"/>
      <c r="X41" s="98"/>
      <c r="Y41" s="98"/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/>
      <c r="Q42" s="78"/>
      <c r="R42" s="78"/>
      <c r="S42" s="98"/>
      <c r="T42" s="98"/>
      <c r="U42" s="98"/>
      <c r="V42" s="98"/>
      <c r="W42" s="98"/>
      <c r="X42" s="98"/>
      <c r="Y42" s="98"/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43.87</v>
      </c>
      <c r="Q43" s="78">
        <v>43.87</v>
      </c>
      <c r="R43" s="78">
        <v>43.6</v>
      </c>
      <c r="S43" s="98">
        <v>37</v>
      </c>
      <c r="T43" s="98">
        <v>2</v>
      </c>
      <c r="U43" s="98"/>
      <c r="V43" s="98">
        <v>1</v>
      </c>
      <c r="W43" s="98">
        <v>4</v>
      </c>
      <c r="X43" s="98">
        <v>3</v>
      </c>
      <c r="Y43" s="98">
        <v>34</v>
      </c>
      <c r="Z43" s="80"/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32.33</v>
      </c>
      <c r="Q44" s="78">
        <v>32.33</v>
      </c>
      <c r="R44" s="78">
        <v>31.28</v>
      </c>
      <c r="S44" s="98">
        <v>19</v>
      </c>
      <c r="T44" s="98">
        <v>2</v>
      </c>
      <c r="U44" s="98"/>
      <c r="V44" s="98">
        <v>2</v>
      </c>
      <c r="W44" s="98"/>
      <c r="X44" s="98"/>
      <c r="Y44" s="98">
        <v>21</v>
      </c>
      <c r="Z44" s="80"/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15.14</v>
      </c>
      <c r="Q45" s="78">
        <v>15.14</v>
      </c>
      <c r="R45" s="78">
        <v>13.64</v>
      </c>
      <c r="S45" s="98">
        <v>5</v>
      </c>
      <c r="T45" s="98"/>
      <c r="U45" s="98"/>
      <c r="V45" s="98"/>
      <c r="W45" s="98">
        <v>1</v>
      </c>
      <c r="X45" s="98">
        <v>1</v>
      </c>
      <c r="Y45" s="98">
        <v>6</v>
      </c>
      <c r="Z45" s="80"/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12.09</v>
      </c>
      <c r="Q46" s="78">
        <v>12.09</v>
      </c>
      <c r="R46" s="78">
        <v>11.16</v>
      </c>
      <c r="S46" s="98">
        <v>4</v>
      </c>
      <c r="T46" s="98"/>
      <c r="U46" s="98"/>
      <c r="V46" s="98"/>
      <c r="W46" s="98"/>
      <c r="X46" s="98"/>
      <c r="Y46" s="98">
        <v>4</v>
      </c>
      <c r="Z46" s="80"/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11.32</v>
      </c>
      <c r="Q47" s="78">
        <v>11.32</v>
      </c>
      <c r="R47" s="78">
        <v>10.82</v>
      </c>
      <c r="S47" s="98">
        <v>8</v>
      </c>
      <c r="T47" s="98">
        <v>1</v>
      </c>
      <c r="U47" s="98">
        <v>1</v>
      </c>
      <c r="V47" s="98"/>
      <c r="W47" s="98">
        <v>1</v>
      </c>
      <c r="X47" s="98">
        <v>1</v>
      </c>
      <c r="Y47" s="98">
        <v>9</v>
      </c>
      <c r="Z47" s="80"/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1.04</v>
      </c>
      <c r="Q48" s="78">
        <v>1.04</v>
      </c>
      <c r="R48" s="78">
        <v>1.04</v>
      </c>
      <c r="S48" s="98"/>
      <c r="T48" s="98"/>
      <c r="U48" s="98"/>
      <c r="V48" s="98"/>
      <c r="W48" s="98"/>
      <c r="X48" s="98"/>
      <c r="Y48" s="98"/>
      <c r="Z48" s="80"/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41.42</v>
      </c>
      <c r="Q49" s="78">
        <v>41.42</v>
      </c>
      <c r="R49" s="78">
        <v>39.81</v>
      </c>
      <c r="S49" s="98">
        <v>9</v>
      </c>
      <c r="T49" s="98"/>
      <c r="U49" s="98"/>
      <c r="V49" s="98"/>
      <c r="W49" s="98">
        <v>5</v>
      </c>
      <c r="X49" s="98">
        <v>5</v>
      </c>
      <c r="Y49" s="98">
        <v>5</v>
      </c>
      <c r="Z49" s="80"/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15.75</v>
      </c>
      <c r="Q50" s="78">
        <v>15.5</v>
      </c>
      <c r="R50" s="78">
        <v>15</v>
      </c>
      <c r="S50" s="98">
        <v>11</v>
      </c>
      <c r="T50" s="98">
        <v>7</v>
      </c>
      <c r="U50" s="98">
        <v>5</v>
      </c>
      <c r="V50" s="98">
        <v>1</v>
      </c>
      <c r="W50" s="98">
        <v>6</v>
      </c>
      <c r="X50" s="98">
        <v>6</v>
      </c>
      <c r="Y50" s="98">
        <v>12</v>
      </c>
      <c r="Z50" s="80">
        <v>1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8.5</v>
      </c>
      <c r="Q51" s="78">
        <v>7.25</v>
      </c>
      <c r="R51" s="78">
        <v>6.75</v>
      </c>
      <c r="S51" s="98">
        <v>7</v>
      </c>
      <c r="T51" s="98"/>
      <c r="U51" s="98"/>
      <c r="V51" s="98"/>
      <c r="W51" s="98">
        <v>2</v>
      </c>
      <c r="X51" s="98">
        <v>2</v>
      </c>
      <c r="Y51" s="98">
        <v>5</v>
      </c>
      <c r="Z51" s="80">
        <v>2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/>
      <c r="Q52" s="78"/>
      <c r="R52" s="78"/>
      <c r="S52" s="98"/>
      <c r="T52" s="98"/>
      <c r="U52" s="98"/>
      <c r="V52" s="98"/>
      <c r="W52" s="98"/>
      <c r="X52" s="98"/>
      <c r="Y52" s="98"/>
      <c r="Z52" s="80"/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/>
      <c r="Q53" s="78"/>
      <c r="R53" s="78"/>
      <c r="S53" s="98"/>
      <c r="T53" s="98"/>
      <c r="U53" s="98"/>
      <c r="V53" s="98"/>
      <c r="W53" s="98"/>
      <c r="X53" s="98"/>
      <c r="Y53" s="98"/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/>
      <c r="Q54" s="78"/>
      <c r="R54" s="78"/>
      <c r="S54" s="98"/>
      <c r="T54" s="98"/>
      <c r="U54" s="98"/>
      <c r="V54" s="98"/>
      <c r="W54" s="98"/>
      <c r="X54" s="98"/>
      <c r="Y54" s="98"/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24.25</v>
      </c>
      <c r="Q55" s="78">
        <v>22.75</v>
      </c>
      <c r="R55" s="78">
        <v>21.75</v>
      </c>
      <c r="S55" s="98">
        <v>16</v>
      </c>
      <c r="T55" s="98"/>
      <c r="U55" s="98"/>
      <c r="V55" s="98"/>
      <c r="W55" s="98">
        <v>1</v>
      </c>
      <c r="X55" s="98">
        <v>1</v>
      </c>
      <c r="Y55" s="98">
        <v>16</v>
      </c>
      <c r="Z55" s="80">
        <v>2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29.08</v>
      </c>
      <c r="Q56" s="78">
        <v>28.08</v>
      </c>
      <c r="R56" s="78">
        <v>20.11</v>
      </c>
      <c r="S56" s="98">
        <v>8</v>
      </c>
      <c r="T56" s="98">
        <v>1</v>
      </c>
      <c r="U56" s="98">
        <v>1</v>
      </c>
      <c r="V56" s="98"/>
      <c r="W56" s="98"/>
      <c r="X56" s="98"/>
      <c r="Y56" s="98">
        <v>9</v>
      </c>
      <c r="Z56" s="80">
        <v>1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31.75</v>
      </c>
      <c r="Q57" s="78">
        <v>25.5</v>
      </c>
      <c r="R57" s="78">
        <v>25</v>
      </c>
      <c r="S57" s="98">
        <v>16</v>
      </c>
      <c r="T57" s="98">
        <v>1</v>
      </c>
      <c r="U57" s="98"/>
      <c r="V57" s="98"/>
      <c r="W57" s="98">
        <v>3</v>
      </c>
      <c r="X57" s="98">
        <v>3</v>
      </c>
      <c r="Y57" s="98">
        <v>15</v>
      </c>
      <c r="Z57" s="80">
        <v>8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127.75</v>
      </c>
      <c r="Q58" s="78">
        <v>127</v>
      </c>
      <c r="R58" s="78">
        <v>124.5</v>
      </c>
      <c r="S58" s="98">
        <v>102</v>
      </c>
      <c r="T58" s="98">
        <v>4</v>
      </c>
      <c r="U58" s="98">
        <v>3</v>
      </c>
      <c r="V58" s="98"/>
      <c r="W58" s="98">
        <v>5</v>
      </c>
      <c r="X58" s="98">
        <v>4</v>
      </c>
      <c r="Y58" s="98">
        <v>100</v>
      </c>
      <c r="Z58" s="80">
        <v>1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5</v>
      </c>
      <c r="Q59" s="78">
        <v>4</v>
      </c>
      <c r="R59" s="78">
        <v>4</v>
      </c>
      <c r="S59" s="98">
        <v>4</v>
      </c>
      <c r="T59" s="98">
        <v>1</v>
      </c>
      <c r="U59" s="98"/>
      <c r="V59" s="98"/>
      <c r="W59" s="98">
        <v>1</v>
      </c>
      <c r="X59" s="98">
        <v>1</v>
      </c>
      <c r="Y59" s="98">
        <v>3</v>
      </c>
      <c r="Z59" s="80">
        <v>1</v>
      </c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7</v>
      </c>
      <c r="Q60" s="78">
        <v>5.25</v>
      </c>
      <c r="R60" s="78">
        <v>5.25</v>
      </c>
      <c r="S60" s="98">
        <v>1</v>
      </c>
      <c r="T60" s="98">
        <v>4</v>
      </c>
      <c r="U60" s="98"/>
      <c r="V60" s="98"/>
      <c r="W60" s="98"/>
      <c r="X60" s="98"/>
      <c r="Y60" s="98">
        <v>5</v>
      </c>
      <c r="Z60" s="80">
        <v>1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5.5</v>
      </c>
      <c r="Q61" s="78">
        <v>5.5</v>
      </c>
      <c r="R61" s="78">
        <v>5</v>
      </c>
      <c r="S61" s="98"/>
      <c r="T61" s="98">
        <v>4</v>
      </c>
      <c r="U61" s="98">
        <v>2</v>
      </c>
      <c r="V61" s="98">
        <v>1</v>
      </c>
      <c r="W61" s="98"/>
      <c r="X61" s="98"/>
      <c r="Y61" s="98">
        <v>6</v>
      </c>
      <c r="Z61" s="80"/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50.25</v>
      </c>
      <c r="Q62" s="78">
        <v>47.5</v>
      </c>
      <c r="R62" s="78">
        <v>41.25</v>
      </c>
      <c r="S62" s="98">
        <v>39</v>
      </c>
      <c r="T62" s="98">
        <v>1</v>
      </c>
      <c r="U62" s="98"/>
      <c r="V62" s="98"/>
      <c r="W62" s="98">
        <v>6</v>
      </c>
      <c r="X62" s="98">
        <v>6</v>
      </c>
      <c r="Y62" s="98">
        <v>34</v>
      </c>
      <c r="Z62" s="80">
        <v>2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162.96</v>
      </c>
      <c r="Q63" s="78">
        <v>158.46</v>
      </c>
      <c r="R63" s="78">
        <v>152.46</v>
      </c>
      <c r="S63" s="98">
        <v>142</v>
      </c>
      <c r="T63" s="98">
        <v>9</v>
      </c>
      <c r="U63" s="98">
        <v>1</v>
      </c>
      <c r="V63" s="98">
        <v>1</v>
      </c>
      <c r="W63" s="98">
        <v>8</v>
      </c>
      <c r="X63" s="98">
        <v>7</v>
      </c>
      <c r="Y63" s="98">
        <v>141</v>
      </c>
      <c r="Z63" s="80">
        <v>3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610.70000000000005</v>
      </c>
      <c r="Q64" s="78">
        <v>596.88</v>
      </c>
      <c r="R64" s="78">
        <v>586.88</v>
      </c>
      <c r="S64" s="98">
        <v>513</v>
      </c>
      <c r="T64" s="98">
        <v>29</v>
      </c>
      <c r="U64" s="98">
        <v>10</v>
      </c>
      <c r="V64" s="98"/>
      <c r="W64" s="98">
        <v>46</v>
      </c>
      <c r="X64" s="98">
        <v>37</v>
      </c>
      <c r="Y64" s="98">
        <v>496</v>
      </c>
      <c r="Z64" s="80">
        <v>2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1</v>
      </c>
      <c r="Q65" s="78">
        <v>1</v>
      </c>
      <c r="R65" s="78"/>
      <c r="S65" s="98"/>
      <c r="T65" s="98"/>
      <c r="U65" s="98"/>
      <c r="V65" s="98"/>
      <c r="W65" s="98"/>
      <c r="X65" s="98"/>
      <c r="Y65" s="98"/>
      <c r="Z65" s="80"/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/>
      <c r="Q66" s="78"/>
      <c r="R66" s="78"/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74.75</v>
      </c>
      <c r="Q68" s="78">
        <v>74</v>
      </c>
      <c r="R68" s="78">
        <v>73.75</v>
      </c>
      <c r="S68" s="98">
        <v>57</v>
      </c>
      <c r="T68" s="98">
        <v>6</v>
      </c>
      <c r="U68" s="98">
        <v>5</v>
      </c>
      <c r="V68" s="98"/>
      <c r="W68" s="98">
        <v>7</v>
      </c>
      <c r="X68" s="98">
        <v>7</v>
      </c>
      <c r="Y68" s="98">
        <v>54</v>
      </c>
      <c r="Z68" s="80"/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50.75</v>
      </c>
      <c r="Q69" s="78">
        <v>50.5</v>
      </c>
      <c r="R69" s="78">
        <v>50.25</v>
      </c>
      <c r="S69" s="98">
        <v>45</v>
      </c>
      <c r="T69" s="98"/>
      <c r="U69" s="98"/>
      <c r="V69" s="98"/>
      <c r="W69" s="98">
        <v>1</v>
      </c>
      <c r="X69" s="98">
        <v>1</v>
      </c>
      <c r="Y69" s="98">
        <v>46</v>
      </c>
      <c r="Z69" s="80"/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/>
      <c r="Q70" s="78"/>
      <c r="R70" s="78"/>
      <c r="S70" s="98"/>
      <c r="T70" s="98"/>
      <c r="U70" s="98"/>
      <c r="V70" s="98"/>
      <c r="W70" s="98"/>
      <c r="X70" s="98"/>
      <c r="Y70" s="98"/>
      <c r="Z70" s="80"/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/>
      <c r="Q71" s="78"/>
      <c r="R71" s="78"/>
      <c r="S71" s="98"/>
      <c r="T71" s="98"/>
      <c r="U71" s="98"/>
      <c r="V71" s="98"/>
      <c r="W71" s="98"/>
      <c r="X71" s="98"/>
      <c r="Y71" s="98"/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1392</v>
      </c>
      <c r="Q21" s="98">
        <v>48</v>
      </c>
      <c r="R21" s="98">
        <v>46</v>
      </c>
      <c r="S21" s="98">
        <v>91</v>
      </c>
      <c r="T21" s="98">
        <v>69</v>
      </c>
      <c r="U21" s="98">
        <v>112</v>
      </c>
      <c r="V21" s="98">
        <v>86</v>
      </c>
      <c r="W21" s="98">
        <v>160</v>
      </c>
      <c r="X21" s="98">
        <v>126</v>
      </c>
      <c r="Y21" s="98">
        <v>220</v>
      </c>
      <c r="Z21" s="98">
        <v>181</v>
      </c>
      <c r="AA21" s="98">
        <v>229</v>
      </c>
      <c r="AB21" s="98">
        <v>199</v>
      </c>
      <c r="AC21" s="98">
        <v>169</v>
      </c>
      <c r="AD21" s="98">
        <v>137</v>
      </c>
      <c r="AE21" s="98">
        <v>161</v>
      </c>
      <c r="AF21" s="98">
        <v>142</v>
      </c>
      <c r="AG21" s="98">
        <v>114</v>
      </c>
      <c r="AH21" s="98">
        <v>93</v>
      </c>
      <c r="AI21" s="98">
        <v>88</v>
      </c>
      <c r="AJ21" s="98">
        <v>71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74</v>
      </c>
      <c r="Q22" s="98">
        <v>1</v>
      </c>
      <c r="R22" s="98">
        <v>1</v>
      </c>
      <c r="S22" s="98">
        <v>2</v>
      </c>
      <c r="T22" s="98">
        <v>2</v>
      </c>
      <c r="U22" s="98">
        <v>4</v>
      </c>
      <c r="V22" s="98">
        <v>2</v>
      </c>
      <c r="W22" s="98">
        <v>7</v>
      </c>
      <c r="X22" s="98">
        <v>5</v>
      </c>
      <c r="Y22" s="98">
        <v>13</v>
      </c>
      <c r="Z22" s="98">
        <v>12</v>
      </c>
      <c r="AA22" s="98">
        <v>14</v>
      </c>
      <c r="AB22" s="98">
        <v>11</v>
      </c>
      <c r="AC22" s="98">
        <v>17</v>
      </c>
      <c r="AD22" s="98">
        <v>14</v>
      </c>
      <c r="AE22" s="98">
        <v>9</v>
      </c>
      <c r="AF22" s="98">
        <v>9</v>
      </c>
      <c r="AG22" s="98">
        <v>2</v>
      </c>
      <c r="AH22" s="98">
        <v>2</v>
      </c>
      <c r="AI22" s="98">
        <v>5</v>
      </c>
      <c r="AJ22" s="98">
        <v>5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25</v>
      </c>
      <c r="Q23" s="98"/>
      <c r="R23" s="98"/>
      <c r="S23" s="98"/>
      <c r="T23" s="98"/>
      <c r="U23" s="98">
        <v>2</v>
      </c>
      <c r="V23" s="98">
        <v>1</v>
      </c>
      <c r="W23" s="98">
        <v>3</v>
      </c>
      <c r="X23" s="98">
        <v>3</v>
      </c>
      <c r="Y23" s="98">
        <v>3</v>
      </c>
      <c r="Z23" s="98">
        <v>3</v>
      </c>
      <c r="AA23" s="98">
        <v>6</v>
      </c>
      <c r="AB23" s="98">
        <v>4</v>
      </c>
      <c r="AC23" s="98">
        <v>5</v>
      </c>
      <c r="AD23" s="98">
        <v>4</v>
      </c>
      <c r="AE23" s="98">
        <v>4</v>
      </c>
      <c r="AF23" s="98">
        <v>4</v>
      </c>
      <c r="AG23" s="98"/>
      <c r="AH23" s="98"/>
      <c r="AI23" s="98">
        <v>2</v>
      </c>
      <c r="AJ23" s="98">
        <v>2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45</v>
      </c>
      <c r="Q24" s="98">
        <v>1</v>
      </c>
      <c r="R24" s="98">
        <v>1</v>
      </c>
      <c r="S24" s="98">
        <v>2</v>
      </c>
      <c r="T24" s="98">
        <v>2</v>
      </c>
      <c r="U24" s="98">
        <v>1</v>
      </c>
      <c r="V24" s="98"/>
      <c r="W24" s="98">
        <v>4</v>
      </c>
      <c r="X24" s="98">
        <v>2</v>
      </c>
      <c r="Y24" s="98">
        <v>10</v>
      </c>
      <c r="Z24" s="98">
        <v>9</v>
      </c>
      <c r="AA24" s="98">
        <v>7</v>
      </c>
      <c r="AB24" s="98">
        <v>7</v>
      </c>
      <c r="AC24" s="98">
        <v>11</v>
      </c>
      <c r="AD24" s="98">
        <v>9</v>
      </c>
      <c r="AE24" s="98">
        <v>4</v>
      </c>
      <c r="AF24" s="98">
        <v>4</v>
      </c>
      <c r="AG24" s="98">
        <v>2</v>
      </c>
      <c r="AH24" s="98">
        <v>2</v>
      </c>
      <c r="AI24" s="98">
        <v>3</v>
      </c>
      <c r="AJ24" s="98">
        <v>3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</v>
      </c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>
        <v>1</v>
      </c>
      <c r="AD25" s="98">
        <v>1</v>
      </c>
      <c r="AE25" s="98"/>
      <c r="AF25" s="98"/>
      <c r="AG25" s="98"/>
      <c r="AH25" s="98"/>
      <c r="AI25" s="98"/>
      <c r="AJ25" s="98"/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681</v>
      </c>
      <c r="Q26" s="98">
        <v>25</v>
      </c>
      <c r="R26" s="98">
        <v>25</v>
      </c>
      <c r="S26" s="98">
        <v>52</v>
      </c>
      <c r="T26" s="98">
        <v>42</v>
      </c>
      <c r="U26" s="98">
        <v>55</v>
      </c>
      <c r="V26" s="98">
        <v>45</v>
      </c>
      <c r="W26" s="98">
        <v>83</v>
      </c>
      <c r="X26" s="98">
        <v>63</v>
      </c>
      <c r="Y26" s="98">
        <v>102</v>
      </c>
      <c r="Z26" s="98">
        <v>92</v>
      </c>
      <c r="AA26" s="98">
        <v>127</v>
      </c>
      <c r="AB26" s="98">
        <v>119</v>
      </c>
      <c r="AC26" s="98">
        <v>73</v>
      </c>
      <c r="AD26" s="98">
        <v>65</v>
      </c>
      <c r="AE26" s="98">
        <v>67</v>
      </c>
      <c r="AF26" s="98">
        <v>63</v>
      </c>
      <c r="AG26" s="98">
        <v>58</v>
      </c>
      <c r="AH26" s="98">
        <v>53</v>
      </c>
      <c r="AI26" s="98">
        <v>39</v>
      </c>
      <c r="AJ26" s="98">
        <v>35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476</v>
      </c>
      <c r="Q27" s="98">
        <v>15</v>
      </c>
      <c r="R27" s="98">
        <v>15</v>
      </c>
      <c r="S27" s="98">
        <v>32</v>
      </c>
      <c r="T27" s="98">
        <v>24</v>
      </c>
      <c r="U27" s="98">
        <v>36</v>
      </c>
      <c r="V27" s="98">
        <v>26</v>
      </c>
      <c r="W27" s="98">
        <v>57</v>
      </c>
      <c r="X27" s="98">
        <v>41</v>
      </c>
      <c r="Y27" s="98">
        <v>78</v>
      </c>
      <c r="Z27" s="98">
        <v>69</v>
      </c>
      <c r="AA27" s="98">
        <v>97</v>
      </c>
      <c r="AB27" s="98">
        <v>90</v>
      </c>
      <c r="AC27" s="98">
        <v>41</v>
      </c>
      <c r="AD27" s="98">
        <v>39</v>
      </c>
      <c r="AE27" s="98">
        <v>46</v>
      </c>
      <c r="AF27" s="98">
        <v>43</v>
      </c>
      <c r="AG27" s="98">
        <v>42</v>
      </c>
      <c r="AH27" s="98">
        <v>37</v>
      </c>
      <c r="AI27" s="98">
        <v>32</v>
      </c>
      <c r="AJ27" s="98">
        <v>29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161</v>
      </c>
      <c r="Q28" s="98">
        <v>8</v>
      </c>
      <c r="R28" s="98">
        <v>8</v>
      </c>
      <c r="S28" s="98">
        <v>13</v>
      </c>
      <c r="T28" s="98">
        <v>12</v>
      </c>
      <c r="U28" s="98">
        <v>13</v>
      </c>
      <c r="V28" s="98">
        <v>12</v>
      </c>
      <c r="W28" s="98">
        <v>18</v>
      </c>
      <c r="X28" s="98">
        <v>18</v>
      </c>
      <c r="Y28" s="98">
        <v>24</v>
      </c>
      <c r="Z28" s="98">
        <v>24</v>
      </c>
      <c r="AA28" s="98">
        <v>30</v>
      </c>
      <c r="AB28" s="98">
        <v>30</v>
      </c>
      <c r="AC28" s="98">
        <v>11</v>
      </c>
      <c r="AD28" s="98">
        <v>11</v>
      </c>
      <c r="AE28" s="98">
        <v>23</v>
      </c>
      <c r="AF28" s="98">
        <v>23</v>
      </c>
      <c r="AG28" s="98">
        <v>15</v>
      </c>
      <c r="AH28" s="98">
        <v>15</v>
      </c>
      <c r="AI28" s="98">
        <v>6</v>
      </c>
      <c r="AJ28" s="98">
        <v>6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56</v>
      </c>
      <c r="Q29" s="98">
        <v>1</v>
      </c>
      <c r="R29" s="98">
        <v>1</v>
      </c>
      <c r="S29" s="98">
        <v>1</v>
      </c>
      <c r="T29" s="98">
        <v>1</v>
      </c>
      <c r="U29" s="98">
        <v>2</v>
      </c>
      <c r="V29" s="98">
        <v>2</v>
      </c>
      <c r="W29" s="98">
        <v>5</v>
      </c>
      <c r="X29" s="98">
        <v>5</v>
      </c>
      <c r="Y29" s="98">
        <v>2</v>
      </c>
      <c r="Z29" s="98">
        <v>2</v>
      </c>
      <c r="AA29" s="98">
        <v>17</v>
      </c>
      <c r="AB29" s="98">
        <v>17</v>
      </c>
      <c r="AC29" s="98">
        <v>7</v>
      </c>
      <c r="AD29" s="98">
        <v>7</v>
      </c>
      <c r="AE29" s="98">
        <v>7</v>
      </c>
      <c r="AF29" s="98">
        <v>7</v>
      </c>
      <c r="AG29" s="98">
        <v>6</v>
      </c>
      <c r="AH29" s="98">
        <v>6</v>
      </c>
      <c r="AI29" s="98">
        <v>8</v>
      </c>
      <c r="AJ29" s="98">
        <v>8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2</v>
      </c>
      <c r="Q30" s="98"/>
      <c r="R30" s="98"/>
      <c r="S30" s="98"/>
      <c r="T30" s="98"/>
      <c r="U30" s="98"/>
      <c r="V30" s="98"/>
      <c r="W30" s="98">
        <v>1</v>
      </c>
      <c r="X30" s="98">
        <v>1</v>
      </c>
      <c r="Y30" s="98"/>
      <c r="Z30" s="98"/>
      <c r="AA30" s="98">
        <v>1</v>
      </c>
      <c r="AB30" s="98">
        <v>1</v>
      </c>
      <c r="AC30" s="98"/>
      <c r="AD30" s="98"/>
      <c r="AE30" s="98"/>
      <c r="AF30" s="98"/>
      <c r="AG30" s="98"/>
      <c r="AH30" s="98"/>
      <c r="AI30" s="98"/>
      <c r="AJ30" s="98"/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29</v>
      </c>
      <c r="Q31" s="98"/>
      <c r="R31" s="98"/>
      <c r="S31" s="98">
        <v>3</v>
      </c>
      <c r="T31" s="98">
        <v>2</v>
      </c>
      <c r="U31" s="98">
        <v>6</v>
      </c>
      <c r="V31" s="98">
        <v>4</v>
      </c>
      <c r="W31" s="98">
        <v>2</v>
      </c>
      <c r="X31" s="98">
        <v>1</v>
      </c>
      <c r="Y31" s="98">
        <v>8</v>
      </c>
      <c r="Z31" s="98">
        <v>7</v>
      </c>
      <c r="AA31" s="98">
        <v>5</v>
      </c>
      <c r="AB31" s="98">
        <v>5</v>
      </c>
      <c r="AC31" s="98">
        <v>2</v>
      </c>
      <c r="AD31" s="98">
        <v>2</v>
      </c>
      <c r="AE31" s="98"/>
      <c r="AF31" s="98"/>
      <c r="AG31" s="98">
        <v>1</v>
      </c>
      <c r="AH31" s="98">
        <v>1</v>
      </c>
      <c r="AI31" s="98">
        <v>2</v>
      </c>
      <c r="AJ31" s="98">
        <v>1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15</v>
      </c>
      <c r="Q32" s="98"/>
      <c r="R32" s="98"/>
      <c r="S32" s="98">
        <v>1</v>
      </c>
      <c r="T32" s="98">
        <v>1</v>
      </c>
      <c r="U32" s="98">
        <v>1</v>
      </c>
      <c r="V32" s="98">
        <v>1</v>
      </c>
      <c r="W32" s="98"/>
      <c r="X32" s="98"/>
      <c r="Y32" s="98">
        <v>3</v>
      </c>
      <c r="Z32" s="98">
        <v>2</v>
      </c>
      <c r="AA32" s="98">
        <v>8</v>
      </c>
      <c r="AB32" s="98">
        <v>6</v>
      </c>
      <c r="AC32" s="98">
        <v>1</v>
      </c>
      <c r="AD32" s="98">
        <v>1</v>
      </c>
      <c r="AE32" s="98">
        <v>1</v>
      </c>
      <c r="AF32" s="98">
        <v>1</v>
      </c>
      <c r="AG32" s="98"/>
      <c r="AH32" s="98"/>
      <c r="AI32" s="98"/>
      <c r="AJ32" s="98"/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12</v>
      </c>
      <c r="Q33" s="98"/>
      <c r="R33" s="98"/>
      <c r="S33" s="98">
        <v>1</v>
      </c>
      <c r="T33" s="98"/>
      <c r="U33" s="98">
        <v>1</v>
      </c>
      <c r="V33" s="98">
        <v>1</v>
      </c>
      <c r="W33" s="98">
        <v>2</v>
      </c>
      <c r="X33" s="98">
        <v>1</v>
      </c>
      <c r="Y33" s="98">
        <v>1</v>
      </c>
      <c r="Z33" s="98"/>
      <c r="AA33" s="98">
        <v>1</v>
      </c>
      <c r="AB33" s="98">
        <v>1</v>
      </c>
      <c r="AC33" s="98">
        <v>2</v>
      </c>
      <c r="AD33" s="98">
        <v>2</v>
      </c>
      <c r="AE33" s="98">
        <v>1</v>
      </c>
      <c r="AF33" s="98">
        <v>1</v>
      </c>
      <c r="AG33" s="98">
        <v>2</v>
      </c>
      <c r="AH33" s="98">
        <v>1</v>
      </c>
      <c r="AI33" s="98">
        <v>1</v>
      </c>
      <c r="AJ33" s="98">
        <v>1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39</v>
      </c>
      <c r="Q34" s="98">
        <v>1</v>
      </c>
      <c r="R34" s="98">
        <v>1</v>
      </c>
      <c r="S34" s="98">
        <v>1</v>
      </c>
      <c r="T34" s="98">
        <v>1</v>
      </c>
      <c r="U34" s="98">
        <v>1</v>
      </c>
      <c r="V34" s="98">
        <v>1</v>
      </c>
      <c r="W34" s="98">
        <v>2</v>
      </c>
      <c r="X34" s="98">
        <v>2</v>
      </c>
      <c r="Y34" s="98">
        <v>11</v>
      </c>
      <c r="Z34" s="98">
        <v>11</v>
      </c>
      <c r="AA34" s="98">
        <v>7</v>
      </c>
      <c r="AB34" s="98">
        <v>6</v>
      </c>
      <c r="AC34" s="98">
        <v>5</v>
      </c>
      <c r="AD34" s="98">
        <v>5</v>
      </c>
      <c r="AE34" s="98">
        <v>3</v>
      </c>
      <c r="AF34" s="98">
        <v>3</v>
      </c>
      <c r="AG34" s="98">
        <v>4</v>
      </c>
      <c r="AH34" s="98">
        <v>4</v>
      </c>
      <c r="AI34" s="98">
        <v>4</v>
      </c>
      <c r="AJ34" s="98">
        <v>4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9</v>
      </c>
      <c r="Q35" s="98"/>
      <c r="R35" s="98"/>
      <c r="S35" s="98"/>
      <c r="T35" s="98"/>
      <c r="U35" s="98">
        <v>1</v>
      </c>
      <c r="V35" s="98">
        <v>1</v>
      </c>
      <c r="W35" s="98"/>
      <c r="X35" s="98"/>
      <c r="Y35" s="98">
        <v>3</v>
      </c>
      <c r="Z35" s="98">
        <v>3</v>
      </c>
      <c r="AA35" s="98">
        <v>1</v>
      </c>
      <c r="AB35" s="98">
        <v>1</v>
      </c>
      <c r="AC35" s="98"/>
      <c r="AD35" s="98"/>
      <c r="AE35" s="98">
        <v>1</v>
      </c>
      <c r="AF35" s="98">
        <v>1</v>
      </c>
      <c r="AG35" s="98"/>
      <c r="AH35" s="98"/>
      <c r="AI35" s="98">
        <v>3</v>
      </c>
      <c r="AJ35" s="98">
        <v>2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15</v>
      </c>
      <c r="Q36" s="98"/>
      <c r="R36" s="98"/>
      <c r="S36" s="98">
        <v>1</v>
      </c>
      <c r="T36" s="98">
        <v>1</v>
      </c>
      <c r="U36" s="98"/>
      <c r="V36" s="98"/>
      <c r="W36" s="98">
        <v>1</v>
      </c>
      <c r="X36" s="98">
        <v>1</v>
      </c>
      <c r="Y36" s="98">
        <v>2</v>
      </c>
      <c r="Z36" s="98">
        <v>2</v>
      </c>
      <c r="AA36" s="98">
        <v>6</v>
      </c>
      <c r="AB36" s="98">
        <v>6</v>
      </c>
      <c r="AC36" s="98">
        <v>3</v>
      </c>
      <c r="AD36" s="98">
        <v>3</v>
      </c>
      <c r="AE36" s="98"/>
      <c r="AF36" s="98"/>
      <c r="AG36" s="98">
        <v>1</v>
      </c>
      <c r="AH36" s="98">
        <v>1</v>
      </c>
      <c r="AI36" s="98">
        <v>1</v>
      </c>
      <c r="AJ36" s="98">
        <v>1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14</v>
      </c>
      <c r="Q37" s="98"/>
      <c r="R37" s="98"/>
      <c r="S37" s="98">
        <v>3</v>
      </c>
      <c r="T37" s="98">
        <v>1</v>
      </c>
      <c r="U37" s="98"/>
      <c r="V37" s="98"/>
      <c r="W37" s="98">
        <v>2</v>
      </c>
      <c r="X37" s="98">
        <v>1</v>
      </c>
      <c r="Y37" s="98">
        <v>2</v>
      </c>
      <c r="Z37" s="98">
        <v>1</v>
      </c>
      <c r="AA37" s="98">
        <v>1</v>
      </c>
      <c r="AB37" s="98"/>
      <c r="AC37" s="98">
        <v>4</v>
      </c>
      <c r="AD37" s="98">
        <v>4</v>
      </c>
      <c r="AE37" s="98">
        <v>1</v>
      </c>
      <c r="AF37" s="98">
        <v>1</v>
      </c>
      <c r="AG37" s="98">
        <v>1</v>
      </c>
      <c r="AH37" s="98">
        <v>1</v>
      </c>
      <c r="AI37" s="98"/>
      <c r="AJ37" s="98"/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45</v>
      </c>
      <c r="Q38" s="98">
        <v>2</v>
      </c>
      <c r="R38" s="98">
        <v>2</v>
      </c>
      <c r="S38" s="98">
        <v>2</v>
      </c>
      <c r="T38" s="98">
        <v>2</v>
      </c>
      <c r="U38" s="98">
        <v>2</v>
      </c>
      <c r="V38" s="98">
        <v>2</v>
      </c>
      <c r="W38" s="98">
        <v>8</v>
      </c>
      <c r="X38" s="98">
        <v>8</v>
      </c>
      <c r="Y38" s="98">
        <v>15</v>
      </c>
      <c r="Z38" s="98">
        <v>15</v>
      </c>
      <c r="AA38" s="98">
        <v>8</v>
      </c>
      <c r="AB38" s="98">
        <v>8</v>
      </c>
      <c r="AC38" s="98"/>
      <c r="AD38" s="98"/>
      <c r="AE38" s="98">
        <v>2</v>
      </c>
      <c r="AF38" s="98">
        <v>2</v>
      </c>
      <c r="AG38" s="98">
        <v>4</v>
      </c>
      <c r="AH38" s="98">
        <v>3</v>
      </c>
      <c r="AI38" s="98">
        <v>2</v>
      </c>
      <c r="AJ38" s="98">
        <v>1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43</v>
      </c>
      <c r="Q39" s="98">
        <v>2</v>
      </c>
      <c r="R39" s="98">
        <v>2</v>
      </c>
      <c r="S39" s="98">
        <v>2</v>
      </c>
      <c r="T39" s="98">
        <v>2</v>
      </c>
      <c r="U39" s="98">
        <v>2</v>
      </c>
      <c r="V39" s="98">
        <v>2</v>
      </c>
      <c r="W39" s="98">
        <v>6</v>
      </c>
      <c r="X39" s="98">
        <v>6</v>
      </c>
      <c r="Y39" s="98">
        <v>15</v>
      </c>
      <c r="Z39" s="98">
        <v>15</v>
      </c>
      <c r="AA39" s="98">
        <v>8</v>
      </c>
      <c r="AB39" s="98">
        <v>8</v>
      </c>
      <c r="AC39" s="98"/>
      <c r="AD39" s="98"/>
      <c r="AE39" s="98">
        <v>2</v>
      </c>
      <c r="AF39" s="98">
        <v>2</v>
      </c>
      <c r="AG39" s="98">
        <v>4</v>
      </c>
      <c r="AH39" s="98">
        <v>3</v>
      </c>
      <c r="AI39" s="98">
        <v>2</v>
      </c>
      <c r="AJ39" s="98">
        <v>1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2</v>
      </c>
      <c r="Q40" s="98"/>
      <c r="R40" s="98"/>
      <c r="S40" s="98"/>
      <c r="T40" s="98"/>
      <c r="U40" s="98"/>
      <c r="V40" s="98"/>
      <c r="W40" s="98">
        <v>2</v>
      </c>
      <c r="X40" s="98">
        <v>2</v>
      </c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34</v>
      </c>
      <c r="Q43" s="98"/>
      <c r="R43" s="98"/>
      <c r="S43" s="98">
        <v>4</v>
      </c>
      <c r="T43" s="98">
        <v>2</v>
      </c>
      <c r="U43" s="98">
        <v>6</v>
      </c>
      <c r="V43" s="98">
        <v>1</v>
      </c>
      <c r="W43" s="98">
        <v>12</v>
      </c>
      <c r="X43" s="98">
        <v>2</v>
      </c>
      <c r="Y43" s="98">
        <v>3</v>
      </c>
      <c r="Z43" s="98"/>
      <c r="AA43" s="98">
        <v>3</v>
      </c>
      <c r="AB43" s="98">
        <v>1</v>
      </c>
      <c r="AC43" s="98">
        <v>1</v>
      </c>
      <c r="AD43" s="98">
        <v>1</v>
      </c>
      <c r="AE43" s="98">
        <v>1</v>
      </c>
      <c r="AF43" s="98">
        <v>1</v>
      </c>
      <c r="AG43" s="98">
        <v>4</v>
      </c>
      <c r="AH43" s="98">
        <v>2</v>
      </c>
      <c r="AI43" s="98"/>
      <c r="AJ43" s="98"/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21</v>
      </c>
      <c r="Q44" s="98">
        <v>2</v>
      </c>
      <c r="R44" s="98">
        <v>2</v>
      </c>
      <c r="S44" s="98"/>
      <c r="T44" s="98"/>
      <c r="U44" s="98"/>
      <c r="V44" s="98"/>
      <c r="W44" s="98">
        <v>2</v>
      </c>
      <c r="X44" s="98"/>
      <c r="Y44" s="98">
        <v>3</v>
      </c>
      <c r="Z44" s="98">
        <v>1</v>
      </c>
      <c r="AA44" s="98">
        <v>4</v>
      </c>
      <c r="AB44" s="98">
        <v>4</v>
      </c>
      <c r="AC44" s="98">
        <v>2</v>
      </c>
      <c r="AD44" s="98">
        <v>1</v>
      </c>
      <c r="AE44" s="98">
        <v>3</v>
      </c>
      <c r="AF44" s="98">
        <v>2</v>
      </c>
      <c r="AG44" s="98">
        <v>2</v>
      </c>
      <c r="AH44" s="98">
        <v>2</v>
      </c>
      <c r="AI44" s="98">
        <v>3</v>
      </c>
      <c r="AJ44" s="98">
        <v>3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6</v>
      </c>
      <c r="Q45" s="98">
        <v>1</v>
      </c>
      <c r="R45" s="98">
        <v>1</v>
      </c>
      <c r="S45" s="98">
        <v>1</v>
      </c>
      <c r="T45" s="98">
        <v>1</v>
      </c>
      <c r="U45" s="98"/>
      <c r="V45" s="98"/>
      <c r="W45" s="98"/>
      <c r="X45" s="98"/>
      <c r="Y45" s="98"/>
      <c r="Z45" s="98"/>
      <c r="AA45" s="98">
        <v>1</v>
      </c>
      <c r="AB45" s="98">
        <v>1</v>
      </c>
      <c r="AC45" s="98">
        <v>2</v>
      </c>
      <c r="AD45" s="98">
        <v>2</v>
      </c>
      <c r="AE45" s="98"/>
      <c r="AF45" s="98"/>
      <c r="AG45" s="98"/>
      <c r="AH45" s="98"/>
      <c r="AI45" s="98">
        <v>1</v>
      </c>
      <c r="AJ45" s="98">
        <v>1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4</v>
      </c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>
        <v>2</v>
      </c>
      <c r="AB46" s="98">
        <v>2</v>
      </c>
      <c r="AC46" s="98"/>
      <c r="AD46" s="98"/>
      <c r="AE46" s="98">
        <v>1</v>
      </c>
      <c r="AF46" s="98">
        <v>1</v>
      </c>
      <c r="AG46" s="98"/>
      <c r="AH46" s="98"/>
      <c r="AI46" s="98">
        <v>1</v>
      </c>
      <c r="AJ46" s="98">
        <v>1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9</v>
      </c>
      <c r="Q47" s="98"/>
      <c r="R47" s="98"/>
      <c r="S47" s="98">
        <v>1</v>
      </c>
      <c r="T47" s="98"/>
      <c r="U47" s="98">
        <v>2</v>
      </c>
      <c r="V47" s="98"/>
      <c r="W47" s="98">
        <v>1</v>
      </c>
      <c r="X47" s="98"/>
      <c r="Y47" s="98"/>
      <c r="Z47" s="98"/>
      <c r="AA47" s="98">
        <v>1</v>
      </c>
      <c r="AB47" s="98"/>
      <c r="AC47" s="98">
        <v>1</v>
      </c>
      <c r="AD47" s="98"/>
      <c r="AE47" s="98">
        <v>2</v>
      </c>
      <c r="AF47" s="98"/>
      <c r="AG47" s="98">
        <v>1</v>
      </c>
      <c r="AH47" s="98">
        <v>1</v>
      </c>
      <c r="AI47" s="98"/>
      <c r="AJ47" s="98"/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5</v>
      </c>
      <c r="Q49" s="98"/>
      <c r="R49" s="98"/>
      <c r="S49" s="98"/>
      <c r="T49" s="98"/>
      <c r="U49" s="98">
        <v>1</v>
      </c>
      <c r="V49" s="98">
        <v>1</v>
      </c>
      <c r="W49" s="98">
        <v>1</v>
      </c>
      <c r="X49" s="98">
        <v>1</v>
      </c>
      <c r="Y49" s="98">
        <v>1</v>
      </c>
      <c r="Z49" s="98">
        <v>1</v>
      </c>
      <c r="AA49" s="98">
        <v>1</v>
      </c>
      <c r="AB49" s="98">
        <v>1</v>
      </c>
      <c r="AC49" s="98"/>
      <c r="AD49" s="98"/>
      <c r="AE49" s="98"/>
      <c r="AF49" s="98"/>
      <c r="AG49" s="98">
        <v>1</v>
      </c>
      <c r="AH49" s="98"/>
      <c r="AI49" s="98"/>
      <c r="AJ49" s="98"/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12</v>
      </c>
      <c r="Q50" s="98">
        <v>3</v>
      </c>
      <c r="R50" s="98">
        <v>3</v>
      </c>
      <c r="S50" s="98"/>
      <c r="T50" s="98"/>
      <c r="U50" s="98"/>
      <c r="V50" s="98"/>
      <c r="W50" s="98">
        <v>2</v>
      </c>
      <c r="X50" s="98">
        <v>2</v>
      </c>
      <c r="Y50" s="98">
        <v>1</v>
      </c>
      <c r="Z50" s="98">
        <v>1</v>
      </c>
      <c r="AA50" s="98">
        <v>2</v>
      </c>
      <c r="AB50" s="98">
        <v>2</v>
      </c>
      <c r="AC50" s="98">
        <v>1</v>
      </c>
      <c r="AD50" s="98">
        <v>1</v>
      </c>
      <c r="AE50" s="98">
        <v>3</v>
      </c>
      <c r="AF50" s="98">
        <v>3</v>
      </c>
      <c r="AG50" s="98"/>
      <c r="AH50" s="98"/>
      <c r="AI50" s="98"/>
      <c r="AJ50" s="98"/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5</v>
      </c>
      <c r="Q51" s="98"/>
      <c r="R51" s="98"/>
      <c r="S51" s="98"/>
      <c r="T51" s="98"/>
      <c r="U51" s="98">
        <v>1</v>
      </c>
      <c r="V51" s="98">
        <v>1</v>
      </c>
      <c r="W51" s="98"/>
      <c r="X51" s="98"/>
      <c r="Y51" s="98">
        <v>1</v>
      </c>
      <c r="Z51" s="98">
        <v>1</v>
      </c>
      <c r="AA51" s="98">
        <v>2</v>
      </c>
      <c r="AB51" s="98">
        <v>2</v>
      </c>
      <c r="AC51" s="98">
        <v>1</v>
      </c>
      <c r="AD51" s="98">
        <v>1</v>
      </c>
      <c r="AE51" s="98"/>
      <c r="AF51" s="98"/>
      <c r="AG51" s="98"/>
      <c r="AH51" s="98"/>
      <c r="AI51" s="98"/>
      <c r="AJ51" s="98"/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16</v>
      </c>
      <c r="Q55" s="98"/>
      <c r="R55" s="98"/>
      <c r="S55" s="98">
        <v>4</v>
      </c>
      <c r="T55" s="98">
        <v>3</v>
      </c>
      <c r="U55" s="98">
        <v>2</v>
      </c>
      <c r="V55" s="98">
        <v>2</v>
      </c>
      <c r="W55" s="98">
        <v>3</v>
      </c>
      <c r="X55" s="98">
        <v>3</v>
      </c>
      <c r="Y55" s="98">
        <v>2</v>
      </c>
      <c r="Z55" s="98">
        <v>2</v>
      </c>
      <c r="AA55" s="98">
        <v>2</v>
      </c>
      <c r="AB55" s="98">
        <v>2</v>
      </c>
      <c r="AC55" s="98">
        <v>1</v>
      </c>
      <c r="AD55" s="98">
        <v>1</v>
      </c>
      <c r="AE55" s="98"/>
      <c r="AF55" s="98"/>
      <c r="AG55" s="98">
        <v>1</v>
      </c>
      <c r="AH55" s="98">
        <v>1</v>
      </c>
      <c r="AI55" s="98">
        <v>1</v>
      </c>
      <c r="AJ55" s="98">
        <v>1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9</v>
      </c>
      <c r="Q56" s="98"/>
      <c r="R56" s="98"/>
      <c r="S56" s="98"/>
      <c r="T56" s="98"/>
      <c r="U56" s="98"/>
      <c r="V56" s="98"/>
      <c r="W56" s="98">
        <v>3</v>
      </c>
      <c r="X56" s="98">
        <v>2</v>
      </c>
      <c r="Y56" s="98">
        <v>1</v>
      </c>
      <c r="Z56" s="98"/>
      <c r="AA56" s="98">
        <v>2</v>
      </c>
      <c r="AB56" s="98">
        <v>2</v>
      </c>
      <c r="AC56" s="98">
        <v>2</v>
      </c>
      <c r="AD56" s="98">
        <v>1</v>
      </c>
      <c r="AE56" s="98">
        <v>1</v>
      </c>
      <c r="AF56" s="98">
        <v>1</v>
      </c>
      <c r="AG56" s="98"/>
      <c r="AH56" s="98"/>
      <c r="AI56" s="98"/>
      <c r="AJ56" s="98"/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15</v>
      </c>
      <c r="Q57" s="98"/>
      <c r="R57" s="98"/>
      <c r="S57" s="98">
        <v>4</v>
      </c>
      <c r="T57" s="98">
        <v>4</v>
      </c>
      <c r="U57" s="98">
        <v>2</v>
      </c>
      <c r="V57" s="98">
        <v>2</v>
      </c>
      <c r="W57" s="98">
        <v>3</v>
      </c>
      <c r="X57" s="98">
        <v>3</v>
      </c>
      <c r="Y57" s="98">
        <v>2</v>
      </c>
      <c r="Z57" s="98">
        <v>2</v>
      </c>
      <c r="AA57" s="98">
        <v>3</v>
      </c>
      <c r="AB57" s="98">
        <v>3</v>
      </c>
      <c r="AC57" s="98"/>
      <c r="AD57" s="98"/>
      <c r="AE57" s="98">
        <v>1</v>
      </c>
      <c r="AF57" s="98">
        <v>1</v>
      </c>
      <c r="AG57" s="98"/>
      <c r="AH57" s="98"/>
      <c r="AI57" s="98"/>
      <c r="AJ57" s="98"/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100</v>
      </c>
      <c r="Q58" s="98">
        <v>3</v>
      </c>
      <c r="R58" s="98">
        <v>3</v>
      </c>
      <c r="S58" s="98">
        <v>6</v>
      </c>
      <c r="T58" s="98">
        <v>5</v>
      </c>
      <c r="U58" s="98">
        <v>9</v>
      </c>
      <c r="V58" s="98">
        <v>9</v>
      </c>
      <c r="W58" s="98">
        <v>12</v>
      </c>
      <c r="X58" s="98">
        <v>9</v>
      </c>
      <c r="Y58" s="98">
        <v>9</v>
      </c>
      <c r="Z58" s="98">
        <v>9</v>
      </c>
      <c r="AA58" s="98">
        <v>11</v>
      </c>
      <c r="AB58" s="98">
        <v>11</v>
      </c>
      <c r="AC58" s="98">
        <v>19</v>
      </c>
      <c r="AD58" s="98">
        <v>16</v>
      </c>
      <c r="AE58" s="98">
        <v>13</v>
      </c>
      <c r="AF58" s="98">
        <v>13</v>
      </c>
      <c r="AG58" s="98">
        <v>14</v>
      </c>
      <c r="AH58" s="98">
        <v>14</v>
      </c>
      <c r="AI58" s="98">
        <v>4</v>
      </c>
      <c r="AJ58" s="98">
        <v>3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3</v>
      </c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>
        <v>2</v>
      </c>
      <c r="AD59" s="98"/>
      <c r="AE59" s="98">
        <v>1</v>
      </c>
      <c r="AF59" s="98"/>
      <c r="AG59" s="98"/>
      <c r="AH59" s="98"/>
      <c r="AI59" s="98"/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5</v>
      </c>
      <c r="Q60" s="98"/>
      <c r="R60" s="98"/>
      <c r="S60" s="98"/>
      <c r="T60" s="98"/>
      <c r="U60" s="98">
        <v>1</v>
      </c>
      <c r="V60" s="98">
        <v>1</v>
      </c>
      <c r="W60" s="98">
        <v>2</v>
      </c>
      <c r="X60" s="98">
        <v>2</v>
      </c>
      <c r="Y60" s="98">
        <v>1</v>
      </c>
      <c r="Z60" s="98">
        <v>1</v>
      </c>
      <c r="AA60" s="98"/>
      <c r="AB60" s="98"/>
      <c r="AC60" s="98"/>
      <c r="AD60" s="98"/>
      <c r="AE60" s="98"/>
      <c r="AF60" s="98"/>
      <c r="AG60" s="98"/>
      <c r="AH60" s="98"/>
      <c r="AI60" s="98">
        <v>1</v>
      </c>
      <c r="AJ60" s="98">
        <v>1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6</v>
      </c>
      <c r="Q61" s="98">
        <v>1</v>
      </c>
      <c r="R61" s="98">
        <v>1</v>
      </c>
      <c r="S61" s="98">
        <v>2</v>
      </c>
      <c r="T61" s="98">
        <v>2</v>
      </c>
      <c r="U61" s="98"/>
      <c r="V61" s="98"/>
      <c r="W61" s="98"/>
      <c r="X61" s="98"/>
      <c r="Y61" s="98">
        <v>2</v>
      </c>
      <c r="Z61" s="98">
        <v>2</v>
      </c>
      <c r="AA61" s="98">
        <v>1</v>
      </c>
      <c r="AB61" s="98">
        <v>1</v>
      </c>
      <c r="AC61" s="98"/>
      <c r="AD61" s="98"/>
      <c r="AE61" s="98"/>
      <c r="AF61" s="98"/>
      <c r="AG61" s="98"/>
      <c r="AH61" s="98"/>
      <c r="AI61" s="98"/>
      <c r="AJ61" s="98"/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34</v>
      </c>
      <c r="Q62" s="98">
        <v>3</v>
      </c>
      <c r="R62" s="98">
        <v>3</v>
      </c>
      <c r="S62" s="98">
        <v>4</v>
      </c>
      <c r="T62" s="98">
        <v>4</v>
      </c>
      <c r="U62" s="98">
        <v>4</v>
      </c>
      <c r="V62" s="98">
        <v>4</v>
      </c>
      <c r="W62" s="98">
        <v>1</v>
      </c>
      <c r="X62" s="98">
        <v>1</v>
      </c>
      <c r="Y62" s="98">
        <v>5</v>
      </c>
      <c r="Z62" s="98">
        <v>5</v>
      </c>
      <c r="AA62" s="98">
        <v>7</v>
      </c>
      <c r="AB62" s="98">
        <v>6</v>
      </c>
      <c r="AC62" s="98">
        <v>6</v>
      </c>
      <c r="AD62" s="98">
        <v>6</v>
      </c>
      <c r="AE62" s="98">
        <v>2</v>
      </c>
      <c r="AF62" s="98">
        <v>2</v>
      </c>
      <c r="AG62" s="98">
        <v>1</v>
      </c>
      <c r="AH62" s="98">
        <v>1</v>
      </c>
      <c r="AI62" s="98">
        <v>1</v>
      </c>
      <c r="AJ62" s="98">
        <v>1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141</v>
      </c>
      <c r="Q63" s="98">
        <v>6</v>
      </c>
      <c r="R63" s="98">
        <v>5</v>
      </c>
      <c r="S63" s="98">
        <v>7</v>
      </c>
      <c r="T63" s="98">
        <v>4</v>
      </c>
      <c r="U63" s="98">
        <v>15</v>
      </c>
      <c r="V63" s="98">
        <v>12</v>
      </c>
      <c r="W63" s="98">
        <v>12</v>
      </c>
      <c r="X63" s="98">
        <v>11</v>
      </c>
      <c r="Y63" s="98">
        <v>25</v>
      </c>
      <c r="Z63" s="98">
        <v>25</v>
      </c>
      <c r="AA63" s="98">
        <v>19</v>
      </c>
      <c r="AB63" s="98">
        <v>17</v>
      </c>
      <c r="AC63" s="98">
        <v>16</v>
      </c>
      <c r="AD63" s="98">
        <v>15</v>
      </c>
      <c r="AE63" s="98">
        <v>16</v>
      </c>
      <c r="AF63" s="98">
        <v>15</v>
      </c>
      <c r="AG63" s="98">
        <v>15</v>
      </c>
      <c r="AH63" s="98">
        <v>15</v>
      </c>
      <c r="AI63" s="98">
        <v>10</v>
      </c>
      <c r="AJ63" s="98">
        <v>9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496</v>
      </c>
      <c r="Q64" s="98">
        <v>16</v>
      </c>
      <c r="R64" s="98">
        <v>15</v>
      </c>
      <c r="S64" s="98">
        <v>30</v>
      </c>
      <c r="T64" s="98">
        <v>21</v>
      </c>
      <c r="U64" s="98">
        <v>38</v>
      </c>
      <c r="V64" s="98">
        <v>27</v>
      </c>
      <c r="W64" s="98">
        <v>58</v>
      </c>
      <c r="X64" s="98">
        <v>47</v>
      </c>
      <c r="Y64" s="98">
        <v>80</v>
      </c>
      <c r="Z64" s="98">
        <v>52</v>
      </c>
      <c r="AA64" s="98">
        <v>69</v>
      </c>
      <c r="AB64" s="98">
        <v>52</v>
      </c>
      <c r="AC64" s="98">
        <v>63</v>
      </c>
      <c r="AD64" s="98">
        <v>43</v>
      </c>
      <c r="AE64" s="98">
        <v>69</v>
      </c>
      <c r="AF64" s="98">
        <v>55</v>
      </c>
      <c r="AG64" s="98">
        <v>39</v>
      </c>
      <c r="AH64" s="98">
        <v>23</v>
      </c>
      <c r="AI64" s="98">
        <v>34</v>
      </c>
      <c r="AJ64" s="98">
        <v>22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54</v>
      </c>
      <c r="Q68" s="98">
        <v>2</v>
      </c>
      <c r="R68" s="98">
        <v>2</v>
      </c>
      <c r="S68" s="98">
        <v>2</v>
      </c>
      <c r="T68" s="98">
        <v>2</v>
      </c>
      <c r="U68" s="98">
        <v>2</v>
      </c>
      <c r="V68" s="98">
        <v>2</v>
      </c>
      <c r="W68" s="98">
        <v>7</v>
      </c>
      <c r="X68" s="98">
        <v>7</v>
      </c>
      <c r="Y68" s="98">
        <v>10</v>
      </c>
      <c r="Z68" s="98">
        <v>10</v>
      </c>
      <c r="AA68" s="98">
        <v>5</v>
      </c>
      <c r="AB68" s="98">
        <v>5</v>
      </c>
      <c r="AC68" s="98">
        <v>10</v>
      </c>
      <c r="AD68" s="98">
        <v>10</v>
      </c>
      <c r="AE68" s="98">
        <v>7</v>
      </c>
      <c r="AF68" s="98">
        <v>7</v>
      </c>
      <c r="AG68" s="98">
        <v>9</v>
      </c>
      <c r="AH68" s="98">
        <v>9</v>
      </c>
      <c r="AI68" s="98"/>
      <c r="AJ68" s="98"/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46</v>
      </c>
      <c r="Q69" s="98">
        <v>1</v>
      </c>
      <c r="R69" s="98">
        <v>1</v>
      </c>
      <c r="S69" s="98">
        <v>2</v>
      </c>
      <c r="T69" s="98">
        <v>2</v>
      </c>
      <c r="U69" s="98">
        <v>2</v>
      </c>
      <c r="V69" s="98">
        <v>2</v>
      </c>
      <c r="W69" s="98">
        <v>7</v>
      </c>
      <c r="X69" s="98">
        <v>7</v>
      </c>
      <c r="Y69" s="98">
        <v>7</v>
      </c>
      <c r="Z69" s="98">
        <v>7</v>
      </c>
      <c r="AA69" s="98">
        <v>2</v>
      </c>
      <c r="AB69" s="98">
        <v>2</v>
      </c>
      <c r="AC69" s="98">
        <v>10</v>
      </c>
      <c r="AD69" s="98">
        <v>10</v>
      </c>
      <c r="AE69" s="98">
        <v>6</v>
      </c>
      <c r="AF69" s="98">
        <v>6</v>
      </c>
      <c r="AG69" s="98">
        <v>9</v>
      </c>
      <c r="AH69" s="98">
        <v>9</v>
      </c>
      <c r="AI69" s="98"/>
      <c r="AJ69" s="98"/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98"/>
      <c r="AJ70" s="98"/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98"/>
      <c r="AI71" s="98"/>
      <c r="AJ71" s="98"/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6560</v>
      </c>
      <c r="Q21" s="26">
        <v>1105</v>
      </c>
      <c r="R21" s="100"/>
      <c r="S21" s="26">
        <v>3951</v>
      </c>
      <c r="T21" s="26"/>
      <c r="U21" s="26">
        <v>5912</v>
      </c>
      <c r="V21" s="26">
        <v>1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2770</v>
      </c>
      <c r="Q22" s="26">
        <v>275</v>
      </c>
      <c r="R22" s="26">
        <v>6</v>
      </c>
      <c r="S22" s="26">
        <v>1706</v>
      </c>
      <c r="T22" s="26"/>
      <c r="U22" s="26">
        <v>2586</v>
      </c>
      <c r="V22" s="26"/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312</v>
      </c>
      <c r="Q23" s="26">
        <v>24</v>
      </c>
      <c r="R23" s="26"/>
      <c r="S23" s="26">
        <v>186</v>
      </c>
      <c r="T23" s="26"/>
      <c r="U23" s="26">
        <v>272</v>
      </c>
      <c r="V23" s="26"/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/>
      <c r="Q24" s="26"/>
      <c r="R24" s="26"/>
      <c r="S24" s="26"/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3</v>
      </c>
      <c r="Q25" s="26"/>
      <c r="R25" s="26"/>
      <c r="S25" s="26">
        <v>2</v>
      </c>
      <c r="T25" s="26"/>
      <c r="U25" s="26">
        <v>2</v>
      </c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1</v>
      </c>
      <c r="Q26" s="26"/>
      <c r="R26" s="26"/>
      <c r="S26" s="26"/>
      <c r="T26" s="26"/>
      <c r="U26" s="26">
        <v>1</v>
      </c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1</v>
      </c>
      <c r="Q27" s="26"/>
      <c r="R27" s="26"/>
      <c r="S27" s="26"/>
      <c r="T27" s="26"/>
      <c r="U27" s="26">
        <v>1</v>
      </c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85</v>
      </c>
      <c r="Q28" s="26"/>
      <c r="R28" s="26"/>
      <c r="S28" s="26">
        <v>43</v>
      </c>
      <c r="T28" s="26"/>
      <c r="U28" s="26">
        <v>81</v>
      </c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7</v>
      </c>
      <c r="Q29" s="26">
        <v>1</v>
      </c>
      <c r="R29" s="26"/>
      <c r="S29" s="26">
        <v>3</v>
      </c>
      <c r="T29" s="26"/>
      <c r="U29" s="26">
        <v>6</v>
      </c>
      <c r="V29" s="26"/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209</v>
      </c>
      <c r="Q30" s="26">
        <v>23</v>
      </c>
      <c r="R30" s="26"/>
      <c r="S30" s="26">
        <v>133</v>
      </c>
      <c r="T30" s="26"/>
      <c r="U30" s="26">
        <v>177</v>
      </c>
      <c r="V30" s="26"/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6</v>
      </c>
      <c r="Q31" s="26"/>
      <c r="R31" s="26"/>
      <c r="S31" s="26">
        <v>5</v>
      </c>
      <c r="T31" s="26"/>
      <c r="U31" s="26">
        <v>4</v>
      </c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3246</v>
      </c>
      <c r="Q32" s="26">
        <v>588</v>
      </c>
      <c r="R32" s="26">
        <v>7</v>
      </c>
      <c r="S32" s="26">
        <v>1978</v>
      </c>
      <c r="T32" s="26"/>
      <c r="U32" s="26">
        <v>2936</v>
      </c>
      <c r="V32" s="26"/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377</v>
      </c>
      <c r="Q33" s="26">
        <v>39</v>
      </c>
      <c r="R33" s="26">
        <v>2</v>
      </c>
      <c r="S33" s="26">
        <v>260</v>
      </c>
      <c r="T33" s="26"/>
      <c r="U33" s="26">
        <v>308</v>
      </c>
      <c r="V33" s="26"/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/>
      <c r="Q34" s="26"/>
      <c r="R34" s="26"/>
      <c r="S34" s="26"/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4</v>
      </c>
      <c r="Q35" s="26"/>
      <c r="R35" s="26"/>
      <c r="S35" s="26">
        <v>3</v>
      </c>
      <c r="T35" s="26"/>
      <c r="U35" s="26">
        <v>4</v>
      </c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/>
      <c r="Q36" s="26"/>
      <c r="R36" s="26"/>
      <c r="S36" s="26"/>
      <c r="T36" s="26"/>
      <c r="U36" s="26"/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2</v>
      </c>
      <c r="Q37" s="26">
        <v>1</v>
      </c>
      <c r="R37" s="26"/>
      <c r="S37" s="26">
        <v>1</v>
      </c>
      <c r="T37" s="26"/>
      <c r="U37" s="26">
        <v>2</v>
      </c>
      <c r="V37" s="26"/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28</v>
      </c>
      <c r="Q38" s="26">
        <v>2</v>
      </c>
      <c r="R38" s="26">
        <v>1</v>
      </c>
      <c r="S38" s="26">
        <v>13</v>
      </c>
      <c r="T38" s="26"/>
      <c r="U38" s="26">
        <v>26</v>
      </c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5</v>
      </c>
      <c r="Q39" s="26">
        <v>2</v>
      </c>
      <c r="R39" s="26"/>
      <c r="S39" s="26">
        <v>2</v>
      </c>
      <c r="T39" s="26"/>
      <c r="U39" s="26">
        <v>5</v>
      </c>
      <c r="V39" s="26"/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338</v>
      </c>
      <c r="Q40" s="26">
        <v>34</v>
      </c>
      <c r="R40" s="26">
        <v>1</v>
      </c>
      <c r="S40" s="26">
        <v>241</v>
      </c>
      <c r="T40" s="26"/>
      <c r="U40" s="26">
        <v>271</v>
      </c>
      <c r="V40" s="26"/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443</v>
      </c>
      <c r="Q42" s="26">
        <v>145</v>
      </c>
      <c r="R42" s="26">
        <v>5</v>
      </c>
      <c r="S42" s="26">
        <v>266</v>
      </c>
      <c r="T42" s="26"/>
      <c r="U42" s="26">
        <v>385</v>
      </c>
      <c r="V42" s="26"/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3</v>
      </c>
      <c r="Q43" s="26"/>
      <c r="R43" s="26"/>
      <c r="S43" s="26"/>
      <c r="T43" s="26"/>
      <c r="U43" s="26">
        <v>3</v>
      </c>
      <c r="V43" s="26"/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/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/>
      <c r="Q45" s="26"/>
      <c r="R45" s="26"/>
      <c r="S45" s="26"/>
      <c r="T45" s="26"/>
      <c r="U45" s="26"/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/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/>
      <c r="Q47" s="26"/>
      <c r="R47" s="26"/>
      <c r="S47" s="26"/>
      <c r="T47" s="26"/>
      <c r="U47" s="26"/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/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/>
      <c r="Q49" s="26"/>
      <c r="R49" s="26"/>
      <c r="S49" s="26"/>
      <c r="T49" s="26"/>
      <c r="U49" s="26"/>
      <c r="V49" s="26"/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>
        <v>3</v>
      </c>
      <c r="Q50" s="26"/>
      <c r="R50" s="26"/>
      <c r="S50" s="26"/>
      <c r="T50" s="26"/>
      <c r="U50" s="26">
        <v>3</v>
      </c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/>
      <c r="Q51" s="26"/>
      <c r="R51" s="26"/>
      <c r="S51" s="26"/>
      <c r="T51" s="26"/>
      <c r="U51" s="26"/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101</v>
      </c>
      <c r="Q52" s="26">
        <v>97</v>
      </c>
      <c r="R52" s="26"/>
      <c r="S52" s="26">
        <v>1</v>
      </c>
      <c r="T52" s="26"/>
      <c r="U52" s="26">
        <v>5</v>
      </c>
      <c r="V52" s="26">
        <v>1</v>
      </c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/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/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/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/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/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/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/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/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304</v>
      </c>
      <c r="Q21" s="26">
        <v>37</v>
      </c>
      <c r="R21" s="26">
        <v>35</v>
      </c>
      <c r="S21" s="26">
        <v>35</v>
      </c>
      <c r="T21" s="26">
        <v>33</v>
      </c>
      <c r="U21" s="26">
        <v>31</v>
      </c>
      <c r="V21" s="26">
        <v>32</v>
      </c>
      <c r="W21" s="26">
        <v>34</v>
      </c>
      <c r="X21" s="26">
        <v>32</v>
      </c>
      <c r="Y21" s="26">
        <v>35</v>
      </c>
      <c r="Z21" s="26"/>
      <c r="AA21" s="26"/>
      <c r="AB21" s="26"/>
      <c r="AC21" s="26"/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4873</v>
      </c>
      <c r="Q22" s="26">
        <v>646</v>
      </c>
      <c r="R22" s="26">
        <v>565</v>
      </c>
      <c r="S22" s="26">
        <v>563</v>
      </c>
      <c r="T22" s="26">
        <v>527</v>
      </c>
      <c r="U22" s="26">
        <v>510</v>
      </c>
      <c r="V22" s="26">
        <v>512</v>
      </c>
      <c r="W22" s="26">
        <v>521</v>
      </c>
      <c r="X22" s="26">
        <v>500</v>
      </c>
      <c r="Y22" s="26">
        <v>529</v>
      </c>
      <c r="Z22" s="26"/>
      <c r="AA22" s="26"/>
      <c r="AB22" s="26"/>
      <c r="AC22" s="26"/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66</v>
      </c>
      <c r="Q23" s="26">
        <v>1</v>
      </c>
      <c r="R23" s="26">
        <v>5</v>
      </c>
      <c r="S23" s="26">
        <v>5</v>
      </c>
      <c r="T23" s="26">
        <v>5</v>
      </c>
      <c r="U23" s="26">
        <v>5</v>
      </c>
      <c r="V23" s="26">
        <v>5</v>
      </c>
      <c r="W23" s="26">
        <v>3</v>
      </c>
      <c r="X23" s="26">
        <v>5</v>
      </c>
      <c r="Y23" s="26">
        <v>4</v>
      </c>
      <c r="Z23" s="26">
        <v>13</v>
      </c>
      <c r="AA23" s="26">
        <v>15</v>
      </c>
      <c r="AB23" s="26"/>
      <c r="AC23" s="26"/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1349</v>
      </c>
      <c r="Q24" s="26">
        <v>14</v>
      </c>
      <c r="R24" s="26">
        <v>130</v>
      </c>
      <c r="S24" s="26">
        <v>119</v>
      </c>
      <c r="T24" s="26">
        <v>111</v>
      </c>
      <c r="U24" s="26">
        <v>128</v>
      </c>
      <c r="V24" s="26">
        <v>127</v>
      </c>
      <c r="W24" s="26">
        <v>72</v>
      </c>
      <c r="X24" s="26">
        <v>115</v>
      </c>
      <c r="Y24" s="26">
        <v>90</v>
      </c>
      <c r="Z24" s="26">
        <v>240</v>
      </c>
      <c r="AA24" s="26">
        <v>203</v>
      </c>
      <c r="AB24" s="26"/>
      <c r="AC24" s="26"/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370</v>
      </c>
      <c r="Q29" s="26">
        <v>38</v>
      </c>
      <c r="R29" s="26">
        <v>40</v>
      </c>
      <c r="S29" s="26">
        <v>40</v>
      </c>
      <c r="T29" s="26">
        <v>38</v>
      </c>
      <c r="U29" s="26">
        <v>36</v>
      </c>
      <c r="V29" s="26">
        <v>37</v>
      </c>
      <c r="W29" s="26">
        <v>37</v>
      </c>
      <c r="X29" s="26">
        <v>37</v>
      </c>
      <c r="Y29" s="26">
        <v>39</v>
      </c>
      <c r="Z29" s="26">
        <v>13</v>
      </c>
      <c r="AA29" s="26">
        <v>15</v>
      </c>
      <c r="AB29" s="26"/>
      <c r="AC29" s="26"/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6222</v>
      </c>
      <c r="Q30" s="26">
        <v>660</v>
      </c>
      <c r="R30" s="26">
        <v>695</v>
      </c>
      <c r="S30" s="26">
        <v>682</v>
      </c>
      <c r="T30" s="26">
        <v>638</v>
      </c>
      <c r="U30" s="26">
        <v>638</v>
      </c>
      <c r="V30" s="26">
        <v>639</v>
      </c>
      <c r="W30" s="26">
        <v>593</v>
      </c>
      <c r="X30" s="26">
        <v>615</v>
      </c>
      <c r="Y30" s="26">
        <v>619</v>
      </c>
      <c r="Z30" s="26">
        <v>240</v>
      </c>
      <c r="AA30" s="26">
        <v>203</v>
      </c>
      <c r="AB30" s="26"/>
      <c r="AC30" s="26"/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6208</v>
      </c>
      <c r="Q31" s="26">
        <v>660</v>
      </c>
      <c r="R31" s="26">
        <v>695</v>
      </c>
      <c r="S31" s="26">
        <v>681</v>
      </c>
      <c r="T31" s="26">
        <v>638</v>
      </c>
      <c r="U31" s="26">
        <v>634</v>
      </c>
      <c r="V31" s="26">
        <v>635</v>
      </c>
      <c r="W31" s="26">
        <v>591</v>
      </c>
      <c r="X31" s="26">
        <v>612</v>
      </c>
      <c r="Y31" s="26">
        <v>619</v>
      </c>
      <c r="Z31" s="26">
        <v>240</v>
      </c>
      <c r="AA31" s="26">
        <v>203</v>
      </c>
      <c r="AB31" s="26"/>
      <c r="AC31" s="26"/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14</v>
      </c>
      <c r="Q32" s="26"/>
      <c r="R32" s="26"/>
      <c r="S32" s="26">
        <v>1</v>
      </c>
      <c r="T32" s="26"/>
      <c r="U32" s="26">
        <v>4</v>
      </c>
      <c r="V32" s="26">
        <v>4</v>
      </c>
      <c r="W32" s="26">
        <v>2</v>
      </c>
      <c r="X32" s="26">
        <v>3</v>
      </c>
      <c r="Y32" s="26"/>
      <c r="Z32" s="26"/>
      <c r="AA32" s="26"/>
      <c r="AB32" s="26"/>
      <c r="AC32" s="26"/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200</v>
      </c>
      <c r="Q34" s="26">
        <v>11</v>
      </c>
      <c r="R34" s="26">
        <v>9</v>
      </c>
      <c r="S34" s="26">
        <v>12</v>
      </c>
      <c r="T34" s="26">
        <v>14</v>
      </c>
      <c r="U34" s="26">
        <v>16</v>
      </c>
      <c r="V34" s="26">
        <v>18</v>
      </c>
      <c r="W34" s="26">
        <v>15</v>
      </c>
      <c r="X34" s="26">
        <v>24</v>
      </c>
      <c r="Y34" s="26">
        <v>34</v>
      </c>
      <c r="Z34" s="26">
        <v>21</v>
      </c>
      <c r="AA34" s="26">
        <v>26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3095</v>
      </c>
      <c r="Q35" s="26">
        <v>340</v>
      </c>
      <c r="R35" s="26">
        <v>339</v>
      </c>
      <c r="S35" s="26">
        <v>333</v>
      </c>
      <c r="T35" s="26">
        <v>290</v>
      </c>
      <c r="U35" s="26">
        <v>316</v>
      </c>
      <c r="V35" s="26">
        <v>323</v>
      </c>
      <c r="W35" s="26">
        <v>294</v>
      </c>
      <c r="X35" s="26">
        <v>289</v>
      </c>
      <c r="Y35" s="26">
        <v>327</v>
      </c>
      <c r="Z35" s="26">
        <v>130</v>
      </c>
      <c r="AA35" s="26">
        <v>114</v>
      </c>
      <c r="AB35" s="26"/>
      <c r="AC35" s="26"/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77</v>
      </c>
      <c r="Q36" s="26">
        <v>9</v>
      </c>
      <c r="R36" s="26">
        <v>6</v>
      </c>
      <c r="S36" s="26">
        <v>4</v>
      </c>
      <c r="T36" s="26">
        <v>9</v>
      </c>
      <c r="U36" s="26">
        <v>8</v>
      </c>
      <c r="V36" s="26">
        <v>11</v>
      </c>
      <c r="W36" s="26">
        <v>4</v>
      </c>
      <c r="X36" s="26">
        <v>5</v>
      </c>
      <c r="Y36" s="26">
        <v>21</v>
      </c>
      <c r="Z36" s="26"/>
      <c r="AA36" s="26"/>
      <c r="AB36" s="26"/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579</v>
      </c>
      <c r="Q37" s="26">
        <v>47</v>
      </c>
      <c r="R37" s="26">
        <v>65</v>
      </c>
      <c r="S37" s="26">
        <v>72</v>
      </c>
      <c r="T37" s="26">
        <v>88</v>
      </c>
      <c r="U37" s="26">
        <v>43</v>
      </c>
      <c r="V37" s="26">
        <v>61</v>
      </c>
      <c r="W37" s="26">
        <v>70</v>
      </c>
      <c r="X37" s="26">
        <v>60</v>
      </c>
      <c r="Y37" s="26">
        <v>67</v>
      </c>
      <c r="Z37" s="26">
        <v>6</v>
      </c>
      <c r="AA37" s="26"/>
      <c r="AB37" s="26"/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1</v>
      </c>
      <c r="Q38" s="26"/>
      <c r="R38" s="26"/>
      <c r="S38" s="26"/>
      <c r="T38" s="26">
        <v>1</v>
      </c>
      <c r="U38" s="26"/>
      <c r="V38" s="26"/>
      <c r="W38" s="26"/>
      <c r="X38" s="26"/>
      <c r="Y38" s="26"/>
      <c r="Z38" s="26"/>
      <c r="AA38" s="26"/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47</v>
      </c>
      <c r="Q39" s="26">
        <v>9</v>
      </c>
      <c r="R39" s="26">
        <v>7</v>
      </c>
      <c r="S39" s="26">
        <v>4</v>
      </c>
      <c r="T39" s="26">
        <v>5</v>
      </c>
      <c r="U39" s="26">
        <v>6</v>
      </c>
      <c r="V39" s="26">
        <v>2</v>
      </c>
      <c r="W39" s="26">
        <v>7</v>
      </c>
      <c r="X39" s="26">
        <v>2</v>
      </c>
      <c r="Y39" s="26">
        <v>3</v>
      </c>
      <c r="Z39" s="26">
        <v>2</v>
      </c>
      <c r="AA39" s="26"/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18</v>
      </c>
      <c r="Q41" s="26">
        <v>1</v>
      </c>
      <c r="R41" s="26">
        <v>1</v>
      </c>
      <c r="S41" s="26"/>
      <c r="T41" s="26">
        <v>2</v>
      </c>
      <c r="U41" s="26">
        <v>1</v>
      </c>
      <c r="V41" s="26">
        <v>2</v>
      </c>
      <c r="W41" s="26">
        <v>2</v>
      </c>
      <c r="X41" s="26">
        <v>4</v>
      </c>
      <c r="Y41" s="26">
        <v>1</v>
      </c>
      <c r="Z41" s="26">
        <v>3</v>
      </c>
      <c r="AA41" s="26">
        <v>1</v>
      </c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83</v>
      </c>
      <c r="Q42" s="26">
        <v>7</v>
      </c>
      <c r="R42" s="26">
        <v>4</v>
      </c>
      <c r="S42" s="26">
        <v>7</v>
      </c>
      <c r="T42" s="26">
        <v>8</v>
      </c>
      <c r="U42" s="26">
        <v>3</v>
      </c>
      <c r="V42" s="26">
        <v>10</v>
      </c>
      <c r="W42" s="26">
        <v>16</v>
      </c>
      <c r="X42" s="26">
        <v>10</v>
      </c>
      <c r="Y42" s="26">
        <v>14</v>
      </c>
      <c r="Z42" s="26">
        <v>2</v>
      </c>
      <c r="AA42" s="26">
        <v>2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33</v>
      </c>
      <c r="Q44" s="26">
        <v>5</v>
      </c>
      <c r="R44" s="26">
        <v>2</v>
      </c>
      <c r="S44" s="26">
        <v>2</v>
      </c>
      <c r="T44" s="26">
        <v>4</v>
      </c>
      <c r="U44" s="26">
        <v>2</v>
      </c>
      <c r="V44" s="26">
        <v>5</v>
      </c>
      <c r="W44" s="26">
        <v>2</v>
      </c>
      <c r="X44" s="26">
        <v>4</v>
      </c>
      <c r="Y44" s="26">
        <v>3</v>
      </c>
      <c r="Z44" s="26">
        <v>1</v>
      </c>
      <c r="AA44" s="26">
        <v>3</v>
      </c>
      <c r="AB44" s="26"/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14</v>
      </c>
      <c r="Q45" s="26">
        <v>2</v>
      </c>
      <c r="R45" s="26">
        <v>2</v>
      </c>
      <c r="S45" s="26">
        <v>1</v>
      </c>
      <c r="T45" s="26">
        <v>3</v>
      </c>
      <c r="U45" s="26"/>
      <c r="V45" s="26">
        <v>4</v>
      </c>
      <c r="W45" s="26"/>
      <c r="X45" s="26">
        <v>2</v>
      </c>
      <c r="Y45" s="26"/>
      <c r="Z45" s="26"/>
      <c r="AA45" s="26"/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24</v>
      </c>
      <c r="Q35" s="26"/>
      <c r="R35" s="26"/>
      <c r="S35" s="26"/>
      <c r="T35" s="26"/>
      <c r="U35" s="26"/>
      <c r="V35" s="26">
        <v>1</v>
      </c>
      <c r="W35" s="26">
        <v>2</v>
      </c>
      <c r="X35" s="26">
        <v>2</v>
      </c>
      <c r="Y35" s="26"/>
      <c r="Z35" s="26"/>
      <c r="AA35" s="26">
        <v>3</v>
      </c>
      <c r="AB35" s="26"/>
      <c r="AC35" s="26"/>
      <c r="AD35" s="26">
        <v>2</v>
      </c>
      <c r="AE35" s="26"/>
      <c r="AF35" s="26"/>
      <c r="AG35" s="26">
        <v>4</v>
      </c>
      <c r="AH35" s="26">
        <v>3</v>
      </c>
      <c r="AI35" s="26">
        <v>3</v>
      </c>
      <c r="AJ35" s="26">
        <v>2</v>
      </c>
      <c r="AK35" s="26">
        <v>2</v>
      </c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241</v>
      </c>
      <c r="Q36" s="26"/>
      <c r="R36" s="26"/>
      <c r="S36" s="26"/>
      <c r="T36" s="26"/>
      <c r="U36" s="26"/>
      <c r="V36" s="26">
        <v>8</v>
      </c>
      <c r="W36" s="26">
        <v>18</v>
      </c>
      <c r="X36" s="26">
        <v>20</v>
      </c>
      <c r="Y36" s="26"/>
      <c r="Z36" s="26"/>
      <c r="AA36" s="26">
        <v>34</v>
      </c>
      <c r="AB36" s="26"/>
      <c r="AC36" s="26"/>
      <c r="AD36" s="26">
        <v>17</v>
      </c>
      <c r="AE36" s="26"/>
      <c r="AF36" s="26"/>
      <c r="AG36" s="26">
        <v>35</v>
      </c>
      <c r="AH36" s="26">
        <v>25</v>
      </c>
      <c r="AI36" s="26">
        <v>35</v>
      </c>
      <c r="AJ36" s="26">
        <v>23</v>
      </c>
      <c r="AK36" s="26">
        <v>26</v>
      </c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241</v>
      </c>
      <c r="BJ36" s="26"/>
      <c r="BK36" s="26">
        <v>12</v>
      </c>
      <c r="BL36" s="26"/>
      <c r="BM36" s="26"/>
      <c r="BN36" s="26"/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24</v>
      </c>
      <c r="Q43" s="26"/>
      <c r="R43" s="26"/>
      <c r="S43" s="26"/>
      <c r="T43" s="26"/>
      <c r="U43" s="26"/>
      <c r="V43" s="26">
        <v>1</v>
      </c>
      <c r="W43" s="26">
        <v>2</v>
      </c>
      <c r="X43" s="26">
        <v>2</v>
      </c>
      <c r="Y43" s="26"/>
      <c r="Z43" s="26"/>
      <c r="AA43" s="26">
        <v>3</v>
      </c>
      <c r="AB43" s="26"/>
      <c r="AC43" s="26"/>
      <c r="AD43" s="26">
        <v>2</v>
      </c>
      <c r="AE43" s="26"/>
      <c r="AF43" s="26"/>
      <c r="AG43" s="26">
        <v>4</v>
      </c>
      <c r="AH43" s="26">
        <v>3</v>
      </c>
      <c r="AI43" s="26">
        <v>3</v>
      </c>
      <c r="AJ43" s="26">
        <v>2</v>
      </c>
      <c r="AK43" s="26">
        <v>2</v>
      </c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241</v>
      </c>
      <c r="Q44" s="26"/>
      <c r="R44" s="26"/>
      <c r="S44" s="26"/>
      <c r="T44" s="26"/>
      <c r="U44" s="26"/>
      <c r="V44" s="26">
        <v>8</v>
      </c>
      <c r="W44" s="26">
        <v>18</v>
      </c>
      <c r="X44" s="26">
        <v>20</v>
      </c>
      <c r="Y44" s="26"/>
      <c r="Z44" s="26"/>
      <c r="AA44" s="26">
        <v>34</v>
      </c>
      <c r="AB44" s="26"/>
      <c r="AC44" s="26"/>
      <c r="AD44" s="26">
        <v>17</v>
      </c>
      <c r="AE44" s="26"/>
      <c r="AF44" s="26"/>
      <c r="AG44" s="26">
        <v>35</v>
      </c>
      <c r="AH44" s="26">
        <v>25</v>
      </c>
      <c r="AI44" s="26">
        <v>35</v>
      </c>
      <c r="AJ44" s="26">
        <v>23</v>
      </c>
      <c r="AK44" s="26">
        <v>26</v>
      </c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>
        <v>241</v>
      </c>
      <c r="BJ44" s="26"/>
      <c r="BK44" s="26">
        <v>12</v>
      </c>
      <c r="BL44" s="26"/>
      <c r="BM44" s="26"/>
      <c r="BN44" s="26"/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241</v>
      </c>
      <c r="Q45" s="26"/>
      <c r="R45" s="26"/>
      <c r="S45" s="26"/>
      <c r="T45" s="26"/>
      <c r="U45" s="26"/>
      <c r="V45" s="26">
        <v>8</v>
      </c>
      <c r="W45" s="26">
        <v>18</v>
      </c>
      <c r="X45" s="26">
        <v>20</v>
      </c>
      <c r="Y45" s="26"/>
      <c r="Z45" s="26"/>
      <c r="AA45" s="26">
        <v>34</v>
      </c>
      <c r="AB45" s="26"/>
      <c r="AC45" s="26"/>
      <c r="AD45" s="26">
        <v>17</v>
      </c>
      <c r="AE45" s="26"/>
      <c r="AF45" s="26"/>
      <c r="AG45" s="26">
        <v>35</v>
      </c>
      <c r="AH45" s="26">
        <v>25</v>
      </c>
      <c r="AI45" s="26">
        <v>35</v>
      </c>
      <c r="AJ45" s="26">
        <v>23</v>
      </c>
      <c r="AK45" s="26">
        <v>26</v>
      </c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>
        <v>241</v>
      </c>
      <c r="BJ45" s="26"/>
      <c r="BK45" s="26">
        <v>12</v>
      </c>
      <c r="BL45" s="26"/>
      <c r="BM45" s="26"/>
      <c r="BN45" s="26"/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3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>
        <v>1</v>
      </c>
      <c r="AH48" s="26"/>
      <c r="AI48" s="26"/>
      <c r="AJ48" s="26"/>
      <c r="AK48" s="26">
        <v>2</v>
      </c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78</v>
      </c>
      <c r="Q49" s="26"/>
      <c r="R49" s="26"/>
      <c r="S49" s="26"/>
      <c r="T49" s="26"/>
      <c r="U49" s="26"/>
      <c r="V49" s="26">
        <v>2</v>
      </c>
      <c r="W49" s="26">
        <v>7</v>
      </c>
      <c r="X49" s="26">
        <v>8</v>
      </c>
      <c r="Y49" s="26"/>
      <c r="Z49" s="26"/>
      <c r="AA49" s="26">
        <v>9</v>
      </c>
      <c r="AB49" s="26"/>
      <c r="AC49" s="26"/>
      <c r="AD49" s="26">
        <v>5</v>
      </c>
      <c r="AE49" s="26"/>
      <c r="AF49" s="26"/>
      <c r="AG49" s="26">
        <v>10</v>
      </c>
      <c r="AH49" s="26">
        <v>8</v>
      </c>
      <c r="AI49" s="26">
        <v>12</v>
      </c>
      <c r="AJ49" s="26">
        <v>11</v>
      </c>
      <c r="AK49" s="26">
        <v>6</v>
      </c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>
        <v>47</v>
      </c>
      <c r="BJ49" s="26"/>
      <c r="BK49" s="26">
        <v>2</v>
      </c>
      <c r="BL49" s="26"/>
      <c r="BM49" s="26"/>
      <c r="BN49" s="26"/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241</v>
      </c>
      <c r="Q50" s="26"/>
      <c r="R50" s="26"/>
      <c r="S50" s="26"/>
      <c r="T50" s="26"/>
      <c r="U50" s="26"/>
      <c r="V50" s="26">
        <v>8</v>
      </c>
      <c r="W50" s="26">
        <v>18</v>
      </c>
      <c r="X50" s="26">
        <v>20</v>
      </c>
      <c r="Y50" s="26"/>
      <c r="Z50" s="26"/>
      <c r="AA50" s="26">
        <v>34</v>
      </c>
      <c r="AB50" s="26"/>
      <c r="AC50" s="26"/>
      <c r="AD50" s="26">
        <v>17</v>
      </c>
      <c r="AE50" s="26"/>
      <c r="AF50" s="26"/>
      <c r="AG50" s="26">
        <v>35</v>
      </c>
      <c r="AH50" s="26">
        <v>25</v>
      </c>
      <c r="AI50" s="26">
        <v>35</v>
      </c>
      <c r="AJ50" s="26">
        <v>23</v>
      </c>
      <c r="AK50" s="26">
        <v>26</v>
      </c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/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12</v>
      </c>
      <c r="Q52" s="26"/>
      <c r="R52" s="26"/>
      <c r="S52" s="26"/>
      <c r="T52" s="26"/>
      <c r="U52" s="26"/>
      <c r="V52" s="26">
        <v>3</v>
      </c>
      <c r="W52" s="26">
        <v>1</v>
      </c>
      <c r="X52" s="26">
        <v>1</v>
      </c>
      <c r="Y52" s="26"/>
      <c r="Z52" s="26"/>
      <c r="AA52" s="26"/>
      <c r="AB52" s="26"/>
      <c r="AC52" s="26"/>
      <c r="AD52" s="26"/>
      <c r="AE52" s="26"/>
      <c r="AF52" s="26"/>
      <c r="AG52" s="26"/>
      <c r="AH52" s="26">
        <v>3</v>
      </c>
      <c r="AI52" s="26">
        <v>1</v>
      </c>
      <c r="AJ52" s="26">
        <v>2</v>
      </c>
      <c r="AK52" s="26">
        <v>1</v>
      </c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/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12</v>
      </c>
      <c r="Q55" s="26"/>
      <c r="R55" s="26"/>
      <c r="S55" s="26"/>
      <c r="T55" s="26"/>
      <c r="U55" s="26"/>
      <c r="V55" s="26"/>
      <c r="W55" s="26">
        <v>1</v>
      </c>
      <c r="X55" s="26"/>
      <c r="Y55" s="26"/>
      <c r="Z55" s="26"/>
      <c r="AA55" s="26">
        <v>1</v>
      </c>
      <c r="AB55" s="26"/>
      <c r="AC55" s="26"/>
      <c r="AD55" s="26">
        <v>2</v>
      </c>
      <c r="AE55" s="26"/>
      <c r="AF55" s="26"/>
      <c r="AG55" s="26">
        <v>1</v>
      </c>
      <c r="AH55" s="26">
        <v>2</v>
      </c>
      <c r="AI55" s="26">
        <v>2</v>
      </c>
      <c r="AJ55" s="26">
        <v>2</v>
      </c>
      <c r="AK55" s="26">
        <v>1</v>
      </c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>
        <v>1</v>
      </c>
      <c r="BJ55" s="26"/>
      <c r="BK55" s="26">
        <v>1</v>
      </c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8</v>
      </c>
      <c r="Q21" s="26">
        <v>1</v>
      </c>
      <c r="R21" s="49"/>
      <c r="S21" s="49"/>
      <c r="T21" s="26">
        <v>1</v>
      </c>
      <c r="U21" s="26">
        <v>1</v>
      </c>
      <c r="V21" s="26">
        <v>1</v>
      </c>
      <c r="W21" s="26">
        <v>1</v>
      </c>
      <c r="X21" s="26"/>
      <c r="Y21" s="26">
        <v>1</v>
      </c>
      <c r="Z21" s="26">
        <v>1</v>
      </c>
      <c r="AA21" s="26">
        <v>1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62</v>
      </c>
      <c r="Q22" s="26">
        <v>3</v>
      </c>
      <c r="R22" s="49"/>
      <c r="S22" s="49"/>
      <c r="T22" s="26">
        <v>4</v>
      </c>
      <c r="U22" s="26">
        <v>7</v>
      </c>
      <c r="V22" s="26">
        <v>9</v>
      </c>
      <c r="W22" s="26">
        <v>10</v>
      </c>
      <c r="X22" s="26"/>
      <c r="Y22" s="26">
        <v>7</v>
      </c>
      <c r="Z22" s="26">
        <v>9</v>
      </c>
      <c r="AA22" s="26">
        <v>13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49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/>
      <c r="Q24" s="49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1</v>
      </c>
      <c r="Q25" s="26"/>
      <c r="R25" s="26"/>
      <c r="S25" s="26">
        <v>1</v>
      </c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3</v>
      </c>
      <c r="Q26" s="26"/>
      <c r="R26" s="26"/>
      <c r="S26" s="26">
        <v>3</v>
      </c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6</v>
      </c>
      <c r="Q27" s="26"/>
      <c r="R27" s="49"/>
      <c r="S27" s="49"/>
      <c r="T27" s="26">
        <v>1</v>
      </c>
      <c r="U27" s="26"/>
      <c r="V27" s="26">
        <v>1</v>
      </c>
      <c r="W27" s="26"/>
      <c r="X27" s="26">
        <v>1</v>
      </c>
      <c r="Y27" s="26">
        <v>1</v>
      </c>
      <c r="Z27" s="26"/>
      <c r="AA27" s="26">
        <v>1</v>
      </c>
      <c r="AB27" s="26">
        <v>1</v>
      </c>
      <c r="AC27" s="26"/>
      <c r="AD27" s="26"/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32</v>
      </c>
      <c r="Q28" s="26"/>
      <c r="R28" s="49"/>
      <c r="S28" s="49"/>
      <c r="T28" s="26">
        <v>3</v>
      </c>
      <c r="U28" s="26"/>
      <c r="V28" s="26">
        <v>5</v>
      </c>
      <c r="W28" s="26"/>
      <c r="X28" s="26">
        <v>4</v>
      </c>
      <c r="Y28" s="26">
        <v>8</v>
      </c>
      <c r="Z28" s="26"/>
      <c r="AA28" s="26">
        <v>7</v>
      </c>
      <c r="AB28" s="26">
        <v>5</v>
      </c>
      <c r="AC28" s="26"/>
      <c r="AD28" s="26"/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/>
      <c r="Q29" s="49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/>
      <c r="Q30" s="49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15</v>
      </c>
      <c r="Q31" s="26">
        <v>1</v>
      </c>
      <c r="R31" s="26"/>
      <c r="S31" s="26">
        <v>1</v>
      </c>
      <c r="T31" s="26">
        <v>2</v>
      </c>
      <c r="U31" s="26">
        <v>1</v>
      </c>
      <c r="V31" s="26">
        <v>2</v>
      </c>
      <c r="W31" s="26">
        <v>1</v>
      </c>
      <c r="X31" s="26">
        <v>1</v>
      </c>
      <c r="Y31" s="26">
        <v>2</v>
      </c>
      <c r="Z31" s="26">
        <v>1</v>
      </c>
      <c r="AA31" s="26">
        <v>2</v>
      </c>
      <c r="AB31" s="26">
        <v>1</v>
      </c>
      <c r="AC31" s="26"/>
      <c r="AD31" s="26"/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97</v>
      </c>
      <c r="Q32" s="26">
        <v>3</v>
      </c>
      <c r="R32" s="26"/>
      <c r="S32" s="26">
        <v>3</v>
      </c>
      <c r="T32" s="26">
        <v>7</v>
      </c>
      <c r="U32" s="26">
        <v>7</v>
      </c>
      <c r="V32" s="26">
        <v>14</v>
      </c>
      <c r="W32" s="26">
        <v>10</v>
      </c>
      <c r="X32" s="26">
        <v>4</v>
      </c>
      <c r="Y32" s="26">
        <v>15</v>
      </c>
      <c r="Z32" s="26">
        <v>9</v>
      </c>
      <c r="AA32" s="26">
        <v>20</v>
      </c>
      <c r="AB32" s="26">
        <v>5</v>
      </c>
      <c r="AC32" s="26"/>
      <c r="AD32" s="26"/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97</v>
      </c>
      <c r="Q33" s="26">
        <v>3</v>
      </c>
      <c r="R33" s="26"/>
      <c r="S33" s="26">
        <v>3</v>
      </c>
      <c r="T33" s="26">
        <v>7</v>
      </c>
      <c r="U33" s="26">
        <v>7</v>
      </c>
      <c r="V33" s="26">
        <v>14</v>
      </c>
      <c r="W33" s="26">
        <v>10</v>
      </c>
      <c r="X33" s="26">
        <v>4</v>
      </c>
      <c r="Y33" s="26">
        <v>15</v>
      </c>
      <c r="Z33" s="26">
        <v>9</v>
      </c>
      <c r="AA33" s="26">
        <v>20</v>
      </c>
      <c r="AB33" s="26">
        <v>5</v>
      </c>
      <c r="AC33" s="26"/>
      <c r="AD33" s="26"/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18</v>
      </c>
      <c r="Q36" s="26">
        <v>1</v>
      </c>
      <c r="R36" s="26"/>
      <c r="S36" s="26">
        <v>1</v>
      </c>
      <c r="T36" s="26">
        <v>1</v>
      </c>
      <c r="U36" s="26">
        <v>1</v>
      </c>
      <c r="V36" s="26">
        <v>1</v>
      </c>
      <c r="W36" s="26">
        <v>1</v>
      </c>
      <c r="X36" s="26"/>
      <c r="Y36" s="26">
        <v>4</v>
      </c>
      <c r="Z36" s="26">
        <v>6</v>
      </c>
      <c r="AA36" s="26">
        <v>2</v>
      </c>
      <c r="AB36" s="26"/>
      <c r="AC36" s="26"/>
      <c r="AD36" s="26"/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33</v>
      </c>
      <c r="Q37" s="26">
        <v>1</v>
      </c>
      <c r="R37" s="26"/>
      <c r="S37" s="26">
        <v>1</v>
      </c>
      <c r="T37" s="26">
        <v>3</v>
      </c>
      <c r="U37" s="26">
        <v>3</v>
      </c>
      <c r="V37" s="26">
        <v>4</v>
      </c>
      <c r="W37" s="26">
        <v>4</v>
      </c>
      <c r="X37" s="26"/>
      <c r="Y37" s="26">
        <v>5</v>
      </c>
      <c r="Z37" s="26">
        <v>2</v>
      </c>
      <c r="AA37" s="26">
        <v>9</v>
      </c>
      <c r="AB37" s="26">
        <v>1</v>
      </c>
      <c r="AC37" s="26"/>
      <c r="AD37" s="26"/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97</v>
      </c>
      <c r="Q38" s="26">
        <v>3</v>
      </c>
      <c r="R38" s="26"/>
      <c r="S38" s="26">
        <v>3</v>
      </c>
      <c r="T38" s="26">
        <v>7</v>
      </c>
      <c r="U38" s="26">
        <v>7</v>
      </c>
      <c r="V38" s="26">
        <v>14</v>
      </c>
      <c r="W38" s="26">
        <v>10</v>
      </c>
      <c r="X38" s="26">
        <v>4</v>
      </c>
      <c r="Y38" s="26">
        <v>15</v>
      </c>
      <c r="Z38" s="26">
        <v>9</v>
      </c>
      <c r="AA38" s="26">
        <v>20</v>
      </c>
      <c r="AB38" s="26">
        <v>5</v>
      </c>
      <c r="AC38" s="26"/>
      <c r="AD38" s="26"/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1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>
        <v>1</v>
      </c>
      <c r="AB39" s="26"/>
      <c r="AC39" s="26"/>
      <c r="AD39" s="26"/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44</v>
      </c>
      <c r="Q40" s="26">
        <v>2</v>
      </c>
      <c r="R40" s="26"/>
      <c r="S40" s="26">
        <v>2</v>
      </c>
      <c r="T40" s="26">
        <v>6</v>
      </c>
      <c r="U40" s="26">
        <v>3</v>
      </c>
      <c r="V40" s="26">
        <v>7</v>
      </c>
      <c r="W40" s="26">
        <v>2</v>
      </c>
      <c r="X40" s="26">
        <v>4</v>
      </c>
      <c r="Y40" s="26">
        <v>7</v>
      </c>
      <c r="Z40" s="26"/>
      <c r="AA40" s="26">
        <v>7</v>
      </c>
      <c r="AB40" s="26">
        <v>4</v>
      </c>
      <c r="AC40" s="26"/>
      <c r="AD40" s="26"/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7</v>
      </c>
      <c r="Q43" s="26"/>
      <c r="R43" s="26"/>
      <c r="S43" s="26"/>
      <c r="T43" s="26">
        <v>1</v>
      </c>
      <c r="U43" s="26">
        <v>1</v>
      </c>
      <c r="V43" s="26">
        <v>1</v>
      </c>
      <c r="W43" s="26"/>
      <c r="X43" s="26"/>
      <c r="Y43" s="26">
        <v>2</v>
      </c>
      <c r="Z43" s="26"/>
      <c r="AA43" s="26">
        <v>2</v>
      </c>
      <c r="AB43" s="26"/>
      <c r="AC43" s="26"/>
      <c r="AD43" s="26"/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230</v>
      </c>
      <c r="Q21" s="26">
        <v>20</v>
      </c>
      <c r="R21" s="26">
        <v>25</v>
      </c>
      <c r="S21" s="26">
        <v>26</v>
      </c>
      <c r="T21" s="26">
        <v>29</v>
      </c>
      <c r="U21" s="26">
        <v>22</v>
      </c>
      <c r="V21" s="26">
        <v>24</v>
      </c>
      <c r="W21" s="26">
        <v>26</v>
      </c>
      <c r="X21" s="26">
        <v>24</v>
      </c>
      <c r="Y21" s="26">
        <v>30</v>
      </c>
      <c r="Z21" s="26">
        <v>4</v>
      </c>
      <c r="AA21" s="26"/>
      <c r="AB21" s="26"/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4066</v>
      </c>
      <c r="Q22" s="26">
        <v>355</v>
      </c>
      <c r="R22" s="26">
        <v>481</v>
      </c>
      <c r="S22" s="26">
        <v>492</v>
      </c>
      <c r="T22" s="26">
        <v>523</v>
      </c>
      <c r="U22" s="26">
        <v>407</v>
      </c>
      <c r="V22" s="26">
        <v>463</v>
      </c>
      <c r="W22" s="26">
        <v>450</v>
      </c>
      <c r="X22" s="26">
        <v>386</v>
      </c>
      <c r="Y22" s="26">
        <v>445</v>
      </c>
      <c r="Z22" s="26">
        <v>64</v>
      </c>
      <c r="AA22" s="26"/>
      <c r="AB22" s="26"/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6</v>
      </c>
      <c r="Q24" s="26">
        <v>1</v>
      </c>
      <c r="R24" s="26">
        <v>1</v>
      </c>
      <c r="S24" s="26"/>
      <c r="T24" s="26"/>
      <c r="U24" s="26">
        <v>2</v>
      </c>
      <c r="V24" s="26">
        <v>1</v>
      </c>
      <c r="W24" s="26">
        <v>1</v>
      </c>
      <c r="X24" s="26"/>
      <c r="Y24" s="26"/>
      <c r="Z24" s="26"/>
      <c r="AA24" s="26"/>
      <c r="AB24" s="26"/>
      <c r="AC24" s="26"/>
      <c r="AD24" s="26"/>
      <c r="AE24" s="26">
        <v>2</v>
      </c>
      <c r="AF24" s="26"/>
      <c r="AG24" s="26">
        <v>6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>
        <v>1</v>
      </c>
      <c r="Q26" s="26"/>
      <c r="R26" s="26"/>
      <c r="S26" s="26"/>
      <c r="T26" s="26">
        <v>1</v>
      </c>
      <c r="U26" s="26"/>
      <c r="V26" s="26"/>
      <c r="W26" s="26"/>
      <c r="X26" s="26"/>
      <c r="Y26" s="26"/>
      <c r="Z26" s="26"/>
      <c r="AA26" s="26"/>
      <c r="AB26" s="26"/>
      <c r="AC26" s="26"/>
      <c r="AD26" s="26">
        <v>1</v>
      </c>
      <c r="AE26" s="26"/>
      <c r="AF26" s="26"/>
      <c r="AG26" s="26"/>
      <c r="AH26" s="26"/>
      <c r="AI26" s="26">
        <v>1</v>
      </c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5</v>
      </c>
      <c r="Q27" s="26"/>
      <c r="R27" s="26"/>
      <c r="S27" s="26">
        <v>2</v>
      </c>
      <c r="T27" s="26"/>
      <c r="U27" s="26"/>
      <c r="V27" s="26">
        <v>1</v>
      </c>
      <c r="W27" s="26">
        <v>2</v>
      </c>
      <c r="X27" s="26"/>
      <c r="Y27" s="26"/>
      <c r="Z27" s="26"/>
      <c r="AA27" s="26"/>
      <c r="AB27" s="26"/>
      <c r="AC27" s="26"/>
      <c r="AD27" s="26"/>
      <c r="AE27" s="26">
        <v>1</v>
      </c>
      <c r="AF27" s="26"/>
      <c r="AG27" s="26">
        <v>4</v>
      </c>
      <c r="AH27" s="26">
        <v>1</v>
      </c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122</v>
      </c>
      <c r="Q28" s="26">
        <v>24</v>
      </c>
      <c r="R28" s="26">
        <v>22</v>
      </c>
      <c r="S28" s="26">
        <v>19</v>
      </c>
      <c r="T28" s="26">
        <v>26</v>
      </c>
      <c r="U28" s="26">
        <v>7</v>
      </c>
      <c r="V28" s="26">
        <v>11</v>
      </c>
      <c r="W28" s="26">
        <v>11</v>
      </c>
      <c r="X28" s="26">
        <v>1</v>
      </c>
      <c r="Y28" s="26">
        <v>1</v>
      </c>
      <c r="Z28" s="26"/>
      <c r="AA28" s="26"/>
      <c r="AB28" s="26"/>
      <c r="AC28" s="26"/>
      <c r="AD28" s="26"/>
      <c r="AE28" s="26">
        <v>2</v>
      </c>
      <c r="AF28" s="26"/>
      <c r="AG28" s="26">
        <v>122</v>
      </c>
      <c r="AH28" s="26"/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10</v>
      </c>
      <c r="Q29" s="26">
        <v>3</v>
      </c>
      <c r="R29" s="26"/>
      <c r="S29" s="26">
        <v>2</v>
      </c>
      <c r="T29" s="26"/>
      <c r="U29" s="26">
        <v>2</v>
      </c>
      <c r="V29" s="26"/>
      <c r="W29" s="26">
        <v>1</v>
      </c>
      <c r="X29" s="26">
        <v>1</v>
      </c>
      <c r="Y29" s="26">
        <v>1</v>
      </c>
      <c r="Z29" s="26"/>
      <c r="AA29" s="26"/>
      <c r="AB29" s="26"/>
      <c r="AC29" s="26"/>
      <c r="AD29" s="26"/>
      <c r="AE29" s="26">
        <v>9</v>
      </c>
      <c r="AF29" s="26"/>
      <c r="AG29" s="26">
        <v>10</v>
      </c>
      <c r="AH29" s="26"/>
      <c r="AI29" s="26"/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412</v>
      </c>
      <c r="Q30" s="26">
        <v>15</v>
      </c>
      <c r="R30" s="26">
        <v>40</v>
      </c>
      <c r="S30" s="26">
        <v>48</v>
      </c>
      <c r="T30" s="26">
        <v>56</v>
      </c>
      <c r="U30" s="26">
        <v>28</v>
      </c>
      <c r="V30" s="26">
        <v>47</v>
      </c>
      <c r="W30" s="26">
        <v>53</v>
      </c>
      <c r="X30" s="26">
        <v>57</v>
      </c>
      <c r="Y30" s="26">
        <v>64</v>
      </c>
      <c r="Z30" s="26">
        <v>4</v>
      </c>
      <c r="AA30" s="26"/>
      <c r="AB30" s="26"/>
      <c r="AC30" s="26"/>
      <c r="AD30" s="26"/>
      <c r="AE30" s="26">
        <v>13</v>
      </c>
      <c r="AF30" s="26"/>
      <c r="AG30" s="26">
        <v>412</v>
      </c>
      <c r="AH30" s="26"/>
      <c r="AI30" s="26"/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4</v>
      </c>
      <c r="Q31" s="26"/>
      <c r="R31" s="26"/>
      <c r="S31" s="26"/>
      <c r="T31" s="26">
        <v>3</v>
      </c>
      <c r="U31" s="26"/>
      <c r="V31" s="26"/>
      <c r="W31" s="26"/>
      <c r="X31" s="26">
        <v>1</v>
      </c>
      <c r="Y31" s="26"/>
      <c r="Z31" s="26"/>
      <c r="AA31" s="26"/>
      <c r="AB31" s="26"/>
      <c r="AC31" s="26"/>
      <c r="AD31" s="26"/>
      <c r="AE31" s="26">
        <v>3</v>
      </c>
      <c r="AF31" s="34"/>
      <c r="AG31" s="26">
        <v>4</v>
      </c>
      <c r="AH31" s="26"/>
      <c r="AI31" s="26"/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3</v>
      </c>
      <c r="Q32" s="26">
        <v>3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>
        <v>2</v>
      </c>
      <c r="AF32" s="26">
        <v>1</v>
      </c>
      <c r="AG32" s="26">
        <v>3</v>
      </c>
      <c r="AH32" s="26"/>
      <c r="AI32" s="26"/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16</v>
      </c>
      <c r="Q34" s="26">
        <v>1</v>
      </c>
      <c r="R34" s="26">
        <v>2</v>
      </c>
      <c r="S34" s="26">
        <v>1</v>
      </c>
      <c r="T34" s="26">
        <v>2</v>
      </c>
      <c r="U34" s="26">
        <v>4</v>
      </c>
      <c r="V34" s="26">
        <v>1</v>
      </c>
      <c r="W34" s="26">
        <v>2</v>
      </c>
      <c r="X34" s="26"/>
      <c r="Y34" s="26">
        <v>1</v>
      </c>
      <c r="Z34" s="26">
        <v>2</v>
      </c>
      <c r="AA34" s="26"/>
      <c r="AB34" s="26"/>
      <c r="AC34" s="26"/>
      <c r="AD34" s="26"/>
      <c r="AE34" s="26">
        <v>15</v>
      </c>
      <c r="AF34" s="26"/>
      <c r="AG34" s="26">
        <v>15</v>
      </c>
      <c r="AH34" s="26">
        <v>1</v>
      </c>
      <c r="AI34" s="26"/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6560</v>
      </c>
      <c r="Q21" s="26">
        <v>6222</v>
      </c>
      <c r="R21" s="26">
        <v>579</v>
      </c>
      <c r="S21" s="26">
        <v>1</v>
      </c>
      <c r="T21" s="26">
        <v>47</v>
      </c>
      <c r="U21" s="26"/>
      <c r="V21" s="26">
        <v>18</v>
      </c>
      <c r="W21" s="26">
        <v>338</v>
      </c>
      <c r="X21" s="26">
        <v>338</v>
      </c>
      <c r="Y21" s="26">
        <v>1</v>
      </c>
      <c r="Z21" s="26">
        <v>56</v>
      </c>
      <c r="AA21" s="26"/>
      <c r="AB21" s="26"/>
      <c r="AC21" s="26">
        <v>6546</v>
      </c>
      <c r="AD21" s="26">
        <v>14</v>
      </c>
      <c r="AE21" s="26"/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1105</v>
      </c>
      <c r="Q22" s="26">
        <v>1008</v>
      </c>
      <c r="R22" s="26">
        <v>60</v>
      </c>
      <c r="S22" s="26"/>
      <c r="T22" s="26">
        <v>8</v>
      </c>
      <c r="U22" s="26"/>
      <c r="V22" s="26">
        <v>1</v>
      </c>
      <c r="W22" s="26">
        <v>97</v>
      </c>
      <c r="X22" s="26">
        <v>97</v>
      </c>
      <c r="Y22" s="26">
        <v>1</v>
      </c>
      <c r="Z22" s="26">
        <v>44</v>
      </c>
      <c r="AA22" s="26"/>
      <c r="AB22" s="26"/>
      <c r="AC22" s="26">
        <v>1105</v>
      </c>
      <c r="AD22" s="26"/>
      <c r="AE22" s="26"/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3951</v>
      </c>
      <c r="Q23" s="26">
        <v>3760</v>
      </c>
      <c r="R23" s="26">
        <v>327</v>
      </c>
      <c r="S23" s="26"/>
      <c r="T23" s="26">
        <v>32</v>
      </c>
      <c r="U23" s="26"/>
      <c r="V23" s="26">
        <v>3</v>
      </c>
      <c r="W23" s="26">
        <v>191</v>
      </c>
      <c r="X23" s="26">
        <v>191</v>
      </c>
      <c r="Y23" s="26"/>
      <c r="Z23" s="26">
        <v>7</v>
      </c>
      <c r="AA23" s="26"/>
      <c r="AB23" s="26"/>
      <c r="AC23" s="26">
        <v>3938</v>
      </c>
      <c r="AD23" s="26">
        <v>13</v>
      </c>
      <c r="AE23" s="26"/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5912</v>
      </c>
      <c r="Q24" s="26">
        <v>5725</v>
      </c>
      <c r="R24" s="26">
        <v>452</v>
      </c>
      <c r="S24" s="26">
        <v>1</v>
      </c>
      <c r="T24" s="26">
        <v>32</v>
      </c>
      <c r="U24" s="26"/>
      <c r="V24" s="26">
        <v>15</v>
      </c>
      <c r="W24" s="26">
        <v>187</v>
      </c>
      <c r="X24" s="26">
        <v>187</v>
      </c>
      <c r="Y24" s="26"/>
      <c r="Z24" s="26">
        <v>3</v>
      </c>
      <c r="AA24" s="26"/>
      <c r="AB24" s="26"/>
      <c r="AC24" s="26">
        <v>5898</v>
      </c>
      <c r="AD24" s="26">
        <v>14</v>
      </c>
      <c r="AE24" s="26"/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48</v>
      </c>
      <c r="Q25" s="26">
        <v>14</v>
      </c>
      <c r="R25" s="26">
        <v>10</v>
      </c>
      <c r="S25" s="26"/>
      <c r="T25" s="26">
        <v>7</v>
      </c>
      <c r="U25" s="26"/>
      <c r="V25" s="26"/>
      <c r="W25" s="26">
        <v>34</v>
      </c>
      <c r="X25" s="26">
        <v>32</v>
      </c>
      <c r="Y25" s="26"/>
      <c r="Z25" s="26">
        <v>32</v>
      </c>
      <c r="AA25" s="26"/>
      <c r="AB25" s="26"/>
      <c r="AC25" s="26">
        <v>47</v>
      </c>
      <c r="AD25" s="26">
        <v>1</v>
      </c>
      <c r="AE25" s="26"/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28</v>
      </c>
      <c r="Q26" s="26">
        <v>18</v>
      </c>
      <c r="R26" s="26">
        <v>14</v>
      </c>
      <c r="S26" s="26"/>
      <c r="T26" s="26">
        <v>8</v>
      </c>
      <c r="U26" s="26"/>
      <c r="V26" s="26"/>
      <c r="W26" s="26">
        <v>10</v>
      </c>
      <c r="X26" s="26">
        <v>10</v>
      </c>
      <c r="Y26" s="26"/>
      <c r="Z26" s="26">
        <v>10</v>
      </c>
      <c r="AA26" s="26"/>
      <c r="AB26" s="26"/>
      <c r="AC26" s="26">
        <v>28</v>
      </c>
      <c r="AD26" s="26"/>
      <c r="AE26" s="26"/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14</v>
      </c>
      <c r="Q28" s="26">
        <v>14</v>
      </c>
      <c r="R28" s="26">
        <v>6</v>
      </c>
      <c r="S28" s="26"/>
      <c r="T28" s="26">
        <v>3</v>
      </c>
      <c r="U28" s="26"/>
      <c r="V28" s="26"/>
      <c r="W28" s="26"/>
      <c r="X28" s="26"/>
      <c r="Y28" s="26"/>
      <c r="Z28" s="26"/>
      <c r="AA28" s="26"/>
      <c r="AB28" s="26"/>
      <c r="AC28" s="26">
        <v>14</v>
      </c>
      <c r="AD28" s="26"/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19</v>
      </c>
      <c r="Q29" s="26">
        <v>10</v>
      </c>
      <c r="R29" s="26">
        <v>6</v>
      </c>
      <c r="S29" s="26"/>
      <c r="T29" s="26">
        <v>2</v>
      </c>
      <c r="U29" s="26"/>
      <c r="V29" s="26"/>
      <c r="W29" s="26">
        <v>9</v>
      </c>
      <c r="X29" s="26">
        <v>9</v>
      </c>
      <c r="Y29" s="26"/>
      <c r="Z29" s="26">
        <v>9</v>
      </c>
      <c r="AA29" s="26"/>
      <c r="AB29" s="26"/>
      <c r="AC29" s="26">
        <v>19</v>
      </c>
      <c r="AD29" s="26"/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2025-01-22T15:52:16Z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