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Users\mko\Documents\00_TU Braunschweig\Dokumente\SS 2022\Masterarbeit\Thesis\"/>
    </mc:Choice>
  </mc:AlternateContent>
  <xr:revisionPtr revIDLastSave="0" documentId="13_ncr:1_{8BF69C84-29A4-4A4F-96F2-0ADE77693B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verview" sheetId="1" r:id="rId1"/>
    <sheet name="ParamXKonfig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2" i="1" l="1"/>
  <c r="T11" i="1"/>
  <c r="T10" i="1"/>
  <c r="T9" i="1"/>
  <c r="T8" i="1"/>
  <c r="T7" i="1"/>
  <c r="T6" i="1"/>
  <c r="T5" i="1"/>
  <c r="T4" i="1"/>
  <c r="N47" i="1"/>
  <c r="N46" i="1"/>
  <c r="N45" i="1"/>
  <c r="I47" i="1"/>
  <c r="I46" i="1"/>
  <c r="I45" i="1"/>
  <c r="D46" i="1"/>
  <c r="D47" i="1"/>
  <c r="D45" i="1"/>
</calcChain>
</file>

<file path=xl/sharedStrings.xml><?xml version="1.0" encoding="utf-8"?>
<sst xmlns="http://schemas.openxmlformats.org/spreadsheetml/2006/main" count="188" uniqueCount="49">
  <si>
    <t>Proof Nodes</t>
  </si>
  <si>
    <t>Product-Based Verification</t>
  </si>
  <si>
    <t>Partial Proof</t>
  </si>
  <si>
    <t>Percentage Change</t>
  </si>
  <si>
    <t>push (B)</t>
  </si>
  <si>
    <t>push (L)</t>
  </si>
  <si>
    <t>push (S)</t>
  </si>
  <si>
    <t>sort (I)</t>
  </si>
  <si>
    <t>sort (D)</t>
  </si>
  <si>
    <t>KeY-Time</t>
  </si>
  <si>
    <t>Total Time</t>
  </si>
  <si>
    <t>update(BA)</t>
  </si>
  <si>
    <t>undoUpdate(BA)</t>
  </si>
  <si>
    <t>nextDay(BA)</t>
  </si>
  <si>
    <t>nextYear(BA)</t>
  </si>
  <si>
    <t>update(L)</t>
  </si>
  <si>
    <t>undoUpdate(L)</t>
  </si>
  <si>
    <t>nextDay(I)</t>
  </si>
  <si>
    <t>nextYear(I)</t>
  </si>
  <si>
    <t>transfer(T)</t>
  </si>
  <si>
    <t>areDoorsOpen(B)</t>
  </si>
  <si>
    <t>buttonForFloorIsPressed(B)</t>
  </si>
  <si>
    <t>enterElevator(B)</t>
  </si>
  <si>
    <t>leaveElevator(B)</t>
  </si>
  <si>
    <t>pressInLiftFloorButton(B)</t>
  </si>
  <si>
    <t>resetFloorButton(B)</t>
  </si>
  <si>
    <t>reverse(B)</t>
  </si>
  <si>
    <t>createEnvironment(B)</t>
  </si>
  <si>
    <t>callElevator(B)</t>
  </si>
  <si>
    <t>createFloor(B)</t>
  </si>
  <si>
    <t>hasCall(B)</t>
  </si>
  <si>
    <t>reset(B)</t>
  </si>
  <si>
    <t>leaveElevator(E)</t>
  </si>
  <si>
    <t>pressInLiftFloorButton(E)</t>
  </si>
  <si>
    <t>isExecutiveFloor(Ex)</t>
  </si>
  <si>
    <t>stopRequestedAtCurrentFloor(Ex)</t>
  </si>
  <si>
    <t>enterElevator(W)</t>
  </si>
  <si>
    <t>leaveElevator(W)</t>
  </si>
  <si>
    <t>IntegerList</t>
  </si>
  <si>
    <t>BankAccount</t>
  </si>
  <si>
    <t>Elevator</t>
  </si>
  <si>
    <t>Overall</t>
  </si>
  <si>
    <t>Verification Time</t>
  </si>
  <si>
    <t>nextHour(BA)</t>
  </si>
  <si>
    <t>nextDay(DL)</t>
  </si>
  <si>
    <t>nextHour(HL)</t>
  </si>
  <si>
    <t>nextHour(I)</t>
  </si>
  <si>
    <t>Evaluation Overview</t>
  </si>
  <si>
    <t>Konfigs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</si>
</sst>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0" fontId="0" fillId="0" borderId="0" xfId="1" applyNumberFormat="1" applyFont="1"/>
    <xf numFmtId="10" fontId="0" fillId="0" borderId="0" xfId="1" applyNumberFormat="1" applyFon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0" xfId="0" applyAlignment="1">
      <alignment horizontal="center"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Overview!$B$3</c:f>
              <c:strCache>
                <c:ptCount val="1"/>
                <c:pt idx="0">
                  <c:v>Product-Based Verification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6688998187779169E-3"/>
                  <c:y val="0"/>
                </c:manualLayout>
              </c:layout>
              <c:tx>
                <c:rich>
                  <a:bodyPr/>
                  <a:lstStyle/>
                  <a:p>
                    <a:fld id="{43DB2E66-887B-4741-AC90-231321A530C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000-4058-BC16-2A931369AE13}"/>
                </c:ext>
              </c:extLst>
            </c:dLbl>
            <c:dLbl>
              <c:idx val="1"/>
              <c:layout>
                <c:manualLayout>
                  <c:x val="1.2884283912804847E-2"/>
                  <c:y val="0"/>
                </c:manualLayout>
              </c:layout>
              <c:tx>
                <c:rich>
                  <a:bodyPr/>
                  <a:lstStyle/>
                  <a:p>
                    <a:fld id="{D5D45859-995A-4D81-98AB-0A787B87033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000-4058-BC16-2A931369AE13}"/>
                </c:ext>
              </c:extLst>
            </c:dLbl>
            <c:dLbl>
              <c:idx val="2"/>
              <c:layout>
                <c:manualLayout>
                  <c:x val="9.663212934603576E-3"/>
                  <c:y val="-4.1575998797897104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F2BDA3C-105F-4121-B77A-97E445EA4A43}" type="CELLRANGE">
                      <a:rPr lang="en-US"/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000-4058-BC16-2A931369AE13}"/>
                </c:ext>
              </c:extLst>
            </c:dLbl>
            <c:dLbl>
              <c:idx val="3"/>
              <c:layout>
                <c:manualLayout>
                  <c:x val="1.6105354891006059E-2"/>
                  <c:y val="0"/>
                </c:manualLayout>
              </c:layout>
              <c:tx>
                <c:rich>
                  <a:bodyPr/>
                  <a:lstStyle/>
                  <a:p>
                    <a:fld id="{EE82EA2E-12A5-43C7-B324-29F866DBE95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000-4058-BC16-2A931369AE13}"/>
                </c:ext>
              </c:extLst>
            </c:dLbl>
            <c:dLbl>
              <c:idx val="4"/>
              <c:layout>
                <c:manualLayout>
                  <c:x val="1.9326425869207391E-2"/>
                  <c:y val="0"/>
                </c:manualLayout>
              </c:layout>
              <c:tx>
                <c:rich>
                  <a:bodyPr/>
                  <a:lstStyle/>
                  <a:p>
                    <a:fld id="{AFDD5914-B48D-435B-B747-192EB07E544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000-4058-BC16-2A931369AE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Overview!$A$4:$A$8</c:f>
              <c:strCache>
                <c:ptCount val="5"/>
                <c:pt idx="0">
                  <c:v>push (B)</c:v>
                </c:pt>
                <c:pt idx="1">
                  <c:v>push (L)</c:v>
                </c:pt>
                <c:pt idx="2">
                  <c:v>push (S)</c:v>
                </c:pt>
                <c:pt idx="3">
                  <c:v>sort (I)</c:v>
                </c:pt>
                <c:pt idx="4">
                  <c:v>sort (D)</c:v>
                </c:pt>
              </c:strCache>
            </c:strRef>
          </c:cat>
          <c:val>
            <c:numRef>
              <c:f>Overview!$B$4:$B$8</c:f>
              <c:numCache>
                <c:formatCode>General</c:formatCode>
                <c:ptCount val="5"/>
                <c:pt idx="0">
                  <c:v>9462</c:v>
                </c:pt>
                <c:pt idx="1">
                  <c:v>1842</c:v>
                </c:pt>
                <c:pt idx="2">
                  <c:v>2598</c:v>
                </c:pt>
                <c:pt idx="3">
                  <c:v>9134</c:v>
                </c:pt>
                <c:pt idx="4">
                  <c:v>8964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Overview!$D$4:$D$8</c15:f>
                <c15:dlblRangeCache>
                  <c:ptCount val="5"/>
                  <c:pt idx="0">
                    <c:v>19,27%</c:v>
                  </c:pt>
                  <c:pt idx="1">
                    <c:v>51,57%</c:v>
                  </c:pt>
                  <c:pt idx="2">
                    <c:v>-12,78%</c:v>
                  </c:pt>
                  <c:pt idx="3">
                    <c:v>14,07%</c:v>
                  </c:pt>
                  <c:pt idx="4">
                    <c:v>14,27%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AA0-4C86-862B-C1C9A0597FB5}"/>
            </c:ext>
          </c:extLst>
        </c:ser>
        <c:ser>
          <c:idx val="1"/>
          <c:order val="1"/>
          <c:tx>
            <c:strRef>
              <c:f>Overview!$C$3</c:f>
              <c:strCache>
                <c:ptCount val="1"/>
                <c:pt idx="0">
                  <c:v>Partial Proof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Overview!$A$4:$A$8</c:f>
              <c:strCache>
                <c:ptCount val="5"/>
                <c:pt idx="0">
                  <c:v>push (B)</c:v>
                </c:pt>
                <c:pt idx="1">
                  <c:v>push (L)</c:v>
                </c:pt>
                <c:pt idx="2">
                  <c:v>push (S)</c:v>
                </c:pt>
                <c:pt idx="3">
                  <c:v>sort (I)</c:v>
                </c:pt>
                <c:pt idx="4">
                  <c:v>sort (D)</c:v>
                </c:pt>
              </c:strCache>
            </c:strRef>
          </c:cat>
          <c:val>
            <c:numRef>
              <c:f>Overview!$C$4:$C$8</c:f>
              <c:numCache>
                <c:formatCode>General</c:formatCode>
                <c:ptCount val="5"/>
                <c:pt idx="0">
                  <c:v>7639</c:v>
                </c:pt>
                <c:pt idx="1">
                  <c:v>892</c:v>
                </c:pt>
                <c:pt idx="2">
                  <c:v>2930</c:v>
                </c:pt>
                <c:pt idx="3">
                  <c:v>7849</c:v>
                </c:pt>
                <c:pt idx="4">
                  <c:v>7685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A0-4C86-862B-C1C9A0597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91657896"/>
        <c:axId val="291675280"/>
      </c:barChart>
      <c:catAx>
        <c:axId val="29165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1675280"/>
        <c:crosses val="autoZero"/>
        <c:auto val="1"/>
        <c:lblAlgn val="ctr"/>
        <c:lblOffset val="100"/>
        <c:noMultiLvlLbl val="0"/>
      </c:catAx>
      <c:valAx>
        <c:axId val="291675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0">
                    <a:solidFill>
                      <a:sysClr val="windowText" lastClr="000000"/>
                    </a:solidFill>
                  </a:rPr>
                  <a:t>#Proof</a:t>
                </a:r>
                <a:r>
                  <a:rPr lang="de-DE" b="0" baseline="0">
                    <a:solidFill>
                      <a:sysClr val="windowText" lastClr="000000"/>
                    </a:solidFill>
                  </a:rPr>
                  <a:t> Nodes (log scale)</a:t>
                </a:r>
                <a:endParaRPr lang="de-DE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1657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Overview!$L$23</c:f>
              <c:strCache>
                <c:ptCount val="1"/>
                <c:pt idx="0">
                  <c:v>Product-Based Verification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5064109581913828E-3"/>
                  <c:y val="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9BA65DA-7C6D-4041-B1A4-F5162CDBC1D0}" type="CELLRANGE">
                      <a:rPr lang="en-US">
                        <a:solidFill>
                          <a:srgbClr val="FF0000"/>
                        </a:solidFill>
                      </a:rPr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32E-49A5-AAAB-87546A23A9AE}"/>
                </c:ext>
              </c:extLst>
            </c:dLbl>
            <c:dLbl>
              <c:idx val="1"/>
              <c:layout>
                <c:manualLayout>
                  <c:x val="1.3766027395478583E-3"/>
                  <c:y val="0"/>
                </c:manualLayout>
              </c:layout>
              <c:tx>
                <c:rich>
                  <a:bodyPr/>
                  <a:lstStyle/>
                  <a:p>
                    <a:fld id="{5B45612C-85DD-4D08-9B59-A8F8CA7EED4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32E-49A5-AAAB-87546A23A9AE}"/>
                </c:ext>
              </c:extLst>
            </c:dLbl>
            <c:dLbl>
              <c:idx val="2"/>
              <c:layout>
                <c:manualLayout>
                  <c:x val="4.1298082186435369E-3"/>
                  <c:y val="-1.2137218618517458E-1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BAD5959-7D2D-462A-BBEE-B937EFA84EAA}" type="CELLRANGE">
                      <a:rPr lang="en-US">
                        <a:solidFill>
                          <a:srgbClr val="FF0000"/>
                        </a:solidFill>
                      </a:rPr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32E-49A5-AAAB-87546A23A9AE}"/>
                </c:ext>
              </c:extLst>
            </c:dLbl>
            <c:dLbl>
              <c:idx val="3"/>
              <c:layout>
                <c:manualLayout>
                  <c:x val="6.8830136977392027E-3"/>
                  <c:y val="0"/>
                </c:manualLayout>
              </c:layout>
              <c:tx>
                <c:rich>
                  <a:bodyPr/>
                  <a:lstStyle/>
                  <a:p>
                    <a:fld id="{B2D991BB-D26F-46BC-9B37-415694EF7BF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32E-49A5-AAAB-87546A23A9AE}"/>
                </c:ext>
              </c:extLst>
            </c:dLbl>
            <c:dLbl>
              <c:idx val="4"/>
              <c:layout>
                <c:manualLayout>
                  <c:x val="1.3766027395478457E-3"/>
                  <c:y val="0"/>
                </c:manualLayout>
              </c:layout>
              <c:tx>
                <c:rich>
                  <a:bodyPr/>
                  <a:lstStyle/>
                  <a:p>
                    <a:fld id="{9FDD3D19-3503-47D1-9582-6BCB90C6791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C32E-49A5-AAAB-87546A23A9AE}"/>
                </c:ext>
              </c:extLst>
            </c:dLbl>
            <c:dLbl>
              <c:idx val="5"/>
              <c:layout>
                <c:manualLayout>
                  <c:x val="6.8830136977392278E-3"/>
                  <c:y val="-1.2137218618517458E-17"/>
                </c:manualLayout>
              </c:layout>
              <c:tx>
                <c:rich>
                  <a:bodyPr/>
                  <a:lstStyle/>
                  <a:p>
                    <a:fld id="{85A9CC64-DA98-46E8-BC94-674B14350DE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32E-49A5-AAAB-87546A23A9AE}"/>
                </c:ext>
              </c:extLst>
            </c:dLbl>
            <c:dLbl>
              <c:idx val="6"/>
              <c:layout>
                <c:manualLayout>
                  <c:x val="2.7532054790956407E-3"/>
                  <c:y val="-3.0343046546293644E-1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0EA3182-0A14-42E5-84F5-E893B4E3120E}" type="CELLRANGE">
                      <a:rPr lang="en-US">
                        <a:solidFill>
                          <a:srgbClr val="FF0000"/>
                        </a:solidFill>
                      </a:rPr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C32E-49A5-AAAB-87546A23A9AE}"/>
                </c:ext>
              </c:extLst>
            </c:dLbl>
            <c:dLbl>
              <c:idx val="7"/>
              <c:layout>
                <c:manualLayout>
                  <c:x val="1.3766027395478457E-3"/>
                  <c:y val="-1.5171523273146822E-18"/>
                </c:manualLayout>
              </c:layout>
              <c:tx>
                <c:rich>
                  <a:bodyPr/>
                  <a:lstStyle/>
                  <a:p>
                    <a:fld id="{3A4F849D-42E7-4C35-9C35-D8BB0F6EF92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C32E-49A5-AAAB-87546A23A9AE}"/>
                </c:ext>
              </c:extLst>
            </c:dLbl>
            <c:dLbl>
              <c:idx val="8"/>
              <c:layout>
                <c:manualLayout>
                  <c:x val="2.7532054790956914E-3"/>
                  <c:y val="-2.6481510171714991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9A3227B-EB91-4C37-8691-E90452DEB354}" type="CELLRANGE">
                      <a:rPr lang="en-US">
                        <a:solidFill>
                          <a:srgbClr val="FF0000"/>
                        </a:solidFill>
                      </a:rPr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C32E-49A5-AAAB-87546A23A9AE}"/>
                </c:ext>
              </c:extLst>
            </c:dLbl>
            <c:dLbl>
              <c:idx val="9"/>
              <c:layout>
                <c:manualLayout>
                  <c:x val="4.1298082186435369E-3"/>
                  <c:y val="0"/>
                </c:manualLayout>
              </c:layout>
              <c:tx>
                <c:rich>
                  <a:bodyPr/>
                  <a:lstStyle/>
                  <a:p>
                    <a:fld id="{DA69F98F-AE37-4C5E-9D55-B16E823E7C9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C32E-49A5-AAAB-87546A23A9AE}"/>
                </c:ext>
              </c:extLst>
            </c:dLbl>
            <c:dLbl>
              <c:idx val="10"/>
              <c:layout>
                <c:manualLayout>
                  <c:x val="1.3766027395478457E-3"/>
                  <c:y val="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248FBD6-F5A2-4AB4-8010-49CBB7320B59}" type="CELLRANGE">
                      <a:rPr lang="en-US">
                        <a:solidFill>
                          <a:srgbClr val="FF0000"/>
                        </a:solidFill>
                      </a:rPr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C32E-49A5-AAAB-87546A23A9AE}"/>
                </c:ext>
              </c:extLst>
            </c:dLbl>
            <c:dLbl>
              <c:idx val="11"/>
              <c:layout>
                <c:manualLayout>
                  <c:x val="5.5064109581912813E-3"/>
                  <c:y val="1.2137218618517458E-17"/>
                </c:manualLayout>
              </c:layout>
              <c:tx>
                <c:rich>
                  <a:bodyPr/>
                  <a:lstStyle/>
                  <a:p>
                    <a:fld id="{E1543FA9-F5F2-477F-93D4-48716188AFA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C32E-49A5-AAAB-87546A23A9AE}"/>
                </c:ext>
              </c:extLst>
            </c:dLbl>
            <c:dLbl>
              <c:idx val="12"/>
              <c:layout>
                <c:manualLayout>
                  <c:x val="2.7532054790956914E-3"/>
                  <c:y val="0"/>
                </c:manualLayout>
              </c:layout>
              <c:tx>
                <c:rich>
                  <a:bodyPr/>
                  <a:lstStyle/>
                  <a:p>
                    <a:fld id="{4DD20B6B-6040-4F01-BBA6-D32A1B10F0E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C32E-49A5-AAAB-87546A23A9AE}"/>
                </c:ext>
              </c:extLst>
            </c:dLbl>
            <c:dLbl>
              <c:idx val="13"/>
              <c:layout>
                <c:manualLayout>
                  <c:x val="5.5064109581913828E-3"/>
                  <c:y val="0"/>
                </c:manualLayout>
              </c:layout>
              <c:tx>
                <c:rich>
                  <a:bodyPr/>
                  <a:lstStyle/>
                  <a:p>
                    <a:fld id="{44E56D03-03E9-4D1D-B4A7-F5E1DE66538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C32E-49A5-AAAB-87546A23A9AE}"/>
                </c:ext>
              </c:extLst>
            </c:dLbl>
            <c:dLbl>
              <c:idx val="14"/>
              <c:layout>
                <c:manualLayout>
                  <c:x val="1.3766027395478457E-3"/>
                  <c:y val="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1143197-05BB-4037-A599-5911E23B46C0}" type="CELLRANGE">
                      <a:rPr lang="en-US">
                        <a:solidFill>
                          <a:srgbClr val="FF0000"/>
                        </a:solidFill>
                      </a:rPr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C32E-49A5-AAAB-87546A23A9AE}"/>
                </c:ext>
              </c:extLst>
            </c:dLbl>
            <c:dLbl>
              <c:idx val="15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0FAB757-CA8C-419F-BE1C-8DBF17BD1442}" type="CELLRANGE">
                      <a:rPr lang="en-US"/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C32E-49A5-AAAB-87546A23A9AE}"/>
                </c:ext>
              </c:extLst>
            </c:dLbl>
            <c:dLbl>
              <c:idx val="16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42D2FDA-B5CC-4699-A1D1-A2ADBF61C5A4}" type="CELLRANGE">
                      <a:rPr lang="en-US"/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C32E-49A5-AAAB-87546A23A9AE}"/>
                </c:ext>
              </c:extLst>
            </c:dLbl>
            <c:dLbl>
              <c:idx val="17"/>
              <c:layout>
                <c:manualLayout>
                  <c:x val="4.1298082186434363E-3"/>
                  <c:y val="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CDDA08E-8A51-43BA-9DFA-9232DE7A47A0}" type="CELLRANGE">
                      <a:rPr lang="en-US">
                        <a:solidFill>
                          <a:srgbClr val="FF0000"/>
                        </a:solidFill>
                      </a:rPr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C32E-49A5-AAAB-87546A23A9AE}"/>
                </c:ext>
              </c:extLst>
            </c:dLbl>
            <c:dLbl>
              <c:idx val="18"/>
              <c:layout>
                <c:manualLayout>
                  <c:x val="1.3766027395477446E-3"/>
                  <c:y val="1.2137218618517458E-1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227172C-AA64-47BF-B89F-F4DD913B1E4F}" type="CELLRANGE">
                      <a:rPr lang="en-US">
                        <a:solidFill>
                          <a:srgbClr val="FF0000"/>
                        </a:solidFill>
                      </a:rPr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C32E-49A5-AAAB-87546A23A9AE}"/>
                </c:ext>
              </c:extLst>
            </c:dLbl>
            <c:dLbl>
              <c:idx val="19"/>
              <c:layout>
                <c:manualLayout>
                  <c:x val="4.1298082186433348E-3"/>
                  <c:y val="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A29E8CD-171C-4408-891C-7E7681E60114}" type="CELLRANGE">
                      <a:rPr lang="en-US">
                        <a:solidFill>
                          <a:srgbClr val="FF0000"/>
                        </a:solidFill>
                      </a:rPr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C32E-49A5-AAAB-87546A23A9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Overview!$K$24:$K$43</c:f>
              <c:strCache>
                <c:ptCount val="20"/>
                <c:pt idx="0">
                  <c:v>areDoorsOpen(B)</c:v>
                </c:pt>
                <c:pt idx="1">
                  <c:v>buttonForFloorIsPressed(B)</c:v>
                </c:pt>
                <c:pt idx="2">
                  <c:v>enterElevator(B)</c:v>
                </c:pt>
                <c:pt idx="3">
                  <c:v>leaveElevator(B)</c:v>
                </c:pt>
                <c:pt idx="4">
                  <c:v>pressInLiftFloorButton(B)</c:v>
                </c:pt>
                <c:pt idx="5">
                  <c:v>resetFloorButton(B)</c:v>
                </c:pt>
                <c:pt idx="6">
                  <c:v>reverse(B)</c:v>
                </c:pt>
                <c:pt idx="7">
                  <c:v>createEnvironment(B)</c:v>
                </c:pt>
                <c:pt idx="8">
                  <c:v>callElevator(B)</c:v>
                </c:pt>
                <c:pt idx="9">
                  <c:v>createFloor(B)</c:v>
                </c:pt>
                <c:pt idx="10">
                  <c:v>hasCall(B)</c:v>
                </c:pt>
                <c:pt idx="11">
                  <c:v>reset(B)</c:v>
                </c:pt>
                <c:pt idx="12">
                  <c:v>enterElevator(B)</c:v>
                </c:pt>
                <c:pt idx="13">
                  <c:v>leaveElevator(B)</c:v>
                </c:pt>
                <c:pt idx="14">
                  <c:v>leaveElevator(E)</c:v>
                </c:pt>
                <c:pt idx="15">
                  <c:v>pressInLiftFloorButton(E)</c:v>
                </c:pt>
                <c:pt idx="16">
                  <c:v>isExecutiveFloor(Ex)</c:v>
                </c:pt>
                <c:pt idx="17">
                  <c:v>stopRequestedAtCurrentFloor(Ex)</c:v>
                </c:pt>
                <c:pt idx="18">
                  <c:v>enterElevator(W)</c:v>
                </c:pt>
                <c:pt idx="19">
                  <c:v>leaveElevator(W)</c:v>
                </c:pt>
              </c:strCache>
            </c:strRef>
          </c:cat>
          <c:val>
            <c:numRef>
              <c:f>Overview!$L$24:$L$43</c:f>
              <c:numCache>
                <c:formatCode>0</c:formatCode>
                <c:ptCount val="20"/>
                <c:pt idx="0">
                  <c:v>20666.5</c:v>
                </c:pt>
                <c:pt idx="1">
                  <c:v>11220.5</c:v>
                </c:pt>
                <c:pt idx="2">
                  <c:v>30995</c:v>
                </c:pt>
                <c:pt idx="3">
                  <c:v>60306</c:v>
                </c:pt>
                <c:pt idx="4">
                  <c:v>13226</c:v>
                </c:pt>
                <c:pt idx="5">
                  <c:v>12312</c:v>
                </c:pt>
                <c:pt idx="6">
                  <c:v>57780.5</c:v>
                </c:pt>
                <c:pt idx="7">
                  <c:v>62515</c:v>
                </c:pt>
                <c:pt idx="8">
                  <c:v>10874.5</c:v>
                </c:pt>
                <c:pt idx="9">
                  <c:v>13024</c:v>
                </c:pt>
                <c:pt idx="10">
                  <c:v>11358.5</c:v>
                </c:pt>
                <c:pt idx="11">
                  <c:v>12266.5</c:v>
                </c:pt>
                <c:pt idx="12">
                  <c:v>11770</c:v>
                </c:pt>
                <c:pt idx="13">
                  <c:v>12002</c:v>
                </c:pt>
                <c:pt idx="14">
                  <c:v>33311</c:v>
                </c:pt>
                <c:pt idx="15">
                  <c:v>6421</c:v>
                </c:pt>
                <c:pt idx="16">
                  <c:v>6517.5</c:v>
                </c:pt>
                <c:pt idx="17">
                  <c:v>32197.5</c:v>
                </c:pt>
                <c:pt idx="18">
                  <c:v>15267</c:v>
                </c:pt>
                <c:pt idx="19">
                  <c:v>34227.5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Overview!$N$24:$N$43</c15:f>
                <c15:dlblRangeCache>
                  <c:ptCount val="20"/>
                  <c:pt idx="0">
                    <c:v>-8,67%</c:v>
                  </c:pt>
                  <c:pt idx="1">
                    <c:v>0,18%</c:v>
                  </c:pt>
                  <c:pt idx="2">
                    <c:v>-4,39%</c:v>
                  </c:pt>
                  <c:pt idx="3">
                    <c:v>0,41%</c:v>
                  </c:pt>
                  <c:pt idx="4">
                    <c:v>9,23%</c:v>
                  </c:pt>
                  <c:pt idx="5">
                    <c:v>3,54%</c:v>
                  </c:pt>
                  <c:pt idx="6">
                    <c:v>-1,55%</c:v>
                  </c:pt>
                  <c:pt idx="7">
                    <c:v>2,36%</c:v>
                  </c:pt>
                  <c:pt idx="8">
                    <c:v>-8,20%</c:v>
                  </c:pt>
                  <c:pt idx="9">
                    <c:v>2,31%</c:v>
                  </c:pt>
                  <c:pt idx="10">
                    <c:v>-2,13%</c:v>
                  </c:pt>
                  <c:pt idx="11">
                    <c:v>7,18%</c:v>
                  </c:pt>
                  <c:pt idx="12">
                    <c:v>0,29%</c:v>
                  </c:pt>
                  <c:pt idx="13">
                    <c:v>5,66%</c:v>
                  </c:pt>
                  <c:pt idx="14">
                    <c:v>-11,97%</c:v>
                  </c:pt>
                  <c:pt idx="15">
                    <c:v>-14,13%</c:v>
                  </c:pt>
                  <c:pt idx="16">
                    <c:v>-5,83%</c:v>
                  </c:pt>
                  <c:pt idx="17">
                    <c:v>-11,73%</c:v>
                  </c:pt>
                  <c:pt idx="18">
                    <c:v>-11,31%</c:v>
                  </c:pt>
                  <c:pt idx="19">
                    <c:v>-7,38%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E87-474D-BB9A-CF39D67AD352}"/>
            </c:ext>
          </c:extLst>
        </c:ser>
        <c:ser>
          <c:idx val="1"/>
          <c:order val="1"/>
          <c:tx>
            <c:strRef>
              <c:f>Overview!$M$23</c:f>
              <c:strCache>
                <c:ptCount val="1"/>
                <c:pt idx="0">
                  <c:v>Partial Proof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Overview!$K$24:$K$43</c:f>
              <c:strCache>
                <c:ptCount val="20"/>
                <c:pt idx="0">
                  <c:v>areDoorsOpen(B)</c:v>
                </c:pt>
                <c:pt idx="1">
                  <c:v>buttonForFloorIsPressed(B)</c:v>
                </c:pt>
                <c:pt idx="2">
                  <c:v>enterElevator(B)</c:v>
                </c:pt>
                <c:pt idx="3">
                  <c:v>leaveElevator(B)</c:v>
                </c:pt>
                <c:pt idx="4">
                  <c:v>pressInLiftFloorButton(B)</c:v>
                </c:pt>
                <c:pt idx="5">
                  <c:v>resetFloorButton(B)</c:v>
                </c:pt>
                <c:pt idx="6">
                  <c:v>reverse(B)</c:v>
                </c:pt>
                <c:pt idx="7">
                  <c:v>createEnvironment(B)</c:v>
                </c:pt>
                <c:pt idx="8">
                  <c:v>callElevator(B)</c:v>
                </c:pt>
                <c:pt idx="9">
                  <c:v>createFloor(B)</c:v>
                </c:pt>
                <c:pt idx="10">
                  <c:v>hasCall(B)</c:v>
                </c:pt>
                <c:pt idx="11">
                  <c:v>reset(B)</c:v>
                </c:pt>
                <c:pt idx="12">
                  <c:v>enterElevator(B)</c:v>
                </c:pt>
                <c:pt idx="13">
                  <c:v>leaveElevator(B)</c:v>
                </c:pt>
                <c:pt idx="14">
                  <c:v>leaveElevator(E)</c:v>
                </c:pt>
                <c:pt idx="15">
                  <c:v>pressInLiftFloorButton(E)</c:v>
                </c:pt>
                <c:pt idx="16">
                  <c:v>isExecutiveFloor(Ex)</c:v>
                </c:pt>
                <c:pt idx="17">
                  <c:v>stopRequestedAtCurrentFloor(Ex)</c:v>
                </c:pt>
                <c:pt idx="18">
                  <c:v>enterElevator(W)</c:v>
                </c:pt>
                <c:pt idx="19">
                  <c:v>leaveElevator(W)</c:v>
                </c:pt>
              </c:strCache>
            </c:strRef>
          </c:cat>
          <c:val>
            <c:numRef>
              <c:f>Overview!$M$24:$M$43</c:f>
              <c:numCache>
                <c:formatCode>0</c:formatCode>
                <c:ptCount val="20"/>
                <c:pt idx="0">
                  <c:v>22458</c:v>
                </c:pt>
                <c:pt idx="1">
                  <c:v>11200.5</c:v>
                </c:pt>
                <c:pt idx="2">
                  <c:v>32356</c:v>
                </c:pt>
                <c:pt idx="3">
                  <c:v>60060.5</c:v>
                </c:pt>
                <c:pt idx="4">
                  <c:v>12005</c:v>
                </c:pt>
                <c:pt idx="5">
                  <c:v>11876.5</c:v>
                </c:pt>
                <c:pt idx="6">
                  <c:v>58674.5</c:v>
                </c:pt>
                <c:pt idx="7">
                  <c:v>61042.5</c:v>
                </c:pt>
                <c:pt idx="8">
                  <c:v>11766</c:v>
                </c:pt>
                <c:pt idx="9">
                  <c:v>12723.5</c:v>
                </c:pt>
                <c:pt idx="10">
                  <c:v>11601</c:v>
                </c:pt>
                <c:pt idx="11">
                  <c:v>11386</c:v>
                </c:pt>
                <c:pt idx="12">
                  <c:v>11735.5</c:v>
                </c:pt>
                <c:pt idx="13">
                  <c:v>11322.5</c:v>
                </c:pt>
                <c:pt idx="14">
                  <c:v>37298.5</c:v>
                </c:pt>
                <c:pt idx="15">
                  <c:v>7328.5</c:v>
                </c:pt>
                <c:pt idx="16">
                  <c:v>6897.5</c:v>
                </c:pt>
                <c:pt idx="17">
                  <c:v>35973.5</c:v>
                </c:pt>
                <c:pt idx="18">
                  <c:v>16994</c:v>
                </c:pt>
                <c:pt idx="19">
                  <c:v>36753.5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87-474D-BB9A-CF39D67AD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91657896"/>
        <c:axId val="291675280"/>
      </c:barChart>
      <c:catAx>
        <c:axId val="29165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1675280"/>
        <c:crosses val="autoZero"/>
        <c:auto val="1"/>
        <c:lblAlgn val="ctr"/>
        <c:lblOffset val="100"/>
        <c:noMultiLvlLbl val="0"/>
      </c:catAx>
      <c:valAx>
        <c:axId val="291675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0">
                    <a:solidFill>
                      <a:sysClr val="windowText" lastClr="000000"/>
                    </a:solidFill>
                  </a:rPr>
                  <a:t>Total Time [ms]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165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ParamXKonfigs!$C$3</c:f>
              <c:strCache>
                <c:ptCount val="1"/>
                <c:pt idx="0">
                  <c:v>Verification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rgbClr val="0070C0"/>
                </a:solidFill>
              </a:ln>
              <a:effectLst/>
            </c:spPr>
          </c:marker>
          <c:xVal>
            <c:numRef>
              <c:f>ParamXKonfigs!$A$4:$A$41</c:f>
              <c:numCache>
                <c:formatCode>General</c:formatCode>
                <c:ptCount val="38"/>
                <c:pt idx="0">
                  <c:v>6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12</c:v>
                </c:pt>
                <c:pt idx="11">
                  <c:v>12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</c:numCache>
            </c:numRef>
          </c:xVal>
          <c:yVal>
            <c:numRef>
              <c:f>ParamXKonfigs!$C$4:$C$41</c:f>
              <c:numCache>
                <c:formatCode>0.00%</c:formatCode>
                <c:ptCount val="38"/>
                <c:pt idx="0">
                  <c:v>-1.3588900014304128E-2</c:v>
                </c:pt>
                <c:pt idx="1">
                  <c:v>-0.13567839195979903</c:v>
                </c:pt>
                <c:pt idx="2">
                  <c:v>-0.28391663389697208</c:v>
                </c:pt>
                <c:pt idx="3">
                  <c:v>-0.26440780517319618</c:v>
                </c:pt>
                <c:pt idx="4">
                  <c:v>-0.252343629936991</c:v>
                </c:pt>
                <c:pt idx="5">
                  <c:v>0.2159956474428727</c:v>
                </c:pt>
                <c:pt idx="6">
                  <c:v>0.331207065750736</c:v>
                </c:pt>
                <c:pt idx="7">
                  <c:v>0.65573770491803285</c:v>
                </c:pt>
                <c:pt idx="8">
                  <c:v>0.49677419354838714</c:v>
                </c:pt>
                <c:pt idx="9">
                  <c:v>0.67391304347826086</c:v>
                </c:pt>
                <c:pt idx="10">
                  <c:v>0.23290509738914211</c:v>
                </c:pt>
                <c:pt idx="11">
                  <c:v>0.16754270696452034</c:v>
                </c:pt>
                <c:pt idx="12">
                  <c:v>-0.21538461538461529</c:v>
                </c:pt>
                <c:pt idx="13">
                  <c:v>-0.25797101449275361</c:v>
                </c:pt>
                <c:pt idx="14">
                  <c:v>-4.9841772151898667E-2</c:v>
                </c:pt>
                <c:pt idx="15">
                  <c:v>9.2140921409214038E-2</c:v>
                </c:pt>
                <c:pt idx="16">
                  <c:v>-4.8329779673063289E-2</c:v>
                </c:pt>
                <c:pt idx="17">
                  <c:v>0.17496159754224272</c:v>
                </c:pt>
                <c:pt idx="18">
                  <c:v>5.9366754617414252E-2</c:v>
                </c:pt>
                <c:pt idx="19">
                  <c:v>9.4594594594594628E-2</c:v>
                </c:pt>
                <c:pt idx="20">
                  <c:v>-6.5630874709720288E-2</c:v>
                </c:pt>
                <c:pt idx="21">
                  <c:v>-2.9230769230769171E-2</c:v>
                </c:pt>
                <c:pt idx="22">
                  <c:v>0.22850924918389559</c:v>
                </c:pt>
                <c:pt idx="23">
                  <c:v>0.13674033149171272</c:v>
                </c:pt>
                <c:pt idx="24">
                  <c:v>7.9929732103645179E-2</c:v>
                </c:pt>
                <c:pt idx="25">
                  <c:v>8.0887681159420244E-2</c:v>
                </c:pt>
                <c:pt idx="26">
                  <c:v>-2.7173913043478271E-2</c:v>
                </c:pt>
                <c:pt idx="27">
                  <c:v>-0.1392560713187827</c:v>
                </c:pt>
                <c:pt idx="28">
                  <c:v>0.22727272727272729</c:v>
                </c:pt>
                <c:pt idx="29">
                  <c:v>4.4897959183673453E-2</c:v>
                </c:pt>
                <c:pt idx="30">
                  <c:v>-0.25037037037037035</c:v>
                </c:pt>
                <c:pt idx="31">
                  <c:v>3.319502074688796E-2</c:v>
                </c:pt>
                <c:pt idx="32">
                  <c:v>-0.21008737092930896</c:v>
                </c:pt>
                <c:pt idx="33">
                  <c:v>-0.10919540229885061</c:v>
                </c:pt>
                <c:pt idx="34">
                  <c:v>-0.13397129186602874</c:v>
                </c:pt>
                <c:pt idx="35">
                  <c:v>-0.58640776699029118</c:v>
                </c:pt>
                <c:pt idx="36">
                  <c:v>-0.2167684358853923</c:v>
                </c:pt>
                <c:pt idx="37">
                  <c:v>0.2424857839155159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5D-4002-A247-ACE7E2925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183120"/>
        <c:axId val="560179840"/>
      </c:scatterChart>
      <c:valAx>
        <c:axId val="560183120"/>
        <c:scaling>
          <c:orientation val="minMax"/>
          <c:max val="16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#Feature 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0179840"/>
        <c:crosses val="autoZero"/>
        <c:crossBetween val="midCat"/>
        <c:majorUnit val="1"/>
      </c:valAx>
      <c:valAx>
        <c:axId val="560179840"/>
        <c:scaling>
          <c:orientation val="minMax"/>
          <c:max val="0.70000000000000007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Percentage Change of Verification Time</a:t>
                </a:r>
              </a:p>
            </c:rich>
          </c:tx>
          <c:layout>
            <c:manualLayout>
              <c:xMode val="edge"/>
              <c:yMode val="edge"/>
              <c:x val="3.0587414100162944E-2"/>
              <c:y val="0.13288583436605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018312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ParamXKonfigs!$D$3</c:f>
              <c:strCache>
                <c:ptCount val="1"/>
                <c:pt idx="0">
                  <c:v>Total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-2.305931069622788E-2"/>
                  <c:y val="9.15922071102943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ParamXKonfigs!$A$4:$A$41</c:f>
              <c:numCache>
                <c:formatCode>General</c:formatCode>
                <c:ptCount val="38"/>
                <c:pt idx="0">
                  <c:v>6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12</c:v>
                </c:pt>
                <c:pt idx="11">
                  <c:v>12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</c:numCache>
            </c:numRef>
          </c:xVal>
          <c:yVal>
            <c:numRef>
              <c:f>ParamXKonfigs!$D$4:$D$41</c:f>
              <c:numCache>
                <c:formatCode>0.00%</c:formatCode>
                <c:ptCount val="38"/>
                <c:pt idx="0">
                  <c:v>-8.2537627447807127E-2</c:v>
                </c:pt>
                <c:pt idx="1">
                  <c:v>-0.18953928876940007</c:v>
                </c:pt>
                <c:pt idx="2">
                  <c:v>-0.21930745015739772</c:v>
                </c:pt>
                <c:pt idx="3">
                  <c:v>-0.37851724981649126</c:v>
                </c:pt>
                <c:pt idx="4">
                  <c:v>-0.36677041881722539</c:v>
                </c:pt>
                <c:pt idx="5">
                  <c:v>7.4595289079229077E-2</c:v>
                </c:pt>
                <c:pt idx="6">
                  <c:v>9.8946349513638787E-2</c:v>
                </c:pt>
                <c:pt idx="7">
                  <c:v>9.6601002723935125E-2</c:v>
                </c:pt>
                <c:pt idx="8">
                  <c:v>0.1179710144927536</c:v>
                </c:pt>
                <c:pt idx="9">
                  <c:v>8.8999135565828502E-2</c:v>
                </c:pt>
                <c:pt idx="10">
                  <c:v>7.2474992352899115E-2</c:v>
                </c:pt>
                <c:pt idx="11">
                  <c:v>7.2111909924302942E-2</c:v>
                </c:pt>
                <c:pt idx="12">
                  <c:v>4.0932625614640616E-2</c:v>
                </c:pt>
                <c:pt idx="13">
                  <c:v>3.6921609158848789E-2</c:v>
                </c:pt>
                <c:pt idx="14">
                  <c:v>6.1178762786166629E-2</c:v>
                </c:pt>
                <c:pt idx="15">
                  <c:v>4.5934486198869307E-2</c:v>
                </c:pt>
                <c:pt idx="16">
                  <c:v>6.6548215151025714E-2</c:v>
                </c:pt>
                <c:pt idx="17">
                  <c:v>6.4030032252947677E-2</c:v>
                </c:pt>
                <c:pt idx="18">
                  <c:v>-8.6686182953088275E-2</c:v>
                </c:pt>
                <c:pt idx="19">
                  <c:v>1.7824517623992175E-3</c:v>
                </c:pt>
                <c:pt idx="20">
                  <c:v>-4.3910308114212038E-2</c:v>
                </c:pt>
                <c:pt idx="21">
                  <c:v>4.0709050509070144E-3</c:v>
                </c:pt>
                <c:pt idx="22">
                  <c:v>9.2318161197641024E-2</c:v>
                </c:pt>
                <c:pt idx="23">
                  <c:v>3.5371994801819406E-2</c:v>
                </c:pt>
                <c:pt idx="24">
                  <c:v>-1.5472347937453002E-2</c:v>
                </c:pt>
                <c:pt idx="25">
                  <c:v>2.3554346956730421E-2</c:v>
                </c:pt>
                <c:pt idx="26">
                  <c:v>-8.1980780725550595E-2</c:v>
                </c:pt>
                <c:pt idx="27">
                  <c:v>2.3072788697788726E-2</c:v>
                </c:pt>
                <c:pt idx="28">
                  <c:v>-2.1349650041818879E-2</c:v>
                </c:pt>
                <c:pt idx="29">
                  <c:v>7.1780866587861203E-2</c:v>
                </c:pt>
                <c:pt idx="30">
                  <c:v>2.931180968564151E-3</c:v>
                </c:pt>
                <c:pt idx="31">
                  <c:v>5.6615564072654556E-2</c:v>
                </c:pt>
                <c:pt idx="32">
                  <c:v>-0.1197052024856653</c:v>
                </c:pt>
                <c:pt idx="33">
                  <c:v>-0.14133312568135814</c:v>
                </c:pt>
                <c:pt idx="34">
                  <c:v>-5.8304564633678613E-2</c:v>
                </c:pt>
                <c:pt idx="35">
                  <c:v>-0.1172761860392888</c:v>
                </c:pt>
                <c:pt idx="36">
                  <c:v>-0.11311980087771012</c:v>
                </c:pt>
                <c:pt idx="37">
                  <c:v>-7.380030677087146E-2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9B-451E-BCBD-ED06B5905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753536"/>
        <c:axId val="548756488"/>
      </c:scatterChart>
      <c:valAx>
        <c:axId val="548753536"/>
        <c:scaling>
          <c:orientation val="minMax"/>
          <c:max val="16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#Feature 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8756488"/>
        <c:crosses val="autoZero"/>
        <c:crossBetween val="midCat"/>
        <c:majorUnit val="1"/>
      </c:valAx>
      <c:valAx>
        <c:axId val="548756488"/>
        <c:scaling>
          <c:orientation val="minMax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Percentage Change of Total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8753536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4.1575930744320371E-3"/>
                </c:manualLayout>
              </c:layout>
              <c:tx>
                <c:rich>
                  <a:bodyPr/>
                  <a:lstStyle/>
                  <a:p>
                    <a:fld id="{2FE92F50-A25E-46DF-9A1C-B5D6315AD7A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CD8-454C-BECC-BC4995B453E3}"/>
                </c:ext>
              </c:extLst>
            </c:dLbl>
            <c:dLbl>
              <c:idx val="1"/>
              <c:layout>
                <c:manualLayout>
                  <c:x val="2.3781934268980792E-3"/>
                  <c:y val="-9.5277073973512211E-18"/>
                </c:manualLayout>
              </c:layout>
              <c:tx>
                <c:rich>
                  <a:bodyPr/>
                  <a:lstStyle/>
                  <a:p>
                    <a:fld id="{B0AB362F-2B77-45EA-B7E1-D45A3C1C395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CD8-454C-BECC-BC4995B453E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AD4C40E-4CD2-416B-8DDC-ABC3067C147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CD8-454C-BECC-BC4995B453E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ABEB0A6-0752-47EA-A127-074A5BDE4EA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CD8-454C-BECC-BC4995B453E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E6ABCFF-3BE7-4AB0-B1C2-0EE725ABA87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CD8-454C-BECC-BC4995B453E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78032E9-B6C5-48A6-9534-DBE1929D561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CD8-454C-BECC-BC4995B453E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95C6839-7351-4237-83B0-9ACEA7406A5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CD8-454C-BECC-BC4995B453E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7C1BF26-68D3-4E40-815B-373B3951670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CD8-454C-BECC-BC4995B453E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7627FFD-E96D-474D-912C-6EC183DEB73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CD8-454C-BECC-BC4995B453E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4B33A57-9003-49DD-8B3F-575A85EDC6B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CD8-454C-BECC-BC4995B453E3}"/>
                </c:ext>
              </c:extLst>
            </c:dLbl>
            <c:dLbl>
              <c:idx val="10"/>
              <c:layout>
                <c:manualLayout>
                  <c:x val="-8.7199418317808142E-17"/>
                  <c:y val="8.3151861488640743E-3"/>
                </c:manualLayout>
              </c:layout>
              <c:tx>
                <c:rich>
                  <a:bodyPr/>
                  <a:lstStyle/>
                  <a:p>
                    <a:fld id="{DDDB7D56-21F9-40B7-99DA-BE510215838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CD8-454C-BECC-BC4995B453E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3E758A6-AD71-437E-90AF-DD0D50D8E5B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CD8-454C-BECC-BC4995B453E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C220D72-C7A9-498E-96AD-13B78CA898C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CD8-454C-BECC-BC4995B453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Overview!$A$10:$A$22</c:f>
              <c:strCache>
                <c:ptCount val="13"/>
                <c:pt idx="0">
                  <c:v>update(BA)</c:v>
                </c:pt>
                <c:pt idx="1">
                  <c:v>undoUpdate(BA)</c:v>
                </c:pt>
                <c:pt idx="2">
                  <c:v>nextDay(BA)</c:v>
                </c:pt>
                <c:pt idx="3">
                  <c:v>nextYear(BA)</c:v>
                </c:pt>
                <c:pt idx="4">
                  <c:v>nextHour(BA)</c:v>
                </c:pt>
                <c:pt idx="5">
                  <c:v>update(L)</c:v>
                </c:pt>
                <c:pt idx="6">
                  <c:v>undoUpdate(L)</c:v>
                </c:pt>
                <c:pt idx="7">
                  <c:v>nextDay(DL)</c:v>
                </c:pt>
                <c:pt idx="8">
                  <c:v>nextHour(HL)</c:v>
                </c:pt>
                <c:pt idx="9">
                  <c:v>nextDay(I)</c:v>
                </c:pt>
                <c:pt idx="10">
                  <c:v>nextYear(I)</c:v>
                </c:pt>
                <c:pt idx="11">
                  <c:v>nextHour(I)</c:v>
                </c:pt>
                <c:pt idx="12">
                  <c:v>transfer(T)</c:v>
                </c:pt>
              </c:strCache>
            </c:strRef>
          </c:cat>
          <c:val>
            <c:numRef>
              <c:f>Overview!$B$10:$B$22</c:f>
              <c:numCache>
                <c:formatCode>General</c:formatCode>
                <c:ptCount val="13"/>
                <c:pt idx="0">
                  <c:v>3152</c:v>
                </c:pt>
                <c:pt idx="1">
                  <c:v>3392</c:v>
                </c:pt>
                <c:pt idx="2">
                  <c:v>304</c:v>
                </c:pt>
                <c:pt idx="3">
                  <c:v>304</c:v>
                </c:pt>
                <c:pt idx="4">
                  <c:v>304</c:v>
                </c:pt>
                <c:pt idx="5">
                  <c:v>7105</c:v>
                </c:pt>
                <c:pt idx="6">
                  <c:v>7340</c:v>
                </c:pt>
                <c:pt idx="7">
                  <c:v>552</c:v>
                </c:pt>
                <c:pt idx="8">
                  <c:v>552</c:v>
                </c:pt>
                <c:pt idx="9">
                  <c:v>1768</c:v>
                </c:pt>
                <c:pt idx="10">
                  <c:v>1528</c:v>
                </c:pt>
                <c:pt idx="11">
                  <c:v>1768</c:v>
                </c:pt>
                <c:pt idx="12">
                  <c:v>5504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Overview!$D$10:$D$22</c15:f>
                <c15:dlblRangeCache>
                  <c:ptCount val="13"/>
                  <c:pt idx="0">
                    <c:v>39,56%</c:v>
                  </c:pt>
                  <c:pt idx="1">
                    <c:v>45,22%</c:v>
                  </c:pt>
                  <c:pt idx="2">
                    <c:v>88,82%</c:v>
                  </c:pt>
                  <c:pt idx="3">
                    <c:v>88,82%</c:v>
                  </c:pt>
                  <c:pt idx="4">
                    <c:v>88,82%</c:v>
                  </c:pt>
                  <c:pt idx="5">
                    <c:v>45,81%</c:v>
                  </c:pt>
                  <c:pt idx="6">
                    <c:v>44,24%</c:v>
                  </c:pt>
                  <c:pt idx="7">
                    <c:v>44,38%</c:v>
                  </c:pt>
                  <c:pt idx="8">
                    <c:v>44,38%</c:v>
                  </c:pt>
                  <c:pt idx="9">
                    <c:v>16,91%</c:v>
                  </c:pt>
                  <c:pt idx="10">
                    <c:v>30,63%</c:v>
                  </c:pt>
                  <c:pt idx="11">
                    <c:v>16,91%</c:v>
                  </c:pt>
                  <c:pt idx="12">
                    <c:v>43,60%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AA0-4C86-862B-C1C9A0597FB5}"/>
            </c:ext>
          </c:extLst>
        </c:ser>
        <c:ser>
          <c:idx val="1"/>
          <c:order val="1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Overview!$A$10:$A$22</c:f>
              <c:strCache>
                <c:ptCount val="13"/>
                <c:pt idx="0">
                  <c:v>update(BA)</c:v>
                </c:pt>
                <c:pt idx="1">
                  <c:v>undoUpdate(BA)</c:v>
                </c:pt>
                <c:pt idx="2">
                  <c:v>nextDay(BA)</c:v>
                </c:pt>
                <c:pt idx="3">
                  <c:v>nextYear(BA)</c:v>
                </c:pt>
                <c:pt idx="4">
                  <c:v>nextHour(BA)</c:v>
                </c:pt>
                <c:pt idx="5">
                  <c:v>update(L)</c:v>
                </c:pt>
                <c:pt idx="6">
                  <c:v>undoUpdate(L)</c:v>
                </c:pt>
                <c:pt idx="7">
                  <c:v>nextDay(DL)</c:v>
                </c:pt>
                <c:pt idx="8">
                  <c:v>nextHour(HL)</c:v>
                </c:pt>
                <c:pt idx="9">
                  <c:v>nextDay(I)</c:v>
                </c:pt>
                <c:pt idx="10">
                  <c:v>nextYear(I)</c:v>
                </c:pt>
                <c:pt idx="11">
                  <c:v>nextHour(I)</c:v>
                </c:pt>
                <c:pt idx="12">
                  <c:v>transfer(T)</c:v>
                </c:pt>
              </c:strCache>
            </c:strRef>
          </c:cat>
          <c:val>
            <c:numRef>
              <c:f>Overview!$C$10:$C$22</c:f>
              <c:numCache>
                <c:formatCode>General</c:formatCode>
                <c:ptCount val="13"/>
                <c:pt idx="0">
                  <c:v>1905</c:v>
                </c:pt>
                <c:pt idx="1">
                  <c:v>1858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3850</c:v>
                </c:pt>
                <c:pt idx="6">
                  <c:v>4093</c:v>
                </c:pt>
                <c:pt idx="7">
                  <c:v>307</c:v>
                </c:pt>
                <c:pt idx="8">
                  <c:v>307</c:v>
                </c:pt>
                <c:pt idx="9">
                  <c:v>1469</c:v>
                </c:pt>
                <c:pt idx="10">
                  <c:v>1060</c:v>
                </c:pt>
                <c:pt idx="11">
                  <c:v>1469</c:v>
                </c:pt>
                <c:pt idx="12">
                  <c:v>3104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A0-4C86-862B-C1C9A0597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91657896"/>
        <c:axId val="291675280"/>
      </c:barChart>
      <c:catAx>
        <c:axId val="29165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1675280"/>
        <c:crosses val="autoZero"/>
        <c:auto val="1"/>
        <c:lblAlgn val="ctr"/>
        <c:lblOffset val="100"/>
        <c:noMultiLvlLbl val="0"/>
      </c:catAx>
      <c:valAx>
        <c:axId val="291675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0">
                    <a:solidFill>
                      <a:sysClr val="windowText" lastClr="000000"/>
                    </a:solidFill>
                  </a:rPr>
                  <a:t>#Proof Nodes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1657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Product-Based Verification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108A97C-CD16-4FDA-9313-9DCB974E7CE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4C6-4458-9259-680DC49A92F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5BD299B-F33B-4F84-ADBC-FF02F6A84E8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4C6-4458-9259-680DC49A92F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1AEAEEB-9516-4738-B8C6-E13308DCB17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4C6-4458-9259-680DC49A92F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6B1D899-0A2B-449D-A247-8AFAEF853A3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4C6-4458-9259-680DC49A92F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79A6BB1-E803-45BC-9842-FF8EE0DC135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4C6-4458-9259-680DC49A92F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7C19948-D1AB-45D1-B002-7211031997F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4C6-4458-9259-680DC49A92F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73A7940-8F3A-4471-99D5-2FD31087C90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E4C6-4458-9259-680DC49A92F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02A01DF-60AE-4559-95FF-D2B41C31A7C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E4C6-4458-9259-680DC49A92F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1813698-676B-4A0C-9B39-961193170BC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E4C6-4458-9259-680DC49A92F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9640F7B-221A-4E8F-B7A7-DFBAE724729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E4C6-4458-9259-680DC49A92F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CCFC98E-9FFC-4135-B4C1-A53C5343CE5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E4C6-4458-9259-680DC49A92F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BA29D05-9CEB-425E-8B80-172F43D7F8B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E4C6-4458-9259-680DC49A92F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CFDEE87-BB3B-4A06-9404-99641681EEF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E4C6-4458-9259-680DC49A92F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E6F01CF-98D5-4F16-9A1F-42DA090C8ED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E4C6-4458-9259-680DC49A92F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3AE5BCA-CA3F-41D0-AD7F-8523148CD2F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E4C6-4458-9259-680DC49A92F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3972084-255F-4A7E-91D8-09E72B21454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E4C6-4458-9259-680DC49A92F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04B62BA-8D99-4267-A6C4-7649A32335E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E4C6-4458-9259-680DC49A92F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39B49A4-BBA4-42EA-BEAD-4F7006319AD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E4C6-4458-9259-680DC49A92F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795444F-2A8B-4BD1-9361-1E9A9646028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E4C6-4458-9259-680DC49A92F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926AE09-0D05-4E71-A29C-63D5D3BEAEB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E4C6-4458-9259-680DC49A92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Overview!$A$24:$A$43</c:f>
              <c:strCache>
                <c:ptCount val="20"/>
                <c:pt idx="0">
                  <c:v>areDoorsOpen(B)</c:v>
                </c:pt>
                <c:pt idx="1">
                  <c:v>buttonForFloorIsPressed(B)</c:v>
                </c:pt>
                <c:pt idx="2">
                  <c:v>enterElevator(B)</c:v>
                </c:pt>
                <c:pt idx="3">
                  <c:v>leaveElevator(B)</c:v>
                </c:pt>
                <c:pt idx="4">
                  <c:v>pressInLiftFloorButton(B)</c:v>
                </c:pt>
                <c:pt idx="5">
                  <c:v>resetFloorButton(B)</c:v>
                </c:pt>
                <c:pt idx="6">
                  <c:v>reverse(B)</c:v>
                </c:pt>
                <c:pt idx="7">
                  <c:v>createEnvironment(B)</c:v>
                </c:pt>
                <c:pt idx="8">
                  <c:v>callElevator(B)</c:v>
                </c:pt>
                <c:pt idx="9">
                  <c:v>createFloor(B)</c:v>
                </c:pt>
                <c:pt idx="10">
                  <c:v>hasCall(B)</c:v>
                </c:pt>
                <c:pt idx="11">
                  <c:v>reset(B)</c:v>
                </c:pt>
                <c:pt idx="12">
                  <c:v>enterElevator(B)</c:v>
                </c:pt>
                <c:pt idx="13">
                  <c:v>leaveElevator(B)</c:v>
                </c:pt>
                <c:pt idx="14">
                  <c:v>leaveElevator(E)</c:v>
                </c:pt>
                <c:pt idx="15">
                  <c:v>pressInLiftFloorButton(E)</c:v>
                </c:pt>
                <c:pt idx="16">
                  <c:v>isExecutiveFloor(Ex)</c:v>
                </c:pt>
                <c:pt idx="17">
                  <c:v>stopRequestedAtCurrentFloor(Ex)</c:v>
                </c:pt>
                <c:pt idx="18">
                  <c:v>enterElevator(W)</c:v>
                </c:pt>
                <c:pt idx="19">
                  <c:v>leaveElevator(W)</c:v>
                </c:pt>
              </c:strCache>
            </c:strRef>
          </c:cat>
          <c:val>
            <c:numRef>
              <c:f>Overview!$B$24:$B$43</c:f>
              <c:numCache>
                <c:formatCode>General</c:formatCode>
                <c:ptCount val="20"/>
                <c:pt idx="0">
                  <c:v>704</c:v>
                </c:pt>
                <c:pt idx="1">
                  <c:v>648</c:v>
                </c:pt>
                <c:pt idx="2">
                  <c:v>12432</c:v>
                </c:pt>
                <c:pt idx="3">
                  <c:v>5168</c:v>
                </c:pt>
                <c:pt idx="4">
                  <c:v>784</c:v>
                </c:pt>
                <c:pt idx="5">
                  <c:v>720</c:v>
                </c:pt>
                <c:pt idx="6">
                  <c:v>2048</c:v>
                </c:pt>
                <c:pt idx="7">
                  <c:v>10488</c:v>
                </c:pt>
                <c:pt idx="8">
                  <c:v>288</c:v>
                </c:pt>
                <c:pt idx="9">
                  <c:v>2728</c:v>
                </c:pt>
                <c:pt idx="10">
                  <c:v>256</c:v>
                </c:pt>
                <c:pt idx="11">
                  <c:v>296</c:v>
                </c:pt>
                <c:pt idx="12">
                  <c:v>1248</c:v>
                </c:pt>
                <c:pt idx="13">
                  <c:v>304</c:v>
                </c:pt>
                <c:pt idx="14">
                  <c:v>1996</c:v>
                </c:pt>
                <c:pt idx="15">
                  <c:v>444</c:v>
                </c:pt>
                <c:pt idx="16">
                  <c:v>180</c:v>
                </c:pt>
                <c:pt idx="17">
                  <c:v>532</c:v>
                </c:pt>
                <c:pt idx="18">
                  <c:v>3420</c:v>
                </c:pt>
                <c:pt idx="19">
                  <c:v>1968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Overview!$D$24:$D$43</c15:f>
                <c15:dlblRangeCache>
                  <c:ptCount val="20"/>
                  <c:pt idx="0">
                    <c:v>76,28%</c:v>
                  </c:pt>
                  <c:pt idx="1">
                    <c:v>48,30%</c:v>
                  </c:pt>
                  <c:pt idx="2">
                    <c:v>6,69%</c:v>
                  </c:pt>
                  <c:pt idx="3">
                    <c:v>25,62%</c:v>
                  </c:pt>
                  <c:pt idx="4">
                    <c:v>41,71%</c:v>
                  </c:pt>
                  <c:pt idx="5">
                    <c:v>44,44%</c:v>
                  </c:pt>
                  <c:pt idx="6">
                    <c:v>59,62%</c:v>
                  </c:pt>
                  <c:pt idx="7">
                    <c:v>11,59%</c:v>
                  </c:pt>
                  <c:pt idx="8">
                    <c:v>63,19%</c:v>
                  </c:pt>
                  <c:pt idx="9">
                    <c:v>7,99%</c:v>
                  </c:pt>
                  <c:pt idx="10">
                    <c:v>71,09%</c:v>
                  </c:pt>
                  <c:pt idx="11">
                    <c:v>61,49%</c:v>
                  </c:pt>
                  <c:pt idx="12">
                    <c:v>5,93%</c:v>
                  </c:pt>
                  <c:pt idx="13">
                    <c:v>64,14%</c:v>
                  </c:pt>
                  <c:pt idx="14">
                    <c:v>24,55%</c:v>
                  </c:pt>
                  <c:pt idx="15">
                    <c:v>30,41%</c:v>
                  </c:pt>
                  <c:pt idx="16">
                    <c:v>55,00%</c:v>
                  </c:pt>
                  <c:pt idx="17">
                    <c:v>59,21%</c:v>
                  </c:pt>
                  <c:pt idx="18">
                    <c:v>9,24%</c:v>
                  </c:pt>
                  <c:pt idx="19">
                    <c:v>58,33%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AA0-4C86-862B-C1C9A0597FB5}"/>
            </c:ext>
          </c:extLst>
        </c:ser>
        <c:ser>
          <c:idx val="1"/>
          <c:order val="1"/>
          <c:tx>
            <c:v>Partial Proof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Overview!$A$24:$A$43</c:f>
              <c:strCache>
                <c:ptCount val="20"/>
                <c:pt idx="0">
                  <c:v>areDoorsOpen(B)</c:v>
                </c:pt>
                <c:pt idx="1">
                  <c:v>buttonForFloorIsPressed(B)</c:v>
                </c:pt>
                <c:pt idx="2">
                  <c:v>enterElevator(B)</c:v>
                </c:pt>
                <c:pt idx="3">
                  <c:v>leaveElevator(B)</c:v>
                </c:pt>
                <c:pt idx="4">
                  <c:v>pressInLiftFloorButton(B)</c:v>
                </c:pt>
                <c:pt idx="5">
                  <c:v>resetFloorButton(B)</c:v>
                </c:pt>
                <c:pt idx="6">
                  <c:v>reverse(B)</c:v>
                </c:pt>
                <c:pt idx="7">
                  <c:v>createEnvironment(B)</c:v>
                </c:pt>
                <c:pt idx="8">
                  <c:v>callElevator(B)</c:v>
                </c:pt>
                <c:pt idx="9">
                  <c:v>createFloor(B)</c:v>
                </c:pt>
                <c:pt idx="10">
                  <c:v>hasCall(B)</c:v>
                </c:pt>
                <c:pt idx="11">
                  <c:v>reset(B)</c:v>
                </c:pt>
                <c:pt idx="12">
                  <c:v>enterElevator(B)</c:v>
                </c:pt>
                <c:pt idx="13">
                  <c:v>leaveElevator(B)</c:v>
                </c:pt>
                <c:pt idx="14">
                  <c:v>leaveElevator(E)</c:v>
                </c:pt>
                <c:pt idx="15">
                  <c:v>pressInLiftFloorButton(E)</c:v>
                </c:pt>
                <c:pt idx="16">
                  <c:v>isExecutiveFloor(Ex)</c:v>
                </c:pt>
                <c:pt idx="17">
                  <c:v>stopRequestedAtCurrentFloor(Ex)</c:v>
                </c:pt>
                <c:pt idx="18">
                  <c:v>enterElevator(W)</c:v>
                </c:pt>
                <c:pt idx="19">
                  <c:v>leaveElevator(W)</c:v>
                </c:pt>
              </c:strCache>
            </c:strRef>
          </c:cat>
          <c:val>
            <c:numRef>
              <c:f>Overview!$C$24:$C$43</c:f>
              <c:numCache>
                <c:formatCode>General</c:formatCode>
                <c:ptCount val="20"/>
                <c:pt idx="0">
                  <c:v>167</c:v>
                </c:pt>
                <c:pt idx="1">
                  <c:v>335</c:v>
                </c:pt>
                <c:pt idx="2">
                  <c:v>11600</c:v>
                </c:pt>
                <c:pt idx="3">
                  <c:v>3844</c:v>
                </c:pt>
                <c:pt idx="4">
                  <c:v>457</c:v>
                </c:pt>
                <c:pt idx="5">
                  <c:v>400</c:v>
                </c:pt>
                <c:pt idx="6">
                  <c:v>827</c:v>
                </c:pt>
                <c:pt idx="7">
                  <c:v>9272</c:v>
                </c:pt>
                <c:pt idx="8">
                  <c:v>106</c:v>
                </c:pt>
                <c:pt idx="9">
                  <c:v>2510</c:v>
                </c:pt>
                <c:pt idx="10">
                  <c:v>74</c:v>
                </c:pt>
                <c:pt idx="11">
                  <c:v>114</c:v>
                </c:pt>
                <c:pt idx="12">
                  <c:v>1174</c:v>
                </c:pt>
                <c:pt idx="13">
                  <c:v>109</c:v>
                </c:pt>
                <c:pt idx="14">
                  <c:v>1506</c:v>
                </c:pt>
                <c:pt idx="15">
                  <c:v>309</c:v>
                </c:pt>
                <c:pt idx="16">
                  <c:v>81</c:v>
                </c:pt>
                <c:pt idx="17">
                  <c:v>217</c:v>
                </c:pt>
                <c:pt idx="18">
                  <c:v>3104</c:v>
                </c:pt>
                <c:pt idx="19">
                  <c:v>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A0-4C86-862B-C1C9A0597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91657896"/>
        <c:axId val="291675280"/>
      </c:barChart>
      <c:catAx>
        <c:axId val="29165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1675280"/>
        <c:crosses val="autoZero"/>
        <c:auto val="1"/>
        <c:lblAlgn val="ctr"/>
        <c:lblOffset val="100"/>
        <c:noMultiLvlLbl val="0"/>
      </c:catAx>
      <c:valAx>
        <c:axId val="291675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0">
                    <a:solidFill>
                      <a:sysClr val="windowText" lastClr="000000"/>
                    </a:solidFill>
                  </a:rPr>
                  <a:t>#Proof Nodes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165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Overview!$R$3</c:f>
              <c:strCache>
                <c:ptCount val="1"/>
                <c:pt idx="0">
                  <c:v>Product-Based Verification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C70ACDF-AD20-4D84-B8AF-FC4840BAA28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E40C-420A-953F-E3FD81AE008D}"/>
                </c:ext>
              </c:extLst>
            </c:dLbl>
            <c:dLbl>
              <c:idx val="1"/>
              <c:layout>
                <c:manualLayout>
                  <c:x val="9.7530460715684626E-3"/>
                  <c:y val="4.4004400440043803E-3"/>
                </c:manualLayout>
              </c:layout>
              <c:tx>
                <c:rich>
                  <a:bodyPr/>
                  <a:lstStyle/>
                  <a:p>
                    <a:fld id="{1699D3B5-C232-4277-A7E2-9BCA7D9CEC6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40C-420A-953F-E3FD81AE008D}"/>
                </c:ext>
              </c:extLst>
            </c:dLbl>
            <c:dLbl>
              <c:idx val="2"/>
              <c:layout>
                <c:manualLayout>
                  <c:x val="1.1146338367506843E-2"/>
                  <c:y val="4.4004400440044002E-3"/>
                </c:manualLayout>
              </c:layout>
              <c:tx>
                <c:rich>
                  <a:bodyPr/>
                  <a:lstStyle/>
                  <a:p>
                    <a:fld id="{A2F9DC55-3758-4966-AA24-C8F3573D036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40C-420A-953F-E3FD81AE008D}"/>
                </c:ext>
              </c:extLst>
            </c:dLbl>
            <c:dLbl>
              <c:idx val="3"/>
              <c:layout>
                <c:manualLayout>
                  <c:x val="8.3597537756301323E-3"/>
                  <c:y val="-4.4004400440044002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F608D5E-C053-4F84-A48C-98647A5954A6}" type="CELLRANGE">
                      <a:rPr lang="en-US"/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40C-420A-953F-E3FD81AE008D}"/>
                </c:ext>
              </c:extLst>
            </c:dLbl>
            <c:dLbl>
              <c:idx val="4"/>
              <c:layout>
                <c:manualLayout>
                  <c:x val="8.3597537756301323E-3"/>
                  <c:y val="-4.0336901094716807E-17"/>
                </c:manualLayout>
              </c:layout>
              <c:tx>
                <c:rich>
                  <a:bodyPr/>
                  <a:lstStyle/>
                  <a:p>
                    <a:fld id="{115D9B80-95ED-4B9C-8AE8-E6A778DEEB7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40C-420A-953F-E3FD81AE008D}"/>
                </c:ext>
              </c:extLst>
            </c:dLbl>
            <c:dLbl>
              <c:idx val="5"/>
              <c:layout>
                <c:manualLayout>
                  <c:x val="9.7530460715684886E-3"/>
                  <c:y val="4.4004400440044002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9CBC3B9-C162-4F98-82D7-78C226C703FE}" type="CELLRANGE">
                      <a:rPr lang="en-US"/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40C-420A-953F-E3FD81AE008D}"/>
                </c:ext>
              </c:extLst>
            </c:dLbl>
            <c:dLbl>
              <c:idx val="6"/>
              <c:layout>
                <c:manualLayout>
                  <c:x val="6.9664614796916755E-3"/>
                  <c:y val="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493793D-250E-401E-B824-F116ED1CCDFC}" type="CELLRANGE">
                      <a:rPr lang="en-US"/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40C-420A-953F-E3FD81AE008D}"/>
                </c:ext>
              </c:extLst>
            </c:dLbl>
            <c:dLbl>
              <c:idx val="7"/>
              <c:layout>
                <c:manualLayout>
                  <c:x val="1.1146338367506843E-2"/>
                  <c:y val="0"/>
                </c:manualLayout>
              </c:layout>
              <c:tx>
                <c:rich>
                  <a:bodyPr/>
                  <a:lstStyle/>
                  <a:p>
                    <a:fld id="{C82F0023-E778-44CD-BD96-3466C2A93E7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E40C-420A-953F-E3FD81AE008D}"/>
                </c:ext>
              </c:extLst>
            </c:dLbl>
            <c:dLbl>
              <c:idx val="8"/>
              <c:layout>
                <c:manualLayout>
                  <c:x val="1.2539630663445199E-2"/>
                  <c:y val="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29DE9D2-D5DF-421E-839A-8E0E2E8362A2}" type="CELLRANGE">
                      <a:rPr lang="en-US"/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E40C-420A-953F-E3FD81AE00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multiLvlStrRef>
              <c:f>Overview!$P$4:$Q$12</c:f>
              <c:multiLvlStrCache>
                <c:ptCount val="9"/>
                <c:lvl>
                  <c:pt idx="0">
                    <c:v>IntegerList</c:v>
                  </c:pt>
                  <c:pt idx="1">
                    <c:v>BankAccount</c:v>
                  </c:pt>
                  <c:pt idx="2">
                    <c:v>Elevator</c:v>
                  </c:pt>
                  <c:pt idx="3">
                    <c:v>IntegerList</c:v>
                  </c:pt>
                  <c:pt idx="4">
                    <c:v>BankAccount</c:v>
                  </c:pt>
                  <c:pt idx="5">
                    <c:v>Elevator</c:v>
                  </c:pt>
                  <c:pt idx="6">
                    <c:v>IntegerList</c:v>
                  </c:pt>
                  <c:pt idx="7">
                    <c:v>BankAccount</c:v>
                  </c:pt>
                  <c:pt idx="8">
                    <c:v>Elevator</c:v>
                  </c:pt>
                </c:lvl>
                <c:lvl>
                  <c:pt idx="0">
                    <c:v>Proof Nodes</c:v>
                  </c:pt>
                  <c:pt idx="3">
                    <c:v>Verification Time</c:v>
                  </c:pt>
                  <c:pt idx="6">
                    <c:v>Total Time</c:v>
                  </c:pt>
                </c:lvl>
              </c:multiLvlStrCache>
            </c:multiLvlStrRef>
          </c:cat>
          <c:val>
            <c:numRef>
              <c:f>Overview!$R$4:$R$12</c:f>
              <c:numCache>
                <c:formatCode>General</c:formatCode>
                <c:ptCount val="9"/>
                <c:pt idx="0">
                  <c:v>32000</c:v>
                </c:pt>
                <c:pt idx="1">
                  <c:v>33573</c:v>
                </c:pt>
                <c:pt idx="2">
                  <c:v>53332</c:v>
                </c:pt>
                <c:pt idx="3">
                  <c:v>11824</c:v>
                </c:pt>
                <c:pt idx="4">
                  <c:v>12374</c:v>
                </c:pt>
                <c:pt idx="5">
                  <c:v>31497</c:v>
                </c:pt>
                <c:pt idx="6">
                  <c:v>51869</c:v>
                </c:pt>
                <c:pt idx="7">
                  <c:v>662580</c:v>
                </c:pt>
                <c:pt idx="8">
                  <c:v>634129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(Overview!$D$45:$D$47,Overview!$I$45:$I$47,Overview!$N$45:$N$47)</c15:f>
                <c15:dlblRangeCache>
                  <c:ptCount val="9"/>
                  <c:pt idx="0">
                    <c:v>15,64%</c:v>
                  </c:pt>
                  <c:pt idx="1">
                    <c:v>41,85%</c:v>
                  </c:pt>
                  <c:pt idx="2">
                    <c:v>23,75%</c:v>
                  </c:pt>
                  <c:pt idx="3">
                    <c:v>-18,36%</c:v>
                  </c:pt>
                  <c:pt idx="4">
                    <c:v>17,10%</c:v>
                  </c:pt>
                  <c:pt idx="5">
                    <c:v>-2,34%</c:v>
                  </c:pt>
                  <c:pt idx="6">
                    <c:v>-24,18%</c:v>
                  </c:pt>
                  <c:pt idx="7">
                    <c:v>7,26%</c:v>
                  </c:pt>
                  <c:pt idx="8">
                    <c:v>-1,74%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AA0-4C86-862B-C1C9A0597FB5}"/>
            </c:ext>
          </c:extLst>
        </c:ser>
        <c:ser>
          <c:idx val="1"/>
          <c:order val="1"/>
          <c:tx>
            <c:strRef>
              <c:f>Overview!$S$3</c:f>
              <c:strCache>
                <c:ptCount val="1"/>
                <c:pt idx="0">
                  <c:v>Partial Proof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Overview!$P$4:$Q$12</c:f>
              <c:multiLvlStrCache>
                <c:ptCount val="9"/>
                <c:lvl>
                  <c:pt idx="0">
                    <c:v>IntegerList</c:v>
                  </c:pt>
                  <c:pt idx="1">
                    <c:v>BankAccount</c:v>
                  </c:pt>
                  <c:pt idx="2">
                    <c:v>Elevator</c:v>
                  </c:pt>
                  <c:pt idx="3">
                    <c:v>IntegerList</c:v>
                  </c:pt>
                  <c:pt idx="4">
                    <c:v>BankAccount</c:v>
                  </c:pt>
                  <c:pt idx="5">
                    <c:v>Elevator</c:v>
                  </c:pt>
                  <c:pt idx="6">
                    <c:v>IntegerList</c:v>
                  </c:pt>
                  <c:pt idx="7">
                    <c:v>BankAccount</c:v>
                  </c:pt>
                  <c:pt idx="8">
                    <c:v>Elevator</c:v>
                  </c:pt>
                </c:lvl>
                <c:lvl>
                  <c:pt idx="0">
                    <c:v>Proof Nodes</c:v>
                  </c:pt>
                  <c:pt idx="3">
                    <c:v>Verification Time</c:v>
                  </c:pt>
                  <c:pt idx="6">
                    <c:v>Total Time</c:v>
                  </c:pt>
                </c:lvl>
              </c:multiLvlStrCache>
            </c:multiLvlStrRef>
          </c:cat>
          <c:val>
            <c:numRef>
              <c:f>Overview!$S$4:$S$12</c:f>
              <c:numCache>
                <c:formatCode>General</c:formatCode>
                <c:ptCount val="9"/>
                <c:pt idx="0">
                  <c:v>26995</c:v>
                </c:pt>
                <c:pt idx="1">
                  <c:v>19524</c:v>
                </c:pt>
                <c:pt idx="2">
                  <c:v>40663</c:v>
                </c:pt>
                <c:pt idx="3">
                  <c:v>13995</c:v>
                </c:pt>
                <c:pt idx="4">
                  <c:v>10258</c:v>
                </c:pt>
                <c:pt idx="5">
                  <c:v>32233</c:v>
                </c:pt>
                <c:pt idx="6">
                  <c:v>64410</c:v>
                </c:pt>
                <c:pt idx="7">
                  <c:v>614497</c:v>
                </c:pt>
                <c:pt idx="8">
                  <c:v>645158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A0-4C86-862B-C1C9A0597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91657896"/>
        <c:axId val="291675280"/>
      </c:barChart>
      <c:catAx>
        <c:axId val="29165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1675280"/>
        <c:crosses val="autoZero"/>
        <c:auto val="1"/>
        <c:lblAlgn val="ctr"/>
        <c:lblOffset val="100"/>
        <c:noMultiLvlLbl val="0"/>
      </c:catAx>
      <c:valAx>
        <c:axId val="291675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0">
                    <a:solidFill>
                      <a:sysClr val="windowText" lastClr="000000"/>
                    </a:solidFill>
                  </a:rPr>
                  <a:t>Proof Nodes/Verification</a:t>
                </a:r>
                <a:r>
                  <a:rPr lang="de-DE" b="0" baseline="0">
                    <a:solidFill>
                      <a:sysClr val="windowText" lastClr="000000"/>
                    </a:solidFill>
                  </a:rPr>
                  <a:t> Time [ms]/</a:t>
                </a:r>
              </a:p>
              <a:p>
                <a:pPr>
                  <a:defRPr/>
                </a:pPr>
                <a:r>
                  <a:rPr lang="de-DE" b="0" baseline="0">
                    <a:solidFill>
                      <a:sysClr val="windowText" lastClr="000000"/>
                    </a:solidFill>
                  </a:rPr>
                  <a:t>Total Time [ms] (log scale)</a:t>
                </a:r>
                <a:endParaRPr lang="de-DE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165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Overview!$G$3</c:f>
              <c:strCache>
                <c:ptCount val="1"/>
                <c:pt idx="0">
                  <c:v>Product-Based Verification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2914221099600168E-2"/>
                  <c:y val="9.5277229927823758E-18"/>
                </c:manualLayout>
              </c:layout>
              <c:tx>
                <c:rich>
                  <a:bodyPr/>
                  <a:lstStyle/>
                  <a:p>
                    <a:fld id="{70A1B59F-9121-4B59-96A3-BA2F7AB5D64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A28-4F72-A1BD-94F5B2D9BE3D}"/>
                </c:ext>
              </c:extLst>
            </c:dLbl>
            <c:dLbl>
              <c:idx val="1"/>
              <c:layout>
                <c:manualLayout>
                  <c:x val="1.2914221099600168E-2"/>
                  <c:y val="0"/>
                </c:manualLayout>
              </c:layout>
              <c:tx>
                <c:rich>
                  <a:bodyPr/>
                  <a:lstStyle/>
                  <a:p>
                    <a:fld id="{DBF6D0E9-A8C3-4E89-9C77-A54D9BCBFB4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A28-4F72-A1BD-94F5B2D9BE3D}"/>
                </c:ext>
              </c:extLst>
            </c:dLbl>
            <c:dLbl>
              <c:idx val="2"/>
              <c:layout>
                <c:manualLayout>
                  <c:x val="1.2914221099600168E-2"/>
                  <c:y val="-4.1575998797897104E-3"/>
                </c:manualLayout>
              </c:layout>
              <c:tx>
                <c:rich>
                  <a:bodyPr/>
                  <a:lstStyle/>
                  <a:p>
                    <a:fld id="{213CFF48-F2D2-4492-9ACD-138A8A96442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A28-4F72-A1BD-94F5B2D9BE3D}"/>
                </c:ext>
              </c:extLst>
            </c:dLbl>
            <c:dLbl>
              <c:idx val="3"/>
              <c:layout>
                <c:manualLayout>
                  <c:x val="1.614277637450021E-2"/>
                  <c:y val="-4.1575998797897104E-3"/>
                </c:manualLayout>
              </c:layout>
              <c:tx>
                <c:rich>
                  <a:bodyPr/>
                  <a:lstStyle/>
                  <a:p>
                    <a:fld id="{BBBCF164-7163-49FE-991A-C52EA480840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A28-4F72-A1BD-94F5B2D9BE3D}"/>
                </c:ext>
              </c:extLst>
            </c:dLbl>
            <c:dLbl>
              <c:idx val="4"/>
              <c:layout>
                <c:manualLayout>
                  <c:x val="1.6142776374500092E-2"/>
                  <c:y val="-4.1575998797897199E-3"/>
                </c:manualLayout>
              </c:layout>
              <c:tx>
                <c:rich>
                  <a:bodyPr/>
                  <a:lstStyle/>
                  <a:p>
                    <a:fld id="{29B5F03B-7A20-4D34-97B3-1C02949A79C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A28-4F72-A1BD-94F5B2D9BE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Overview!$F$4:$F$8</c:f>
              <c:strCache>
                <c:ptCount val="5"/>
                <c:pt idx="0">
                  <c:v>push (B)</c:v>
                </c:pt>
                <c:pt idx="1">
                  <c:v>push (L)</c:v>
                </c:pt>
                <c:pt idx="2">
                  <c:v>push (S)</c:v>
                </c:pt>
                <c:pt idx="3">
                  <c:v>sort (I)</c:v>
                </c:pt>
                <c:pt idx="4">
                  <c:v>sort (D)</c:v>
                </c:pt>
              </c:strCache>
            </c:strRef>
          </c:cat>
          <c:val>
            <c:numRef>
              <c:f>Overview!$G$4:$G$8</c:f>
              <c:numCache>
                <c:formatCode>0</c:formatCode>
                <c:ptCount val="5"/>
                <c:pt idx="0">
                  <c:v>3495.5</c:v>
                </c:pt>
                <c:pt idx="1">
                  <c:v>497.5</c:v>
                </c:pt>
                <c:pt idx="2">
                  <c:v>1271.5</c:v>
                </c:pt>
                <c:pt idx="3">
                  <c:v>3305.5</c:v>
                </c:pt>
                <c:pt idx="4">
                  <c:v>3253.5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Overview!$I$4:$I$8</c15:f>
                <c15:dlblRangeCache>
                  <c:ptCount val="5"/>
                  <c:pt idx="0">
                    <c:v>-1,36%</c:v>
                  </c:pt>
                  <c:pt idx="1">
                    <c:v>-13,57%</c:v>
                  </c:pt>
                  <c:pt idx="2">
                    <c:v>-28,39%</c:v>
                  </c:pt>
                  <c:pt idx="3">
                    <c:v>-26,44%</c:v>
                  </c:pt>
                  <c:pt idx="4">
                    <c:v>-25,23%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AA0-4C86-862B-C1C9A0597FB5}"/>
            </c:ext>
          </c:extLst>
        </c:ser>
        <c:ser>
          <c:idx val="1"/>
          <c:order val="1"/>
          <c:tx>
            <c:strRef>
              <c:f>Overview!$H$3</c:f>
              <c:strCache>
                <c:ptCount val="1"/>
                <c:pt idx="0">
                  <c:v>Partial Proof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Overview!$F$4:$F$8</c:f>
              <c:strCache>
                <c:ptCount val="5"/>
                <c:pt idx="0">
                  <c:v>push (B)</c:v>
                </c:pt>
                <c:pt idx="1">
                  <c:v>push (L)</c:v>
                </c:pt>
                <c:pt idx="2">
                  <c:v>push (S)</c:v>
                </c:pt>
                <c:pt idx="3">
                  <c:v>sort (I)</c:v>
                </c:pt>
                <c:pt idx="4">
                  <c:v>sort (D)</c:v>
                </c:pt>
              </c:strCache>
            </c:strRef>
          </c:cat>
          <c:val>
            <c:numRef>
              <c:f>Overview!$H$4:$H$8</c:f>
              <c:numCache>
                <c:formatCode>0</c:formatCode>
                <c:ptCount val="5"/>
                <c:pt idx="0">
                  <c:v>3543</c:v>
                </c:pt>
                <c:pt idx="1">
                  <c:v>565</c:v>
                </c:pt>
                <c:pt idx="2">
                  <c:v>1632.5</c:v>
                </c:pt>
                <c:pt idx="3">
                  <c:v>4179.5</c:v>
                </c:pt>
                <c:pt idx="4">
                  <c:v>4074.5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A0-4C86-862B-C1C9A0597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91657896"/>
        <c:axId val="291675280"/>
      </c:barChart>
      <c:catAx>
        <c:axId val="29165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1675280"/>
        <c:crosses val="autoZero"/>
        <c:auto val="1"/>
        <c:lblAlgn val="ctr"/>
        <c:lblOffset val="100"/>
        <c:noMultiLvlLbl val="0"/>
      </c:catAx>
      <c:valAx>
        <c:axId val="291675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0">
                    <a:solidFill>
                      <a:sysClr val="windowText" lastClr="000000"/>
                    </a:solidFill>
                  </a:rPr>
                  <a:t>Verification Time [ms]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1657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Overview!$G$9</c:f>
              <c:strCache>
                <c:ptCount val="1"/>
                <c:pt idx="0">
                  <c:v>Product-Based Verification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A24B093-DF91-4C73-806E-C7C5BE6A17B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C14-413E-B351-EAE140D9E9E8}"/>
                </c:ext>
              </c:extLst>
            </c:dLbl>
            <c:dLbl>
              <c:idx val="1"/>
              <c:layout>
                <c:manualLayout>
                  <c:x val="4.7528276985816555E-3"/>
                  <c:y val="0"/>
                </c:manualLayout>
              </c:layout>
              <c:tx>
                <c:rich>
                  <a:bodyPr/>
                  <a:lstStyle/>
                  <a:p>
                    <a:fld id="{7AE6CF53-BE2A-4E6F-A5B0-8AD4C4E1051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C14-413E-B351-EAE140D9E9E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F8C3F9C-49E1-48B4-9C48-AEFEDBF636B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6C14-413E-B351-EAE140D9E9E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6FCCD86-9CCC-492C-9BF0-6D579E05EE5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6C14-413E-B351-EAE140D9E9E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B44F21B-34FA-4156-AD44-699CD0EF123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6C14-413E-B351-EAE140D9E9E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84FD813-A681-4768-8236-E784CC26566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6C14-413E-B351-EAE140D9E9E8}"/>
                </c:ext>
              </c:extLst>
            </c:dLbl>
            <c:dLbl>
              <c:idx val="6"/>
              <c:layout>
                <c:manualLayout>
                  <c:x val="2.3764138492908277E-3"/>
                  <c:y val="0"/>
                </c:manualLayout>
              </c:layout>
              <c:tx>
                <c:rich>
                  <a:bodyPr/>
                  <a:lstStyle/>
                  <a:p>
                    <a:fld id="{D40E0B14-29B3-4830-80F9-8E3E0B20016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C14-413E-B351-EAE140D9E9E8}"/>
                </c:ext>
              </c:extLst>
            </c:dLbl>
            <c:dLbl>
              <c:idx val="7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8FE3162-8048-46AE-B594-DF85D894B821}" type="CELLRANGE">
                      <a:rPr lang="en-US"/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C14-413E-B351-EAE140D9E9E8}"/>
                </c:ext>
              </c:extLst>
            </c:dLbl>
            <c:dLbl>
              <c:idx val="8"/>
              <c:layout>
                <c:manualLayout>
                  <c:x val="4.7528276985815679E-3"/>
                  <c:y val="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14D0984-A00C-4532-B003-2CA08276528B}" type="CELLRANGE">
                      <a:rPr lang="en-US"/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C14-413E-B351-EAE140D9E9E8}"/>
                </c:ext>
              </c:extLst>
            </c:dLbl>
            <c:dLbl>
              <c:idx val="9"/>
              <c:layout>
                <c:manualLayout>
                  <c:x val="2.3764138492907406E-3"/>
                  <c:y val="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F10C344-8A9D-4758-A92A-0857F1878EAB}" type="CELLRANGE">
                      <a:rPr lang="en-US"/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C14-413E-B351-EAE140D9E9E8}"/>
                </c:ext>
              </c:extLst>
            </c:dLbl>
            <c:dLbl>
              <c:idx val="10"/>
              <c:layout>
                <c:manualLayout>
                  <c:x val="7.1292415478725699E-3"/>
                  <c:y val="0"/>
                </c:manualLayout>
              </c:layout>
              <c:tx>
                <c:rich>
                  <a:bodyPr/>
                  <a:lstStyle/>
                  <a:p>
                    <a:fld id="{F8CC1796-0814-4CC7-A108-B0D93348190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C14-413E-B351-EAE140D9E9E8}"/>
                </c:ext>
              </c:extLst>
            </c:dLbl>
            <c:dLbl>
              <c:idx val="11"/>
              <c:layout>
                <c:manualLayout>
                  <c:x val="7.1292415478724823E-3"/>
                  <c:y val="-3.8110829589404884E-1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C971F9A-5847-4880-935A-37E1CD861846}" type="CELLRANGE">
                      <a:rPr lang="en-US"/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C14-413E-B351-EAE140D9E9E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49B3A02-EB8A-4698-947E-939834E87DE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6C14-413E-B351-EAE140D9E9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Overview!$F$10:$F$22</c:f>
              <c:strCache>
                <c:ptCount val="13"/>
                <c:pt idx="0">
                  <c:v>update(BA)</c:v>
                </c:pt>
                <c:pt idx="1">
                  <c:v>undoUpdate(BA)</c:v>
                </c:pt>
                <c:pt idx="2">
                  <c:v>nextDay(BA)</c:v>
                </c:pt>
                <c:pt idx="3">
                  <c:v>nextYear(BA)</c:v>
                </c:pt>
                <c:pt idx="4">
                  <c:v>nextHour(BA)</c:v>
                </c:pt>
                <c:pt idx="5">
                  <c:v>update(L)</c:v>
                </c:pt>
                <c:pt idx="6">
                  <c:v>undoUpdate(L)</c:v>
                </c:pt>
                <c:pt idx="7">
                  <c:v>nextDay(DL)</c:v>
                </c:pt>
                <c:pt idx="8">
                  <c:v>nextHour(HL)</c:v>
                </c:pt>
                <c:pt idx="9">
                  <c:v>nextDay(I)</c:v>
                </c:pt>
                <c:pt idx="10">
                  <c:v>nextYear(I)</c:v>
                </c:pt>
                <c:pt idx="11">
                  <c:v>nextHour(I)</c:v>
                </c:pt>
                <c:pt idx="12">
                  <c:v>transfer(T)</c:v>
                </c:pt>
              </c:strCache>
            </c:strRef>
          </c:cat>
          <c:val>
            <c:numRef>
              <c:f>Overview!$G$10:$G$22</c:f>
              <c:numCache>
                <c:formatCode>0</c:formatCode>
                <c:ptCount val="13"/>
                <c:pt idx="0">
                  <c:v>919</c:v>
                </c:pt>
                <c:pt idx="1">
                  <c:v>1019</c:v>
                </c:pt>
                <c:pt idx="2">
                  <c:v>91.5</c:v>
                </c:pt>
                <c:pt idx="3">
                  <c:v>77.5</c:v>
                </c:pt>
                <c:pt idx="4">
                  <c:v>92</c:v>
                </c:pt>
                <c:pt idx="5">
                  <c:v>2413</c:v>
                </c:pt>
                <c:pt idx="6">
                  <c:v>2283</c:v>
                </c:pt>
                <c:pt idx="7">
                  <c:v>162.5</c:v>
                </c:pt>
                <c:pt idx="8">
                  <c:v>172.5</c:v>
                </c:pt>
                <c:pt idx="9">
                  <c:v>632</c:v>
                </c:pt>
                <c:pt idx="10">
                  <c:v>553.5</c:v>
                </c:pt>
                <c:pt idx="11">
                  <c:v>703.5</c:v>
                </c:pt>
                <c:pt idx="12">
                  <c:v>3255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Overview!$I$10:$I$22</c15:f>
                <c15:dlblRangeCache>
                  <c:ptCount val="13"/>
                  <c:pt idx="0">
                    <c:v>21,60%</c:v>
                  </c:pt>
                  <c:pt idx="1">
                    <c:v>33,12%</c:v>
                  </c:pt>
                  <c:pt idx="2">
                    <c:v>65,57%</c:v>
                  </c:pt>
                  <c:pt idx="3">
                    <c:v>49,68%</c:v>
                  </c:pt>
                  <c:pt idx="4">
                    <c:v>67,39%</c:v>
                  </c:pt>
                  <c:pt idx="5">
                    <c:v>23,29%</c:v>
                  </c:pt>
                  <c:pt idx="6">
                    <c:v>16,75%</c:v>
                  </c:pt>
                  <c:pt idx="7">
                    <c:v>-21,54%</c:v>
                  </c:pt>
                  <c:pt idx="8">
                    <c:v>-25,80%</c:v>
                  </c:pt>
                  <c:pt idx="9">
                    <c:v>-4,98%</c:v>
                  </c:pt>
                  <c:pt idx="10">
                    <c:v>9,21%</c:v>
                  </c:pt>
                  <c:pt idx="11">
                    <c:v>-4,83%</c:v>
                  </c:pt>
                  <c:pt idx="12">
                    <c:v>17,50%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AA0-4C86-862B-C1C9A0597FB5}"/>
            </c:ext>
          </c:extLst>
        </c:ser>
        <c:ser>
          <c:idx val="1"/>
          <c:order val="1"/>
          <c:tx>
            <c:strRef>
              <c:f>Overview!$H$9</c:f>
              <c:strCache>
                <c:ptCount val="1"/>
                <c:pt idx="0">
                  <c:v>Partial Proof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Overview!$F$10:$F$22</c:f>
              <c:strCache>
                <c:ptCount val="13"/>
                <c:pt idx="0">
                  <c:v>update(BA)</c:v>
                </c:pt>
                <c:pt idx="1">
                  <c:v>undoUpdate(BA)</c:v>
                </c:pt>
                <c:pt idx="2">
                  <c:v>nextDay(BA)</c:v>
                </c:pt>
                <c:pt idx="3">
                  <c:v>nextYear(BA)</c:v>
                </c:pt>
                <c:pt idx="4">
                  <c:v>nextHour(BA)</c:v>
                </c:pt>
                <c:pt idx="5">
                  <c:v>update(L)</c:v>
                </c:pt>
                <c:pt idx="6">
                  <c:v>undoUpdate(L)</c:v>
                </c:pt>
                <c:pt idx="7">
                  <c:v>nextDay(DL)</c:v>
                </c:pt>
                <c:pt idx="8">
                  <c:v>nextHour(HL)</c:v>
                </c:pt>
                <c:pt idx="9">
                  <c:v>nextDay(I)</c:v>
                </c:pt>
                <c:pt idx="10">
                  <c:v>nextYear(I)</c:v>
                </c:pt>
                <c:pt idx="11">
                  <c:v>nextHour(I)</c:v>
                </c:pt>
                <c:pt idx="12">
                  <c:v>transfer(T)</c:v>
                </c:pt>
              </c:strCache>
            </c:strRef>
          </c:cat>
          <c:val>
            <c:numRef>
              <c:f>Overview!$H$10:$H$22</c:f>
              <c:numCache>
                <c:formatCode>0</c:formatCode>
                <c:ptCount val="13"/>
                <c:pt idx="0">
                  <c:v>720.5</c:v>
                </c:pt>
                <c:pt idx="1">
                  <c:v>681.5</c:v>
                </c:pt>
                <c:pt idx="2">
                  <c:v>31.5</c:v>
                </c:pt>
                <c:pt idx="3">
                  <c:v>39</c:v>
                </c:pt>
                <c:pt idx="4">
                  <c:v>30</c:v>
                </c:pt>
                <c:pt idx="5">
                  <c:v>1851</c:v>
                </c:pt>
                <c:pt idx="6">
                  <c:v>1900.5</c:v>
                </c:pt>
                <c:pt idx="7">
                  <c:v>197.5</c:v>
                </c:pt>
                <c:pt idx="8">
                  <c:v>217</c:v>
                </c:pt>
                <c:pt idx="9">
                  <c:v>663.5</c:v>
                </c:pt>
                <c:pt idx="10">
                  <c:v>502.5</c:v>
                </c:pt>
                <c:pt idx="11">
                  <c:v>737.5</c:v>
                </c:pt>
                <c:pt idx="12">
                  <c:v>2685.5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A0-4C86-862B-C1C9A0597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91657896"/>
        <c:axId val="291675280"/>
      </c:barChart>
      <c:catAx>
        <c:axId val="29165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1675280"/>
        <c:crosses val="autoZero"/>
        <c:auto val="1"/>
        <c:lblAlgn val="ctr"/>
        <c:lblOffset val="100"/>
        <c:noMultiLvlLbl val="0"/>
      </c:catAx>
      <c:valAx>
        <c:axId val="291675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0">
                    <a:solidFill>
                      <a:sysClr val="windowText" lastClr="000000"/>
                    </a:solidFill>
                  </a:rPr>
                  <a:t>Verification Time [ms]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1657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Overview!$G$23</c:f>
              <c:strCache>
                <c:ptCount val="1"/>
                <c:pt idx="0">
                  <c:v>Product-Based Verification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1298082186435308E-3"/>
                  <c:y val="-2.4274437237034915E-17"/>
                </c:manualLayout>
              </c:layout>
              <c:tx>
                <c:rich>
                  <a:bodyPr/>
                  <a:lstStyle/>
                  <a:p>
                    <a:fld id="{47059820-ADC0-4656-8C7A-64788FBBDC6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F97-4693-8009-5260637D04D7}"/>
                </c:ext>
              </c:extLst>
            </c:dLbl>
            <c:dLbl>
              <c:idx val="1"/>
              <c:layout>
                <c:manualLayout>
                  <c:x val="1.3766027395478329E-3"/>
                  <c:y val="0"/>
                </c:manualLayout>
              </c:layout>
              <c:tx>
                <c:rich>
                  <a:bodyPr/>
                  <a:lstStyle/>
                  <a:p>
                    <a:fld id="{E008BA1E-DF97-4B1B-9479-9F5C39D051C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F97-4693-8009-5260637D04D7}"/>
                </c:ext>
              </c:extLst>
            </c:dLbl>
            <c:dLbl>
              <c:idx val="2"/>
              <c:layout>
                <c:manualLayout>
                  <c:x val="6.8830136977392278E-3"/>
                  <c:y val="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C80C9C5-3258-43CA-B31C-8B71049A875C}" type="CELLRANGE">
                      <a:rPr lang="en-US">
                        <a:solidFill>
                          <a:srgbClr val="FF0000"/>
                        </a:solidFill>
                      </a:rPr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F97-4693-8009-5260637D04D7}"/>
                </c:ext>
              </c:extLst>
            </c:dLbl>
            <c:dLbl>
              <c:idx val="3"/>
              <c:layout>
                <c:manualLayout>
                  <c:x val="1.3766027395478708E-3"/>
                  <c:y val="-1.2137218618517458E-1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CDA9A81-24D2-42CF-8705-4BD160E793D6}" type="CELLRANGE">
                      <a:rPr lang="en-US">
                        <a:solidFill>
                          <a:srgbClr val="FF0000"/>
                        </a:solidFill>
                      </a:rPr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F97-4693-8009-5260637D04D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6181ACB-4876-4B23-9FD8-85D93DA6877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1F97-4693-8009-5260637D04D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8DDD871-7B8D-410A-90B2-1C0C76E7C3F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1F97-4693-8009-5260637D04D7}"/>
                </c:ext>
              </c:extLst>
            </c:dLbl>
            <c:dLbl>
              <c:idx val="6"/>
              <c:layout>
                <c:manualLayout>
                  <c:x val="2.7532054790956914E-3"/>
                  <c:y val="0"/>
                </c:manualLayout>
              </c:layout>
              <c:tx>
                <c:rich>
                  <a:bodyPr/>
                  <a:lstStyle/>
                  <a:p>
                    <a:fld id="{5636502F-662F-4C55-A7DE-1AE661482D6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F97-4693-8009-5260637D04D7}"/>
                </c:ext>
              </c:extLst>
            </c:dLbl>
            <c:dLbl>
              <c:idx val="7"/>
              <c:layout>
                <c:manualLayout>
                  <c:x val="1.3766027395478457E-3"/>
                  <c:y val="-3.0343046546293644E-18"/>
                </c:manualLayout>
              </c:layout>
              <c:tx>
                <c:rich>
                  <a:bodyPr/>
                  <a:lstStyle/>
                  <a:p>
                    <a:fld id="{4A22E027-4BF0-48EE-A5DC-A66E22DDCA8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F97-4693-8009-5260637D04D7}"/>
                </c:ext>
              </c:extLst>
            </c:dLbl>
            <c:dLbl>
              <c:idx val="8"/>
              <c:layout>
                <c:manualLayout>
                  <c:x val="2.7532054790956914E-3"/>
                  <c:y val="-4.8548874474069831E-1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A8EA7D0-6CDF-466E-AEC6-5F37EC7855D4}" type="CELLRANGE">
                      <a:rPr lang="en-US">
                        <a:solidFill>
                          <a:srgbClr val="FF0000"/>
                        </a:solidFill>
                      </a:rPr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1F97-4693-8009-5260637D04D7}"/>
                </c:ext>
              </c:extLst>
            </c:dLbl>
            <c:dLbl>
              <c:idx val="9"/>
              <c:layout>
                <c:manualLayout>
                  <c:x val="1.3766027395478457E-3"/>
                  <c:y val="-1.2137218618517458E-1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8BAA8F9-8F10-47AF-8A88-03E402E13CAA}" type="CELLRANGE">
                      <a:rPr lang="en-US">
                        <a:solidFill>
                          <a:srgbClr val="FF0000"/>
                        </a:solidFill>
                      </a:rPr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F97-4693-8009-5260637D04D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5C1B4DF-80CB-412F-B4B3-C6EC847749E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1F97-4693-8009-5260637D04D7}"/>
                </c:ext>
              </c:extLst>
            </c:dLbl>
            <c:dLbl>
              <c:idx val="11"/>
              <c:layout>
                <c:manualLayout>
                  <c:x val="5.5064109581913828E-3"/>
                  <c:y val="-4.8548874474069831E-17"/>
                </c:manualLayout>
              </c:layout>
              <c:tx>
                <c:rich>
                  <a:bodyPr/>
                  <a:lstStyle/>
                  <a:p>
                    <a:fld id="{4922C1C5-1164-424D-BABF-EE36B1BFA47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F97-4693-8009-5260637D04D7}"/>
                </c:ext>
              </c:extLst>
            </c:dLbl>
            <c:dLbl>
              <c:idx val="12"/>
              <c:layout>
                <c:manualLayout>
                  <c:x val="2.7532054790956914E-3"/>
                  <c:y val="-1.32407550858574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1C3D4DE-B06C-4420-9399-C1BBF50EC7A3}" type="CELLRANGE">
                      <a:rPr lang="en-US">
                        <a:solidFill>
                          <a:srgbClr val="FF0000"/>
                        </a:solidFill>
                      </a:rPr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1F97-4693-8009-5260637D04D7}"/>
                </c:ext>
              </c:extLst>
            </c:dLbl>
            <c:dLbl>
              <c:idx val="13"/>
              <c:layout>
                <c:manualLayout>
                  <c:x val="4.1298082186435369E-3"/>
                  <c:y val="0"/>
                </c:manualLayout>
              </c:layout>
              <c:tx>
                <c:rich>
                  <a:bodyPr/>
                  <a:lstStyle/>
                  <a:p>
                    <a:fld id="{37283C86-CDA7-4627-8D67-91407B00057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1F97-4693-8009-5260637D04D7}"/>
                </c:ext>
              </c:extLst>
            </c:dLbl>
            <c:dLbl>
              <c:idx val="14"/>
              <c:layout>
                <c:manualLayout>
                  <c:x val="1.3766027395478457E-3"/>
                  <c:y val="-2.64815101717148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341984E-DDAB-4EAF-B9BA-36A2D912D414}" type="CELLRANGE">
                      <a:rPr lang="en-US">
                        <a:solidFill>
                          <a:srgbClr val="FF0000"/>
                        </a:solidFill>
                      </a:rPr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1F97-4693-8009-5260637D04D7}"/>
                </c:ext>
              </c:extLst>
            </c:dLbl>
            <c:dLbl>
              <c:idx val="15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5836F35-5E59-464A-8203-411B6B277C1F}" type="CELLRANGE">
                      <a:rPr lang="en-US"/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1F97-4693-8009-5260637D04D7}"/>
                </c:ext>
              </c:extLst>
            </c:dLbl>
            <c:dLbl>
              <c:idx val="16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5AEC80A-41A8-42D4-B2FF-7F06F354389A}" type="CELLRANGE">
                      <a:rPr lang="en-US"/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1F97-4693-8009-5260637D04D7}"/>
                </c:ext>
              </c:extLst>
            </c:dLbl>
            <c:dLbl>
              <c:idx val="17"/>
              <c:layout>
                <c:manualLayout>
                  <c:x val="-1.0094970138727722E-16"/>
                  <c:y val="-2.912966118888633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B39702D-C93B-41AD-B6D2-474C2A7887A3}" type="CELLRANGE">
                      <a:rPr lang="en-US">
                        <a:solidFill>
                          <a:srgbClr val="FF0000"/>
                        </a:solidFill>
                      </a:rPr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1F97-4693-8009-5260637D04D7}"/>
                </c:ext>
              </c:extLst>
            </c:dLbl>
            <c:dLbl>
              <c:idx val="18"/>
              <c:layout>
                <c:manualLayout>
                  <c:x val="1.3766027395479465E-3"/>
                  <c:y val="-7.944453051514461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BB47612-0FCE-4CEF-A36B-0FBB6BA8297B}" type="CELLRANGE">
                      <a:rPr lang="en-US">
                        <a:solidFill>
                          <a:srgbClr val="FF0000"/>
                        </a:solidFill>
                      </a:rPr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1F97-4693-8009-5260637D04D7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F82676B-F698-45D7-AF19-D5AD8EF74BA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1F97-4693-8009-5260637D04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Overview!$F$24:$F$43</c:f>
              <c:strCache>
                <c:ptCount val="20"/>
                <c:pt idx="0">
                  <c:v>areDoorsOpen(B)</c:v>
                </c:pt>
                <c:pt idx="1">
                  <c:v>buttonForFloorIsPressed(B)</c:v>
                </c:pt>
                <c:pt idx="2">
                  <c:v>enterElevator(B)</c:v>
                </c:pt>
                <c:pt idx="3">
                  <c:v>leaveElevator(B)</c:v>
                </c:pt>
                <c:pt idx="4">
                  <c:v>pressInLiftFloorButton(B)</c:v>
                </c:pt>
                <c:pt idx="5">
                  <c:v>resetFloorButton(B)</c:v>
                </c:pt>
                <c:pt idx="6">
                  <c:v>reverse(B)</c:v>
                </c:pt>
                <c:pt idx="7">
                  <c:v>createEnvironment(B)</c:v>
                </c:pt>
                <c:pt idx="8">
                  <c:v>callElevator(B)</c:v>
                </c:pt>
                <c:pt idx="9">
                  <c:v>createFloor(B)</c:v>
                </c:pt>
                <c:pt idx="10">
                  <c:v>hasCall(B)</c:v>
                </c:pt>
                <c:pt idx="11">
                  <c:v>reset(B)</c:v>
                </c:pt>
                <c:pt idx="12">
                  <c:v>enterElevator(B)</c:v>
                </c:pt>
                <c:pt idx="13">
                  <c:v>leaveElevator(B)</c:v>
                </c:pt>
                <c:pt idx="14">
                  <c:v>leaveElevator(E)</c:v>
                </c:pt>
                <c:pt idx="15">
                  <c:v>pressInLiftFloorButton(E)</c:v>
                </c:pt>
                <c:pt idx="16">
                  <c:v>isExecutiveFloor(Ex)</c:v>
                </c:pt>
                <c:pt idx="17">
                  <c:v>stopRequestedAtCurrentFloor(Ex)</c:v>
                </c:pt>
                <c:pt idx="18">
                  <c:v>enterElevator(W)</c:v>
                </c:pt>
                <c:pt idx="19">
                  <c:v>leaveElevator(W)</c:v>
                </c:pt>
              </c:strCache>
            </c:strRef>
          </c:cat>
          <c:val>
            <c:numRef>
              <c:f>Overview!$G$24:$G$43</c:f>
              <c:numCache>
                <c:formatCode>0</c:formatCode>
                <c:ptCount val="20"/>
                <c:pt idx="0">
                  <c:v>379</c:v>
                </c:pt>
                <c:pt idx="1">
                  <c:v>296</c:v>
                </c:pt>
                <c:pt idx="2">
                  <c:v>9043</c:v>
                </c:pt>
                <c:pt idx="3">
                  <c:v>3250</c:v>
                </c:pt>
                <c:pt idx="4">
                  <c:v>459.5</c:v>
                </c:pt>
                <c:pt idx="5">
                  <c:v>362</c:v>
                </c:pt>
                <c:pt idx="6">
                  <c:v>1138.5</c:v>
                </c:pt>
                <c:pt idx="7">
                  <c:v>5520</c:v>
                </c:pt>
                <c:pt idx="8">
                  <c:v>92</c:v>
                </c:pt>
                <c:pt idx="9">
                  <c:v>1626.5</c:v>
                </c:pt>
                <c:pt idx="10">
                  <c:v>110</c:v>
                </c:pt>
                <c:pt idx="11">
                  <c:v>122.5</c:v>
                </c:pt>
                <c:pt idx="12">
                  <c:v>675</c:v>
                </c:pt>
                <c:pt idx="13">
                  <c:v>120.5</c:v>
                </c:pt>
                <c:pt idx="14">
                  <c:v>1259</c:v>
                </c:pt>
                <c:pt idx="15">
                  <c:v>174</c:v>
                </c:pt>
                <c:pt idx="16">
                  <c:v>104.5</c:v>
                </c:pt>
                <c:pt idx="17">
                  <c:v>257.5</c:v>
                </c:pt>
                <c:pt idx="18">
                  <c:v>2129</c:v>
                </c:pt>
                <c:pt idx="19">
                  <c:v>1231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Overview!$I$24:$I$43</c15:f>
                <c15:dlblRangeCache>
                  <c:ptCount val="20"/>
                  <c:pt idx="0">
                    <c:v>5,94%</c:v>
                  </c:pt>
                  <c:pt idx="1">
                    <c:v>9,46%</c:v>
                  </c:pt>
                  <c:pt idx="2">
                    <c:v>-6,56%</c:v>
                  </c:pt>
                  <c:pt idx="3">
                    <c:v>-2,92%</c:v>
                  </c:pt>
                  <c:pt idx="4">
                    <c:v>22,85%</c:v>
                  </c:pt>
                  <c:pt idx="5">
                    <c:v>13,67%</c:v>
                  </c:pt>
                  <c:pt idx="6">
                    <c:v>7,99%</c:v>
                  </c:pt>
                  <c:pt idx="7">
                    <c:v>8,09%</c:v>
                  </c:pt>
                  <c:pt idx="8">
                    <c:v>-2,72%</c:v>
                  </c:pt>
                  <c:pt idx="9">
                    <c:v>-13,93%</c:v>
                  </c:pt>
                  <c:pt idx="10">
                    <c:v>22,73%</c:v>
                  </c:pt>
                  <c:pt idx="11">
                    <c:v>4,49%</c:v>
                  </c:pt>
                  <c:pt idx="12">
                    <c:v>-25,04%</c:v>
                  </c:pt>
                  <c:pt idx="13">
                    <c:v>3,32%</c:v>
                  </c:pt>
                  <c:pt idx="14">
                    <c:v>-21,01%</c:v>
                  </c:pt>
                  <c:pt idx="15">
                    <c:v>-10,92%</c:v>
                  </c:pt>
                  <c:pt idx="16">
                    <c:v>-13,40%</c:v>
                  </c:pt>
                  <c:pt idx="17">
                    <c:v>-58,64%</c:v>
                  </c:pt>
                  <c:pt idx="18">
                    <c:v>-21,68%</c:v>
                  </c:pt>
                  <c:pt idx="19">
                    <c:v>24,25%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AA0-4C86-862B-C1C9A0597FB5}"/>
            </c:ext>
          </c:extLst>
        </c:ser>
        <c:ser>
          <c:idx val="1"/>
          <c:order val="1"/>
          <c:tx>
            <c:strRef>
              <c:f>Overview!$H$23</c:f>
              <c:strCache>
                <c:ptCount val="1"/>
                <c:pt idx="0">
                  <c:v>Partial Proof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Overview!$F$24:$F$43</c:f>
              <c:strCache>
                <c:ptCount val="20"/>
                <c:pt idx="0">
                  <c:v>areDoorsOpen(B)</c:v>
                </c:pt>
                <c:pt idx="1">
                  <c:v>buttonForFloorIsPressed(B)</c:v>
                </c:pt>
                <c:pt idx="2">
                  <c:v>enterElevator(B)</c:v>
                </c:pt>
                <c:pt idx="3">
                  <c:v>leaveElevator(B)</c:v>
                </c:pt>
                <c:pt idx="4">
                  <c:v>pressInLiftFloorButton(B)</c:v>
                </c:pt>
                <c:pt idx="5">
                  <c:v>resetFloorButton(B)</c:v>
                </c:pt>
                <c:pt idx="6">
                  <c:v>reverse(B)</c:v>
                </c:pt>
                <c:pt idx="7">
                  <c:v>createEnvironment(B)</c:v>
                </c:pt>
                <c:pt idx="8">
                  <c:v>callElevator(B)</c:v>
                </c:pt>
                <c:pt idx="9">
                  <c:v>createFloor(B)</c:v>
                </c:pt>
                <c:pt idx="10">
                  <c:v>hasCall(B)</c:v>
                </c:pt>
                <c:pt idx="11">
                  <c:v>reset(B)</c:v>
                </c:pt>
                <c:pt idx="12">
                  <c:v>enterElevator(B)</c:v>
                </c:pt>
                <c:pt idx="13">
                  <c:v>leaveElevator(B)</c:v>
                </c:pt>
                <c:pt idx="14">
                  <c:v>leaveElevator(E)</c:v>
                </c:pt>
                <c:pt idx="15">
                  <c:v>pressInLiftFloorButton(E)</c:v>
                </c:pt>
                <c:pt idx="16">
                  <c:v>isExecutiveFloor(Ex)</c:v>
                </c:pt>
                <c:pt idx="17">
                  <c:v>stopRequestedAtCurrentFloor(Ex)</c:v>
                </c:pt>
                <c:pt idx="18">
                  <c:v>enterElevator(W)</c:v>
                </c:pt>
                <c:pt idx="19">
                  <c:v>leaveElevator(W)</c:v>
                </c:pt>
              </c:strCache>
            </c:strRef>
          </c:cat>
          <c:val>
            <c:numRef>
              <c:f>Overview!$H$24:$H$43</c:f>
              <c:numCache>
                <c:formatCode>0</c:formatCode>
                <c:ptCount val="20"/>
                <c:pt idx="0">
                  <c:v>356.5</c:v>
                </c:pt>
                <c:pt idx="1">
                  <c:v>268</c:v>
                </c:pt>
                <c:pt idx="2">
                  <c:v>9636.5</c:v>
                </c:pt>
                <c:pt idx="3">
                  <c:v>3345</c:v>
                </c:pt>
                <c:pt idx="4">
                  <c:v>354.5</c:v>
                </c:pt>
                <c:pt idx="5">
                  <c:v>312.5</c:v>
                </c:pt>
                <c:pt idx="6">
                  <c:v>1047.5</c:v>
                </c:pt>
                <c:pt idx="7">
                  <c:v>5073.5</c:v>
                </c:pt>
                <c:pt idx="8">
                  <c:v>94.5</c:v>
                </c:pt>
                <c:pt idx="9">
                  <c:v>1853</c:v>
                </c:pt>
                <c:pt idx="10">
                  <c:v>85</c:v>
                </c:pt>
                <c:pt idx="11">
                  <c:v>117</c:v>
                </c:pt>
                <c:pt idx="12">
                  <c:v>844</c:v>
                </c:pt>
                <c:pt idx="13">
                  <c:v>116.5</c:v>
                </c:pt>
                <c:pt idx="14">
                  <c:v>1523.5</c:v>
                </c:pt>
                <c:pt idx="15">
                  <c:v>193</c:v>
                </c:pt>
                <c:pt idx="16">
                  <c:v>118.5</c:v>
                </c:pt>
                <c:pt idx="17">
                  <c:v>408.5</c:v>
                </c:pt>
                <c:pt idx="18">
                  <c:v>2590.5</c:v>
                </c:pt>
                <c:pt idx="19">
                  <c:v>932.5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A0-4C86-862B-C1C9A0597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91657896"/>
        <c:axId val="291675280"/>
      </c:barChart>
      <c:catAx>
        <c:axId val="29165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1675280"/>
        <c:crosses val="autoZero"/>
        <c:auto val="1"/>
        <c:lblAlgn val="ctr"/>
        <c:lblOffset val="100"/>
        <c:noMultiLvlLbl val="0"/>
      </c:catAx>
      <c:valAx>
        <c:axId val="291675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0">
                    <a:solidFill>
                      <a:sysClr val="windowText" lastClr="000000"/>
                    </a:solidFill>
                  </a:rPr>
                  <a:t>Verification Time [ms]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165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Overview!$L$3</c:f>
              <c:strCache>
                <c:ptCount val="1"/>
                <c:pt idx="0">
                  <c:v>Product-Based Verification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36D3878-BB41-4B84-8156-D18AEDB404E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74B-4117-8D61-2B3344BB0891}"/>
                </c:ext>
              </c:extLst>
            </c:dLbl>
            <c:dLbl>
              <c:idx val="1"/>
              <c:layout>
                <c:manualLayout>
                  <c:x val="1.614277637450021E-2"/>
                  <c:y val="-4.1575998797897104E-3"/>
                </c:manualLayout>
              </c:layout>
              <c:tx>
                <c:rich>
                  <a:bodyPr/>
                  <a:lstStyle/>
                  <a:p>
                    <a:fld id="{3A9EB29F-5505-43D9-A0DF-987823FC2A6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74B-4117-8D61-2B3344BB0891}"/>
                </c:ext>
              </c:extLst>
            </c:dLbl>
            <c:dLbl>
              <c:idx val="2"/>
              <c:layout>
                <c:manualLayout>
                  <c:x val="9.6856658247000665E-3"/>
                  <c:y val="-4.1575998797897104E-3"/>
                </c:manualLayout>
              </c:layout>
              <c:tx>
                <c:rich>
                  <a:bodyPr/>
                  <a:lstStyle/>
                  <a:p>
                    <a:fld id="{222A0AB8-D779-48F4-9949-A8BE326D651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74B-4117-8D61-2B3344BB0891}"/>
                </c:ext>
              </c:extLst>
            </c:dLbl>
            <c:dLbl>
              <c:idx val="3"/>
              <c:layout>
                <c:manualLayout>
                  <c:x val="9.6856658247000075E-3"/>
                  <c:y val="-1.2472799639369151E-2"/>
                </c:manualLayout>
              </c:layout>
              <c:tx>
                <c:rich>
                  <a:bodyPr/>
                  <a:lstStyle/>
                  <a:p>
                    <a:fld id="{5EE1A5F1-FA33-4803-9933-B2C2D15EE0C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74B-4117-8D61-2B3344BB0891}"/>
                </c:ext>
              </c:extLst>
            </c:dLbl>
            <c:dLbl>
              <c:idx val="4"/>
              <c:layout>
                <c:manualLayout>
                  <c:x val="1.2914221099600168E-2"/>
                  <c:y val="-8.3151997595794398E-3"/>
                </c:manualLayout>
              </c:layout>
              <c:tx>
                <c:rich>
                  <a:bodyPr/>
                  <a:lstStyle/>
                  <a:p>
                    <a:fld id="{3AEBF5D3-3CB9-4D8C-A91F-7C43019DE10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74B-4117-8D61-2B3344BB08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Overview!$K$4:$K$8</c:f>
              <c:strCache>
                <c:ptCount val="5"/>
                <c:pt idx="0">
                  <c:v>push (B)</c:v>
                </c:pt>
                <c:pt idx="1">
                  <c:v>push (L)</c:v>
                </c:pt>
                <c:pt idx="2">
                  <c:v>push (S)</c:v>
                </c:pt>
                <c:pt idx="3">
                  <c:v>sort (I)</c:v>
                </c:pt>
                <c:pt idx="4">
                  <c:v>sort (D)</c:v>
                </c:pt>
              </c:strCache>
            </c:strRef>
          </c:cat>
          <c:val>
            <c:numRef>
              <c:f>Overview!$L$4:$L$8</c:f>
              <c:numCache>
                <c:formatCode>0</c:formatCode>
                <c:ptCount val="5"/>
                <c:pt idx="0">
                  <c:v>18537</c:v>
                </c:pt>
                <c:pt idx="1">
                  <c:v>4091.5</c:v>
                </c:pt>
                <c:pt idx="2">
                  <c:v>4288.5</c:v>
                </c:pt>
                <c:pt idx="3">
                  <c:v>12261</c:v>
                </c:pt>
                <c:pt idx="4">
                  <c:v>12690.5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Overview!$N$4:$N$8</c15:f>
                <c15:dlblRangeCache>
                  <c:ptCount val="5"/>
                  <c:pt idx="0">
                    <c:v>-8,25%</c:v>
                  </c:pt>
                  <c:pt idx="1">
                    <c:v>-18,95%</c:v>
                  </c:pt>
                  <c:pt idx="2">
                    <c:v>-21,93%</c:v>
                  </c:pt>
                  <c:pt idx="3">
                    <c:v>-37,85%</c:v>
                  </c:pt>
                  <c:pt idx="4">
                    <c:v>-36,68%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9C1-46A4-B29C-01C1186DAB88}"/>
            </c:ext>
          </c:extLst>
        </c:ser>
        <c:ser>
          <c:idx val="1"/>
          <c:order val="1"/>
          <c:tx>
            <c:strRef>
              <c:f>Overview!$M$3</c:f>
              <c:strCache>
                <c:ptCount val="1"/>
                <c:pt idx="0">
                  <c:v>Partial Proof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Overview!$K$4:$K$8</c:f>
              <c:strCache>
                <c:ptCount val="5"/>
                <c:pt idx="0">
                  <c:v>push (B)</c:v>
                </c:pt>
                <c:pt idx="1">
                  <c:v>push (L)</c:v>
                </c:pt>
                <c:pt idx="2">
                  <c:v>push (S)</c:v>
                </c:pt>
                <c:pt idx="3">
                  <c:v>sort (I)</c:v>
                </c:pt>
                <c:pt idx="4">
                  <c:v>sort (D)</c:v>
                </c:pt>
              </c:strCache>
            </c:strRef>
          </c:cat>
          <c:val>
            <c:numRef>
              <c:f>Overview!$M$4:$M$8</c:f>
              <c:numCache>
                <c:formatCode>General</c:formatCode>
                <c:ptCount val="5"/>
                <c:pt idx="0">
                  <c:v>20067</c:v>
                </c:pt>
                <c:pt idx="1">
                  <c:v>4867</c:v>
                </c:pt>
                <c:pt idx="2">
                  <c:v>5229</c:v>
                </c:pt>
                <c:pt idx="3">
                  <c:v>16902</c:v>
                </c:pt>
                <c:pt idx="4">
                  <c:v>17345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C1-46A4-B29C-01C1186DA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91657896"/>
        <c:axId val="291675280"/>
      </c:barChart>
      <c:catAx>
        <c:axId val="29165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1675280"/>
        <c:crosses val="autoZero"/>
        <c:auto val="1"/>
        <c:lblAlgn val="ctr"/>
        <c:lblOffset val="100"/>
        <c:noMultiLvlLbl val="0"/>
      </c:catAx>
      <c:valAx>
        <c:axId val="291675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0">
                    <a:solidFill>
                      <a:sysClr val="windowText" lastClr="000000"/>
                    </a:solidFill>
                  </a:rPr>
                  <a:t>Total Time [ms]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1657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Overview!$L$9</c:f>
              <c:strCache>
                <c:ptCount val="1"/>
                <c:pt idx="0">
                  <c:v>Product-Based Verification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7528276985816555E-3"/>
                  <c:y val="-1.9055414794702442E-17"/>
                </c:manualLayout>
              </c:layout>
              <c:tx>
                <c:rich>
                  <a:bodyPr/>
                  <a:lstStyle/>
                  <a:p>
                    <a:fld id="{57693EAF-89D5-4699-AD95-83F7A31CE3F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D93-4956-A1BD-9FE889D11226}"/>
                </c:ext>
              </c:extLst>
            </c:dLbl>
            <c:dLbl>
              <c:idx val="1"/>
              <c:layout>
                <c:manualLayout>
                  <c:x val="9.5056553971632884E-3"/>
                  <c:y val="0"/>
                </c:manualLayout>
              </c:layout>
              <c:tx>
                <c:rich>
                  <a:bodyPr/>
                  <a:lstStyle/>
                  <a:p>
                    <a:fld id="{3B68BDDA-B457-4B68-9634-E6F8C875A95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D93-4956-A1BD-9FE889D11226}"/>
                </c:ext>
              </c:extLst>
            </c:dLbl>
            <c:dLbl>
              <c:idx val="2"/>
              <c:layout>
                <c:manualLayout>
                  <c:x val="0"/>
                  <c:y val="2.0787965372160232E-2"/>
                </c:manualLayout>
              </c:layout>
              <c:tx>
                <c:rich>
                  <a:bodyPr/>
                  <a:lstStyle/>
                  <a:p>
                    <a:fld id="{FA7DB50D-E714-425F-96E1-D2C8054DE1B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D93-4956-A1BD-9FE889D11226}"/>
                </c:ext>
              </c:extLst>
            </c:dLbl>
            <c:dLbl>
              <c:idx val="3"/>
              <c:layout>
                <c:manualLayout>
                  <c:x val="0"/>
                  <c:y val="-2.0787965372160253E-2"/>
                </c:manualLayout>
              </c:layout>
              <c:tx>
                <c:rich>
                  <a:bodyPr/>
                  <a:lstStyle/>
                  <a:p>
                    <a:fld id="{4822D6DA-A620-4179-8425-BA2D60DDCFA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D93-4956-A1BD-9FE889D11226}"/>
                </c:ext>
              </c:extLst>
            </c:dLbl>
            <c:dLbl>
              <c:idx val="4"/>
              <c:layout>
                <c:manualLayout>
                  <c:x val="-4.356708394632703E-17"/>
                  <c:y val="4.1575930744320085E-3"/>
                </c:manualLayout>
              </c:layout>
              <c:tx>
                <c:rich>
                  <a:bodyPr/>
                  <a:lstStyle/>
                  <a:p>
                    <a:fld id="{5885538D-E67E-4551-8D9E-EFB64BA0B92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D93-4956-A1BD-9FE889D1122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E1E288F-0908-4D69-B4CD-7054A5A9F2D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AD93-4956-A1BD-9FE889D11226}"/>
                </c:ext>
              </c:extLst>
            </c:dLbl>
            <c:dLbl>
              <c:idx val="6"/>
              <c:layout>
                <c:manualLayout>
                  <c:x val="2.3764138492908277E-3"/>
                  <c:y val="0"/>
                </c:manualLayout>
              </c:layout>
              <c:tx>
                <c:rich>
                  <a:bodyPr/>
                  <a:lstStyle/>
                  <a:p>
                    <a:fld id="{189ECE05-B481-4AB5-9414-AB154B9C834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D93-4956-A1BD-9FE889D11226}"/>
                </c:ext>
              </c:extLst>
            </c:dLbl>
            <c:dLbl>
              <c:idx val="7"/>
              <c:layout>
                <c:manualLayout>
                  <c:x val="0"/>
                  <c:y val="4.1575930744320085E-3"/>
                </c:manualLayout>
              </c:layout>
              <c:tx>
                <c:rich>
                  <a:bodyPr/>
                  <a:lstStyle/>
                  <a:p>
                    <a:fld id="{693E09ED-0ED5-4B59-916F-6280F3C3AF7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D93-4956-A1BD-9FE889D1122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D250B9B-D9CD-413E-AFF1-79FBFE7E066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AD93-4956-A1BD-9FE889D11226}"/>
                </c:ext>
              </c:extLst>
            </c:dLbl>
            <c:dLbl>
              <c:idx val="9"/>
              <c:layout>
                <c:manualLayout>
                  <c:x val="7.1292415478724823E-3"/>
                  <c:y val="1.247277922329614E-2"/>
                </c:manualLayout>
              </c:layout>
              <c:tx>
                <c:rich>
                  <a:bodyPr/>
                  <a:lstStyle/>
                  <a:p>
                    <a:fld id="{EAB1DC44-98A3-4E36-A8BE-654BA9FE1E9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AD93-4956-A1BD-9FE889D11226}"/>
                </c:ext>
              </c:extLst>
            </c:dLbl>
            <c:dLbl>
              <c:idx val="10"/>
              <c:layout>
                <c:manualLayout>
                  <c:x val="2.3764138492909149E-3"/>
                  <c:y val="-1.9055414794702442E-17"/>
                </c:manualLayout>
              </c:layout>
              <c:tx>
                <c:rich>
                  <a:bodyPr/>
                  <a:lstStyle/>
                  <a:p>
                    <a:fld id="{48908D05-24D1-43E6-BF74-B0A13343C03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D93-4956-A1BD-9FE889D11226}"/>
                </c:ext>
              </c:extLst>
            </c:dLbl>
            <c:dLbl>
              <c:idx val="11"/>
              <c:layout>
                <c:manualLayout>
                  <c:x val="7.1292415478723089E-3"/>
                  <c:y val="4.1575930744320467E-3"/>
                </c:manualLayout>
              </c:layout>
              <c:tx>
                <c:rich>
                  <a:bodyPr/>
                  <a:lstStyle/>
                  <a:p>
                    <a:fld id="{13A09E0C-205B-41DF-BD24-4D7510BE12F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AD93-4956-A1BD-9FE889D11226}"/>
                </c:ext>
              </c:extLst>
            </c:dLbl>
            <c:dLbl>
              <c:idx val="12"/>
              <c:layout>
                <c:manualLayout>
                  <c:x val="7.1292415478724823E-3"/>
                  <c:y val="4.1575930744320276E-3"/>
                </c:manualLayout>
              </c:layout>
              <c:tx>
                <c:rich>
                  <a:bodyPr/>
                  <a:lstStyle/>
                  <a:p>
                    <a:fld id="{20C19706-E97A-4164-85A2-D6D131D1291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AD93-4956-A1BD-9FE889D112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Overview!$K$10:$K$22</c:f>
              <c:strCache>
                <c:ptCount val="13"/>
                <c:pt idx="0">
                  <c:v>update(BA)</c:v>
                </c:pt>
                <c:pt idx="1">
                  <c:v>undoUpdate(BA)</c:v>
                </c:pt>
                <c:pt idx="2">
                  <c:v>nextDay(BA)</c:v>
                </c:pt>
                <c:pt idx="3">
                  <c:v>nextYear(BA)</c:v>
                </c:pt>
                <c:pt idx="4">
                  <c:v>nextHour(BA)</c:v>
                </c:pt>
                <c:pt idx="5">
                  <c:v>update(L)</c:v>
                </c:pt>
                <c:pt idx="6">
                  <c:v>undoUpdate(L)</c:v>
                </c:pt>
                <c:pt idx="7">
                  <c:v>nextDay(DL)</c:v>
                </c:pt>
                <c:pt idx="8">
                  <c:v>nextHour(HL)</c:v>
                </c:pt>
                <c:pt idx="9">
                  <c:v>nextDay(I)</c:v>
                </c:pt>
                <c:pt idx="10">
                  <c:v>nextYear(I)</c:v>
                </c:pt>
                <c:pt idx="11">
                  <c:v>nextHour(I)</c:v>
                </c:pt>
                <c:pt idx="12">
                  <c:v>transfer(T)</c:v>
                </c:pt>
              </c:strCache>
            </c:strRef>
          </c:cat>
          <c:val>
            <c:numRef>
              <c:f>Overview!$L$10:$L$22</c:f>
              <c:numCache>
                <c:formatCode>0</c:formatCode>
                <c:ptCount val="13"/>
                <c:pt idx="0">
                  <c:v>58375</c:v>
                </c:pt>
                <c:pt idx="1">
                  <c:v>63019</c:v>
                </c:pt>
                <c:pt idx="2">
                  <c:v>12665.5</c:v>
                </c:pt>
                <c:pt idx="3">
                  <c:v>13800</c:v>
                </c:pt>
                <c:pt idx="4">
                  <c:v>13303.5</c:v>
                </c:pt>
                <c:pt idx="5">
                  <c:v>153653</c:v>
                </c:pt>
                <c:pt idx="6">
                  <c:v>157734</c:v>
                </c:pt>
                <c:pt idx="7">
                  <c:v>15354.5</c:v>
                </c:pt>
                <c:pt idx="8">
                  <c:v>15722.5</c:v>
                </c:pt>
                <c:pt idx="9">
                  <c:v>15397.5</c:v>
                </c:pt>
                <c:pt idx="10">
                  <c:v>24056</c:v>
                </c:pt>
                <c:pt idx="11">
                  <c:v>15477.5</c:v>
                </c:pt>
                <c:pt idx="12">
                  <c:v>104021.5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Overview!$N$10:$N$22</c15:f>
                <c15:dlblRangeCache>
                  <c:ptCount val="13"/>
                  <c:pt idx="0">
                    <c:v>7,46%</c:v>
                  </c:pt>
                  <c:pt idx="1">
                    <c:v>9,89%</c:v>
                  </c:pt>
                  <c:pt idx="2">
                    <c:v>9,66%</c:v>
                  </c:pt>
                  <c:pt idx="3">
                    <c:v>11,80%</c:v>
                  </c:pt>
                  <c:pt idx="4">
                    <c:v>8,90%</c:v>
                  </c:pt>
                  <c:pt idx="5">
                    <c:v>7,25%</c:v>
                  </c:pt>
                  <c:pt idx="6">
                    <c:v>7,21%</c:v>
                  </c:pt>
                  <c:pt idx="7">
                    <c:v>4,09%</c:v>
                  </c:pt>
                  <c:pt idx="8">
                    <c:v>3,69%</c:v>
                  </c:pt>
                  <c:pt idx="9">
                    <c:v>6,12%</c:v>
                  </c:pt>
                  <c:pt idx="10">
                    <c:v>4,59%</c:v>
                  </c:pt>
                  <c:pt idx="11">
                    <c:v>6,65%</c:v>
                  </c:pt>
                  <c:pt idx="12">
                    <c:v>6,40%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8EA-4278-ACC0-1AD904B7857E}"/>
            </c:ext>
          </c:extLst>
        </c:ser>
        <c:ser>
          <c:idx val="1"/>
          <c:order val="1"/>
          <c:tx>
            <c:strRef>
              <c:f>Overview!$M$9</c:f>
              <c:strCache>
                <c:ptCount val="1"/>
                <c:pt idx="0">
                  <c:v>Partial Proof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Overview!$K$10:$K$22</c:f>
              <c:strCache>
                <c:ptCount val="13"/>
                <c:pt idx="0">
                  <c:v>update(BA)</c:v>
                </c:pt>
                <c:pt idx="1">
                  <c:v>undoUpdate(BA)</c:v>
                </c:pt>
                <c:pt idx="2">
                  <c:v>nextDay(BA)</c:v>
                </c:pt>
                <c:pt idx="3">
                  <c:v>nextYear(BA)</c:v>
                </c:pt>
                <c:pt idx="4">
                  <c:v>nextHour(BA)</c:v>
                </c:pt>
                <c:pt idx="5">
                  <c:v>update(L)</c:v>
                </c:pt>
                <c:pt idx="6">
                  <c:v>undoUpdate(L)</c:v>
                </c:pt>
                <c:pt idx="7">
                  <c:v>nextDay(DL)</c:v>
                </c:pt>
                <c:pt idx="8">
                  <c:v>nextHour(HL)</c:v>
                </c:pt>
                <c:pt idx="9">
                  <c:v>nextDay(I)</c:v>
                </c:pt>
                <c:pt idx="10">
                  <c:v>nextYear(I)</c:v>
                </c:pt>
                <c:pt idx="11">
                  <c:v>nextHour(I)</c:v>
                </c:pt>
                <c:pt idx="12">
                  <c:v>transfer(T)</c:v>
                </c:pt>
              </c:strCache>
            </c:strRef>
          </c:cat>
          <c:val>
            <c:numRef>
              <c:f>Overview!$M$10:$M$22</c:f>
              <c:numCache>
                <c:formatCode>0</c:formatCode>
                <c:ptCount val="13"/>
                <c:pt idx="0">
                  <c:v>54020.5</c:v>
                </c:pt>
                <c:pt idx="1">
                  <c:v>56783.5</c:v>
                </c:pt>
                <c:pt idx="2">
                  <c:v>11442</c:v>
                </c:pt>
                <c:pt idx="3">
                  <c:v>12172</c:v>
                </c:pt>
                <c:pt idx="4">
                  <c:v>12119.5</c:v>
                </c:pt>
                <c:pt idx="5">
                  <c:v>142517</c:v>
                </c:pt>
                <c:pt idx="6">
                  <c:v>146359.5</c:v>
                </c:pt>
                <c:pt idx="7">
                  <c:v>14726</c:v>
                </c:pt>
                <c:pt idx="8">
                  <c:v>15142</c:v>
                </c:pt>
                <c:pt idx="9">
                  <c:v>14455.5</c:v>
                </c:pt>
                <c:pt idx="10">
                  <c:v>22951</c:v>
                </c:pt>
                <c:pt idx="11">
                  <c:v>14447.5</c:v>
                </c:pt>
                <c:pt idx="12">
                  <c:v>97361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EA-4278-ACC0-1AD904B78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91657896"/>
        <c:axId val="291675280"/>
      </c:barChart>
      <c:catAx>
        <c:axId val="29165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1675280"/>
        <c:crosses val="autoZero"/>
        <c:auto val="1"/>
        <c:lblAlgn val="ctr"/>
        <c:lblOffset val="100"/>
        <c:noMultiLvlLbl val="0"/>
      </c:catAx>
      <c:valAx>
        <c:axId val="291675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0">
                    <a:solidFill>
                      <a:sysClr val="windowText" lastClr="000000"/>
                    </a:solidFill>
                  </a:rPr>
                  <a:t>Total Time [ms]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1657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857250</xdr:colOff>
      <xdr:row>50</xdr:row>
      <xdr:rowOff>24848</xdr:rowOff>
    </xdr:from>
    <xdr:to>
      <xdr:col>3</xdr:col>
      <xdr:colOff>136072</xdr:colOff>
      <xdr:row>66</xdr:row>
      <xdr:rowOff>31495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FF6DE6D-F285-A09A-D0F8-7F85B9475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81644</xdr:colOff>
      <xdr:row>50</xdr:row>
      <xdr:rowOff>24848</xdr:rowOff>
    </xdr:from>
    <xdr:to>
      <xdr:col>6</xdr:col>
      <xdr:colOff>1533005</xdr:colOff>
      <xdr:row>66</xdr:row>
      <xdr:rowOff>31500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81B877B-D8E0-FA7D-A6B8-70A4C6998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857248</xdr:colOff>
      <xdr:row>68</xdr:row>
      <xdr:rowOff>53786</xdr:rowOff>
    </xdr:from>
    <xdr:to>
      <xdr:col>6</xdr:col>
      <xdr:colOff>1535206</xdr:colOff>
      <xdr:row>93</xdr:row>
      <xdr:rowOff>87085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FDA5AC5-8831-4049-790F-765A3A229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1040949</xdr:colOff>
      <xdr:row>50</xdr:row>
      <xdr:rowOff>95002</xdr:rowOff>
    </xdr:from>
    <xdr:to>
      <xdr:col>17</xdr:col>
      <xdr:colOff>134094</xdr:colOff>
      <xdr:row>65</xdr:row>
      <xdr:rowOff>123577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07772A7-BB40-4E3C-A510-5B25D9A0A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857250</xdr:colOff>
      <xdr:row>95</xdr:row>
      <xdr:rowOff>24848</xdr:rowOff>
    </xdr:from>
    <xdr:to>
      <xdr:col>3</xdr:col>
      <xdr:colOff>136072</xdr:colOff>
      <xdr:row>111</xdr:row>
      <xdr:rowOff>31495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E082C165-F366-4052-B8BB-5D7CC72AC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81644</xdr:colOff>
      <xdr:row>95</xdr:row>
      <xdr:rowOff>24848</xdr:rowOff>
    </xdr:from>
    <xdr:to>
      <xdr:col>6</xdr:col>
      <xdr:colOff>1533005</xdr:colOff>
      <xdr:row>111</xdr:row>
      <xdr:rowOff>31500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AC6BB003-4A1A-40EB-9DE1-EBA4DD406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857248</xdr:colOff>
      <xdr:row>113</xdr:row>
      <xdr:rowOff>53786</xdr:rowOff>
    </xdr:from>
    <xdr:to>
      <xdr:col>6</xdr:col>
      <xdr:colOff>1535206</xdr:colOff>
      <xdr:row>138</xdr:row>
      <xdr:rowOff>87085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D0320A76-3BFB-40B0-A095-41CD516EC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857250</xdr:colOff>
      <xdr:row>140</xdr:row>
      <xdr:rowOff>24848</xdr:rowOff>
    </xdr:from>
    <xdr:to>
      <xdr:col>3</xdr:col>
      <xdr:colOff>136072</xdr:colOff>
      <xdr:row>156</xdr:row>
      <xdr:rowOff>31495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F734F02D-F2C3-42C2-82A0-0D12528B7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81644</xdr:colOff>
      <xdr:row>140</xdr:row>
      <xdr:rowOff>24848</xdr:rowOff>
    </xdr:from>
    <xdr:to>
      <xdr:col>6</xdr:col>
      <xdr:colOff>1533005</xdr:colOff>
      <xdr:row>156</xdr:row>
      <xdr:rowOff>31500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A817C00-90A0-4B49-83A7-0F1EFFD74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857248</xdr:colOff>
      <xdr:row>158</xdr:row>
      <xdr:rowOff>53786</xdr:rowOff>
    </xdr:from>
    <xdr:to>
      <xdr:col>6</xdr:col>
      <xdr:colOff>1535206</xdr:colOff>
      <xdr:row>183</xdr:row>
      <xdr:rowOff>87085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67A44FC1-E2A5-41A9-9429-61618BA1D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3</xdr:row>
      <xdr:rowOff>4762</xdr:rowOff>
    </xdr:from>
    <xdr:to>
      <xdr:col>11</xdr:col>
      <xdr:colOff>0</xdr:colOff>
      <xdr:row>21</xdr:row>
      <xdr:rowOff>171450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E08A24E2-DB81-3515-9331-5F2790AB0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4761</xdr:colOff>
      <xdr:row>3</xdr:row>
      <xdr:rowOff>4762</xdr:rowOff>
    </xdr:from>
    <xdr:to>
      <xdr:col>18</xdr:col>
      <xdr:colOff>9524</xdr:colOff>
      <xdr:row>21</xdr:row>
      <xdr:rowOff>171450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2C561C2B-1C2A-4CA0-B5A4-921E84A52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3"/>
  <sheetViews>
    <sheetView showGridLines="0" tabSelected="1" zoomScale="70" zoomScaleNormal="70" workbookViewId="0"/>
  </sheetViews>
  <sheetFormatPr baseColWidth="10" defaultColWidth="9.140625" defaultRowHeight="15" x14ac:dyDescent="0.25"/>
  <cols>
    <col min="1" max="1" width="31.28515625" customWidth="1"/>
    <col min="2" max="2" width="25" customWidth="1"/>
    <col min="3" max="3" width="13.5703125" customWidth="1"/>
    <col min="4" max="4" width="17.85546875" style="2" customWidth="1"/>
    <col min="6" max="6" width="31.28515625" customWidth="1"/>
    <col min="7" max="7" width="25" customWidth="1"/>
    <col min="8" max="8" width="13.5703125" customWidth="1"/>
    <col min="9" max="9" width="17.85546875" style="2" customWidth="1"/>
    <col min="11" max="11" width="31.28515625" customWidth="1"/>
    <col min="12" max="12" width="25" customWidth="1"/>
    <col min="13" max="13" width="13.5703125" customWidth="1"/>
    <col min="14" max="14" width="17.85546875" style="2" customWidth="1"/>
    <col min="16" max="16" width="17.140625" customWidth="1"/>
  </cols>
  <sheetData>
    <row r="1" spans="1:20" ht="26.25" x14ac:dyDescent="0.4">
      <c r="A1" s="7" t="s">
        <v>47</v>
      </c>
    </row>
    <row r="2" spans="1:20" ht="18.75" x14ac:dyDescent="0.3">
      <c r="A2" s="6" t="s">
        <v>0</v>
      </c>
      <c r="F2" s="6" t="s">
        <v>9</v>
      </c>
      <c r="K2" s="6" t="s">
        <v>10</v>
      </c>
      <c r="Q2" s="6" t="s">
        <v>41</v>
      </c>
    </row>
    <row r="3" spans="1:20" x14ac:dyDescent="0.25">
      <c r="B3" s="1" t="s">
        <v>1</v>
      </c>
      <c r="C3" s="1" t="s">
        <v>2</v>
      </c>
      <c r="D3" s="3" t="s">
        <v>3</v>
      </c>
      <c r="E3" s="1"/>
      <c r="F3" s="1"/>
      <c r="G3" s="1" t="s">
        <v>1</v>
      </c>
      <c r="H3" s="1" t="s">
        <v>2</v>
      </c>
      <c r="I3" s="3" t="s">
        <v>3</v>
      </c>
      <c r="J3" s="1"/>
      <c r="K3" s="1"/>
      <c r="L3" s="1" t="s">
        <v>1</v>
      </c>
      <c r="M3" s="1" t="s">
        <v>2</v>
      </c>
      <c r="N3" s="3" t="s">
        <v>3</v>
      </c>
      <c r="R3" s="1" t="s">
        <v>1</v>
      </c>
      <c r="S3" s="1" t="s">
        <v>2</v>
      </c>
      <c r="T3" s="3" t="s">
        <v>3</v>
      </c>
    </row>
    <row r="4" spans="1:20" x14ac:dyDescent="0.25">
      <c r="A4" t="s">
        <v>4</v>
      </c>
      <c r="B4">
        <v>9462</v>
      </c>
      <c r="C4">
        <v>7639</v>
      </c>
      <c r="D4" s="2">
        <v>0.19266539843584862</v>
      </c>
      <c r="F4" t="s">
        <v>4</v>
      </c>
      <c r="G4" s="4">
        <v>3495.5</v>
      </c>
      <c r="H4" s="4">
        <v>3543</v>
      </c>
      <c r="I4" s="2">
        <v>-1.3588900014304128E-2</v>
      </c>
      <c r="K4" t="s">
        <v>4</v>
      </c>
      <c r="L4" s="4">
        <v>18537</v>
      </c>
      <c r="M4">
        <v>20067</v>
      </c>
      <c r="N4" s="2">
        <v>-8.2537627447807127E-2</v>
      </c>
      <c r="P4" s="13" t="s">
        <v>0</v>
      </c>
      <c r="Q4" t="s">
        <v>38</v>
      </c>
      <c r="R4">
        <v>32000</v>
      </c>
      <c r="S4">
        <v>26995</v>
      </c>
      <c r="T4" s="2">
        <f>1-S4/R4</f>
        <v>0.15640624999999997</v>
      </c>
    </row>
    <row r="5" spans="1:20" x14ac:dyDescent="0.25">
      <c r="A5" t="s">
        <v>5</v>
      </c>
      <c r="B5">
        <v>1842</v>
      </c>
      <c r="C5">
        <v>892</v>
      </c>
      <c r="D5" s="2">
        <v>0.51574375678610207</v>
      </c>
      <c r="F5" t="s">
        <v>5</v>
      </c>
      <c r="G5" s="4">
        <v>497.5</v>
      </c>
      <c r="H5" s="4">
        <v>565</v>
      </c>
      <c r="I5" s="2">
        <v>-0.13567839195979903</v>
      </c>
      <c r="K5" t="s">
        <v>5</v>
      </c>
      <c r="L5" s="4">
        <v>4091.5</v>
      </c>
      <c r="M5">
        <v>4867</v>
      </c>
      <c r="N5" s="2">
        <v>-0.18953928876940007</v>
      </c>
      <c r="P5" s="13"/>
      <c r="Q5" t="s">
        <v>39</v>
      </c>
      <c r="R5">
        <v>33573</v>
      </c>
      <c r="S5">
        <v>19524</v>
      </c>
      <c r="T5" s="2">
        <f t="shared" ref="T5:T6" si="0">1-S5/R5</f>
        <v>0.41846126351532487</v>
      </c>
    </row>
    <row r="6" spans="1:20" x14ac:dyDescent="0.25">
      <c r="A6" t="s">
        <v>6</v>
      </c>
      <c r="B6">
        <v>2598</v>
      </c>
      <c r="C6">
        <v>2930</v>
      </c>
      <c r="D6" s="2">
        <v>-0.12779060816012322</v>
      </c>
      <c r="F6" t="s">
        <v>6</v>
      </c>
      <c r="G6" s="4">
        <v>1271.5</v>
      </c>
      <c r="H6" s="4">
        <v>1632.5</v>
      </c>
      <c r="I6" s="2">
        <v>-0.28391663389697208</v>
      </c>
      <c r="K6" t="s">
        <v>6</v>
      </c>
      <c r="L6" s="4">
        <v>4288.5</v>
      </c>
      <c r="M6">
        <v>5229</v>
      </c>
      <c r="N6" s="2">
        <v>-0.21930745015739772</v>
      </c>
      <c r="P6" s="13"/>
      <c r="Q6" t="s">
        <v>40</v>
      </c>
      <c r="R6">
        <v>53332</v>
      </c>
      <c r="S6">
        <v>40663</v>
      </c>
      <c r="T6" s="2">
        <f t="shared" si="0"/>
        <v>0.2375496887422186</v>
      </c>
    </row>
    <row r="7" spans="1:20" x14ac:dyDescent="0.25">
      <c r="A7" t="s">
        <v>7</v>
      </c>
      <c r="B7">
        <v>9134</v>
      </c>
      <c r="C7">
        <v>7849</v>
      </c>
      <c r="D7" s="2">
        <v>0.14068316181300633</v>
      </c>
      <c r="F7" t="s">
        <v>7</v>
      </c>
      <c r="G7" s="4">
        <v>3305.5</v>
      </c>
      <c r="H7" s="4">
        <v>4179.5</v>
      </c>
      <c r="I7" s="2">
        <v>-0.26440780517319618</v>
      </c>
      <c r="K7" t="s">
        <v>7</v>
      </c>
      <c r="L7" s="4">
        <v>12261</v>
      </c>
      <c r="M7">
        <v>16902</v>
      </c>
      <c r="N7" s="2">
        <v>-0.37851724981649126</v>
      </c>
      <c r="P7" s="13" t="s">
        <v>42</v>
      </c>
      <c r="Q7" t="s">
        <v>38</v>
      </c>
      <c r="R7">
        <v>11824</v>
      </c>
      <c r="S7">
        <v>13995</v>
      </c>
      <c r="T7" s="2">
        <f>1-S7/R7</f>
        <v>-0.18360960757780775</v>
      </c>
    </row>
    <row r="8" spans="1:20" x14ac:dyDescent="0.25">
      <c r="A8" t="s">
        <v>8</v>
      </c>
      <c r="B8">
        <v>8964</v>
      </c>
      <c r="C8">
        <v>7685</v>
      </c>
      <c r="D8" s="2">
        <v>0.14268183846497096</v>
      </c>
      <c r="F8" t="s">
        <v>8</v>
      </c>
      <c r="G8" s="4">
        <v>3253.5</v>
      </c>
      <c r="H8" s="4">
        <v>4074.5</v>
      </c>
      <c r="I8" s="2">
        <v>-0.252343629936991</v>
      </c>
      <c r="K8" t="s">
        <v>8</v>
      </c>
      <c r="L8" s="4">
        <v>12690.5</v>
      </c>
      <c r="M8">
        <v>17345</v>
      </c>
      <c r="N8" s="2">
        <v>-0.36677041881722539</v>
      </c>
      <c r="P8" s="13"/>
      <c r="Q8" t="s">
        <v>39</v>
      </c>
      <c r="R8">
        <v>12374</v>
      </c>
      <c r="S8">
        <v>10258</v>
      </c>
      <c r="T8" s="2">
        <f t="shared" ref="T8:T9" si="1">1-S8/R8</f>
        <v>0.17100371747211895</v>
      </c>
    </row>
    <row r="9" spans="1:20" x14ac:dyDescent="0.25">
      <c r="B9" s="1" t="s">
        <v>1</v>
      </c>
      <c r="C9" s="1" t="s">
        <v>2</v>
      </c>
      <c r="D9" s="3" t="s">
        <v>3</v>
      </c>
      <c r="G9" s="5" t="s">
        <v>1</v>
      </c>
      <c r="H9" s="5" t="s">
        <v>2</v>
      </c>
      <c r="I9" s="3" t="s">
        <v>3</v>
      </c>
      <c r="L9" s="5" t="s">
        <v>1</v>
      </c>
      <c r="M9" s="1" t="s">
        <v>2</v>
      </c>
      <c r="N9" s="3" t="s">
        <v>3</v>
      </c>
      <c r="P9" s="13"/>
      <c r="Q9" t="s">
        <v>40</v>
      </c>
      <c r="R9">
        <v>31497</v>
      </c>
      <c r="S9">
        <v>32233</v>
      </c>
      <c r="T9" s="2">
        <f t="shared" si="1"/>
        <v>-2.3367304822681456E-2</v>
      </c>
    </row>
    <row r="10" spans="1:20" x14ac:dyDescent="0.25">
      <c r="A10" t="s">
        <v>11</v>
      </c>
      <c r="B10">
        <v>3152</v>
      </c>
      <c r="C10">
        <v>1905</v>
      </c>
      <c r="D10" s="2">
        <v>0.39562182741116747</v>
      </c>
      <c r="F10" t="s">
        <v>11</v>
      </c>
      <c r="G10" s="4">
        <v>919</v>
      </c>
      <c r="H10" s="4">
        <v>720.5</v>
      </c>
      <c r="I10" s="2">
        <v>0.2159956474428727</v>
      </c>
      <c r="K10" t="s">
        <v>11</v>
      </c>
      <c r="L10" s="4">
        <v>58375</v>
      </c>
      <c r="M10" s="4">
        <v>54020.5</v>
      </c>
      <c r="N10" s="2">
        <v>7.4595289079229077E-2</v>
      </c>
      <c r="P10" s="13" t="s">
        <v>10</v>
      </c>
      <c r="Q10" t="s">
        <v>38</v>
      </c>
      <c r="R10">
        <v>51869</v>
      </c>
      <c r="S10">
        <v>64410</v>
      </c>
      <c r="T10" s="2">
        <f>1-S10/R10</f>
        <v>-0.24178218203551261</v>
      </c>
    </row>
    <row r="11" spans="1:20" x14ac:dyDescent="0.25">
      <c r="A11" t="s">
        <v>12</v>
      </c>
      <c r="B11">
        <v>3392</v>
      </c>
      <c r="C11">
        <v>1858</v>
      </c>
      <c r="D11" s="2">
        <v>0.45224056603773588</v>
      </c>
      <c r="F11" t="s">
        <v>12</v>
      </c>
      <c r="G11" s="4">
        <v>1019</v>
      </c>
      <c r="H11" s="4">
        <v>681.5</v>
      </c>
      <c r="I11" s="2">
        <v>0.331207065750736</v>
      </c>
      <c r="K11" t="s">
        <v>12</v>
      </c>
      <c r="L11" s="4">
        <v>63019</v>
      </c>
      <c r="M11" s="4">
        <v>56783.5</v>
      </c>
      <c r="N11" s="2">
        <v>9.8946349513638787E-2</v>
      </c>
      <c r="P11" s="13"/>
      <c r="Q11" t="s">
        <v>39</v>
      </c>
      <c r="R11">
        <v>662580</v>
      </c>
      <c r="S11">
        <v>614497</v>
      </c>
      <c r="T11" s="2">
        <f t="shared" ref="T11:T12" si="2">1-S11/R11</f>
        <v>7.256935011621235E-2</v>
      </c>
    </row>
    <row r="12" spans="1:20" x14ac:dyDescent="0.25">
      <c r="A12" t="s">
        <v>13</v>
      </c>
      <c r="B12">
        <v>304</v>
      </c>
      <c r="C12">
        <v>34</v>
      </c>
      <c r="D12" s="2">
        <v>0.88815789473684215</v>
      </c>
      <c r="F12" t="s">
        <v>13</v>
      </c>
      <c r="G12" s="4">
        <v>91.5</v>
      </c>
      <c r="H12" s="4">
        <v>31.5</v>
      </c>
      <c r="I12" s="2">
        <v>0.65573770491803285</v>
      </c>
      <c r="K12" t="s">
        <v>13</v>
      </c>
      <c r="L12" s="4">
        <v>12665.5</v>
      </c>
      <c r="M12" s="4">
        <v>11442</v>
      </c>
      <c r="N12" s="2">
        <v>9.6601002723935125E-2</v>
      </c>
      <c r="P12" s="13"/>
      <c r="Q12" t="s">
        <v>40</v>
      </c>
      <c r="R12">
        <v>634129</v>
      </c>
      <c r="S12">
        <v>645158</v>
      </c>
      <c r="T12" s="2">
        <f t="shared" si="2"/>
        <v>-1.7392360229543158E-2</v>
      </c>
    </row>
    <row r="13" spans="1:20" x14ac:dyDescent="0.25">
      <c r="A13" t="s">
        <v>14</v>
      </c>
      <c r="B13">
        <v>304</v>
      </c>
      <c r="C13">
        <v>34</v>
      </c>
      <c r="D13" s="2">
        <v>0.88815789473684215</v>
      </c>
      <c r="F13" t="s">
        <v>14</v>
      </c>
      <c r="G13" s="4">
        <v>77.5</v>
      </c>
      <c r="H13" s="4">
        <v>39</v>
      </c>
      <c r="I13" s="2">
        <v>0.49677419354838714</v>
      </c>
      <c r="K13" t="s">
        <v>14</v>
      </c>
      <c r="L13" s="4">
        <v>13800</v>
      </c>
      <c r="M13" s="4">
        <v>12172</v>
      </c>
      <c r="N13" s="2">
        <v>0.1179710144927536</v>
      </c>
    </row>
    <row r="14" spans="1:20" x14ac:dyDescent="0.25">
      <c r="A14" t="s">
        <v>43</v>
      </c>
      <c r="B14">
        <v>304</v>
      </c>
      <c r="C14">
        <v>34</v>
      </c>
      <c r="D14" s="2">
        <v>0.88815789473684215</v>
      </c>
      <c r="F14" t="s">
        <v>43</v>
      </c>
      <c r="G14" s="4">
        <v>92</v>
      </c>
      <c r="H14" s="4">
        <v>30</v>
      </c>
      <c r="I14" s="2">
        <v>0.67391304347826086</v>
      </c>
      <c r="K14" t="s">
        <v>43</v>
      </c>
      <c r="L14" s="4">
        <v>13303.5</v>
      </c>
      <c r="M14" s="4">
        <v>12119.5</v>
      </c>
      <c r="N14" s="2">
        <v>8.8999135565828502E-2</v>
      </c>
    </row>
    <row r="15" spans="1:20" x14ac:dyDescent="0.25">
      <c r="A15" t="s">
        <v>15</v>
      </c>
      <c r="B15">
        <v>7105</v>
      </c>
      <c r="C15">
        <v>3850</v>
      </c>
      <c r="D15" s="2">
        <v>0.45812807881773399</v>
      </c>
      <c r="F15" t="s">
        <v>15</v>
      </c>
      <c r="G15" s="4">
        <v>2413</v>
      </c>
      <c r="H15" s="4">
        <v>1851</v>
      </c>
      <c r="I15" s="2">
        <v>0.23290509738914211</v>
      </c>
      <c r="K15" t="s">
        <v>15</v>
      </c>
      <c r="L15" s="4">
        <v>153653</v>
      </c>
      <c r="M15" s="4">
        <v>142517</v>
      </c>
      <c r="N15" s="2">
        <v>7.2474992352899115E-2</v>
      </c>
    </row>
    <row r="16" spans="1:20" x14ac:dyDescent="0.25">
      <c r="A16" t="s">
        <v>16</v>
      </c>
      <c r="B16">
        <v>7340</v>
      </c>
      <c r="C16">
        <v>4093</v>
      </c>
      <c r="D16" s="2">
        <v>0.44237057220708442</v>
      </c>
      <c r="F16" t="s">
        <v>16</v>
      </c>
      <c r="G16" s="4">
        <v>2283</v>
      </c>
      <c r="H16" s="4">
        <v>1900.5</v>
      </c>
      <c r="I16" s="2">
        <v>0.16754270696452034</v>
      </c>
      <c r="K16" t="s">
        <v>16</v>
      </c>
      <c r="L16" s="4">
        <v>157734</v>
      </c>
      <c r="M16" s="4">
        <v>146359.5</v>
      </c>
      <c r="N16" s="2">
        <v>7.2111909924302942E-2</v>
      </c>
    </row>
    <row r="17" spans="1:14" x14ac:dyDescent="0.25">
      <c r="A17" t="s">
        <v>44</v>
      </c>
      <c r="B17">
        <v>552</v>
      </c>
      <c r="C17">
        <v>307</v>
      </c>
      <c r="D17" s="2">
        <v>0.4438405797101449</v>
      </c>
      <c r="F17" t="s">
        <v>44</v>
      </c>
      <c r="G17" s="4">
        <v>162.5</v>
      </c>
      <c r="H17" s="4">
        <v>197.5</v>
      </c>
      <c r="I17" s="2">
        <v>-0.21538461538461529</v>
      </c>
      <c r="K17" t="s">
        <v>44</v>
      </c>
      <c r="L17" s="4">
        <v>15354.5</v>
      </c>
      <c r="M17" s="4">
        <v>14726</v>
      </c>
      <c r="N17" s="2">
        <v>4.0932625614640616E-2</v>
      </c>
    </row>
    <row r="18" spans="1:14" x14ac:dyDescent="0.25">
      <c r="A18" t="s">
        <v>45</v>
      </c>
      <c r="B18">
        <v>552</v>
      </c>
      <c r="C18">
        <v>307</v>
      </c>
      <c r="D18" s="2">
        <v>0.4438405797101449</v>
      </c>
      <c r="F18" t="s">
        <v>45</v>
      </c>
      <c r="G18" s="4">
        <v>172.5</v>
      </c>
      <c r="H18" s="4">
        <v>217</v>
      </c>
      <c r="I18" s="2">
        <v>-0.25797101449275361</v>
      </c>
      <c r="K18" t="s">
        <v>45</v>
      </c>
      <c r="L18" s="4">
        <v>15722.5</v>
      </c>
      <c r="M18" s="4">
        <v>15142</v>
      </c>
      <c r="N18" s="2">
        <v>3.6921609158848789E-2</v>
      </c>
    </row>
    <row r="19" spans="1:14" x14ac:dyDescent="0.25">
      <c r="A19" t="s">
        <v>17</v>
      </c>
      <c r="B19">
        <v>1768</v>
      </c>
      <c r="C19">
        <v>1469</v>
      </c>
      <c r="D19" s="2">
        <v>0.16911764705882348</v>
      </c>
      <c r="F19" t="s">
        <v>17</v>
      </c>
      <c r="G19" s="4">
        <v>632</v>
      </c>
      <c r="H19" s="4">
        <v>663.5</v>
      </c>
      <c r="I19" s="2">
        <v>-4.9841772151898667E-2</v>
      </c>
      <c r="K19" t="s">
        <v>17</v>
      </c>
      <c r="L19" s="4">
        <v>15397.5</v>
      </c>
      <c r="M19" s="4">
        <v>14455.5</v>
      </c>
      <c r="N19" s="2">
        <v>6.1178762786166629E-2</v>
      </c>
    </row>
    <row r="20" spans="1:14" x14ac:dyDescent="0.25">
      <c r="A20" t="s">
        <v>18</v>
      </c>
      <c r="B20">
        <v>1528</v>
      </c>
      <c r="C20">
        <v>1060</v>
      </c>
      <c r="D20" s="2">
        <v>0.30628272251308897</v>
      </c>
      <c r="F20" t="s">
        <v>18</v>
      </c>
      <c r="G20" s="4">
        <v>553.5</v>
      </c>
      <c r="H20" s="4">
        <v>502.5</v>
      </c>
      <c r="I20" s="2">
        <v>9.2140921409214038E-2</v>
      </c>
      <c r="K20" t="s">
        <v>18</v>
      </c>
      <c r="L20" s="4">
        <v>24056</v>
      </c>
      <c r="M20" s="4">
        <v>22951</v>
      </c>
      <c r="N20" s="2">
        <v>4.5934486198869307E-2</v>
      </c>
    </row>
    <row r="21" spans="1:14" x14ac:dyDescent="0.25">
      <c r="A21" t="s">
        <v>46</v>
      </c>
      <c r="B21">
        <v>1768</v>
      </c>
      <c r="C21">
        <v>1469</v>
      </c>
      <c r="D21" s="2">
        <v>0.16911764705882348</v>
      </c>
      <c r="F21" t="s">
        <v>46</v>
      </c>
      <c r="G21" s="4">
        <v>703.5</v>
      </c>
      <c r="H21" s="4">
        <v>737.5</v>
      </c>
      <c r="I21" s="2">
        <v>-4.8329779673063289E-2</v>
      </c>
      <c r="K21" t="s">
        <v>46</v>
      </c>
      <c r="L21" s="4">
        <v>15477.5</v>
      </c>
      <c r="M21" s="4">
        <v>14447.5</v>
      </c>
      <c r="N21" s="2">
        <v>6.6548215151025714E-2</v>
      </c>
    </row>
    <row r="22" spans="1:14" x14ac:dyDescent="0.25">
      <c r="A22" t="s">
        <v>19</v>
      </c>
      <c r="B22">
        <v>5504</v>
      </c>
      <c r="C22">
        <v>3104</v>
      </c>
      <c r="D22" s="2">
        <v>0.43604651162790697</v>
      </c>
      <c r="F22" t="s">
        <v>19</v>
      </c>
      <c r="G22" s="4">
        <v>3255</v>
      </c>
      <c r="H22" s="4">
        <v>2685.5</v>
      </c>
      <c r="I22" s="2">
        <v>0.17496159754224272</v>
      </c>
      <c r="K22" t="s">
        <v>19</v>
      </c>
      <c r="L22" s="4">
        <v>104021.5</v>
      </c>
      <c r="M22" s="4">
        <v>97361</v>
      </c>
      <c r="N22" s="2">
        <v>6.4030032252947677E-2</v>
      </c>
    </row>
    <row r="23" spans="1:14" x14ac:dyDescent="0.25">
      <c r="B23" s="1" t="s">
        <v>1</v>
      </c>
      <c r="C23" s="1" t="s">
        <v>2</v>
      </c>
      <c r="D23" s="3" t="s">
        <v>3</v>
      </c>
      <c r="G23" s="5" t="s">
        <v>1</v>
      </c>
      <c r="H23" s="5" t="s">
        <v>2</v>
      </c>
      <c r="I23" s="3" t="s">
        <v>3</v>
      </c>
      <c r="L23" s="5" t="s">
        <v>1</v>
      </c>
      <c r="M23" s="5" t="s">
        <v>2</v>
      </c>
      <c r="N23" s="3" t="s">
        <v>3</v>
      </c>
    </row>
    <row r="24" spans="1:14" x14ac:dyDescent="0.25">
      <c r="A24" t="s">
        <v>20</v>
      </c>
      <c r="B24">
        <v>704</v>
      </c>
      <c r="C24">
        <v>167</v>
      </c>
      <c r="D24" s="2">
        <v>0.76278409090909094</v>
      </c>
      <c r="F24" t="s">
        <v>20</v>
      </c>
      <c r="G24" s="4">
        <v>379</v>
      </c>
      <c r="H24" s="4">
        <v>356.5</v>
      </c>
      <c r="I24" s="2">
        <v>5.9366754617414252E-2</v>
      </c>
      <c r="K24" t="s">
        <v>20</v>
      </c>
      <c r="L24" s="4">
        <v>20666.5</v>
      </c>
      <c r="M24" s="4">
        <v>22458</v>
      </c>
      <c r="N24" s="2">
        <v>-8.6686182953088275E-2</v>
      </c>
    </row>
    <row r="25" spans="1:14" x14ac:dyDescent="0.25">
      <c r="A25" t="s">
        <v>21</v>
      </c>
      <c r="B25">
        <v>648</v>
      </c>
      <c r="C25">
        <v>335</v>
      </c>
      <c r="D25" s="2">
        <v>0.48302469135802473</v>
      </c>
      <c r="F25" t="s">
        <v>21</v>
      </c>
      <c r="G25" s="4">
        <v>296</v>
      </c>
      <c r="H25" s="4">
        <v>268</v>
      </c>
      <c r="I25" s="2">
        <v>9.4594594594594628E-2</v>
      </c>
      <c r="K25" t="s">
        <v>21</v>
      </c>
      <c r="L25" s="4">
        <v>11220.5</v>
      </c>
      <c r="M25" s="4">
        <v>11200.5</v>
      </c>
      <c r="N25" s="2">
        <v>1.7824517623992175E-3</v>
      </c>
    </row>
    <row r="26" spans="1:14" x14ac:dyDescent="0.25">
      <c r="A26" t="s">
        <v>22</v>
      </c>
      <c r="B26">
        <v>12432</v>
      </c>
      <c r="C26">
        <v>11600</v>
      </c>
      <c r="D26" s="2">
        <v>6.6924066924066938E-2</v>
      </c>
      <c r="F26" t="s">
        <v>22</v>
      </c>
      <c r="G26" s="4">
        <v>9043</v>
      </c>
      <c r="H26" s="4">
        <v>9636.5</v>
      </c>
      <c r="I26" s="2">
        <v>-6.5630874709720288E-2</v>
      </c>
      <c r="K26" t="s">
        <v>22</v>
      </c>
      <c r="L26" s="4">
        <v>30995</v>
      </c>
      <c r="M26" s="4">
        <v>32356</v>
      </c>
      <c r="N26" s="2">
        <v>-4.3910308114212038E-2</v>
      </c>
    </row>
    <row r="27" spans="1:14" x14ac:dyDescent="0.25">
      <c r="A27" t="s">
        <v>23</v>
      </c>
      <c r="B27">
        <v>5168</v>
      </c>
      <c r="C27">
        <v>3844</v>
      </c>
      <c r="D27" s="2">
        <v>0.25619195046439625</v>
      </c>
      <c r="F27" t="s">
        <v>23</v>
      </c>
      <c r="G27" s="4">
        <v>3250</v>
      </c>
      <c r="H27" s="4">
        <v>3345</v>
      </c>
      <c r="I27" s="2">
        <v>-2.9230769230769171E-2</v>
      </c>
      <c r="K27" t="s">
        <v>23</v>
      </c>
      <c r="L27" s="4">
        <v>60306</v>
      </c>
      <c r="M27" s="4">
        <v>60060.5</v>
      </c>
      <c r="N27" s="2">
        <v>4.0709050509070144E-3</v>
      </c>
    </row>
    <row r="28" spans="1:14" x14ac:dyDescent="0.25">
      <c r="A28" t="s">
        <v>24</v>
      </c>
      <c r="B28">
        <v>784</v>
      </c>
      <c r="C28">
        <v>457</v>
      </c>
      <c r="D28" s="2">
        <v>0.41709183673469385</v>
      </c>
      <c r="F28" t="s">
        <v>24</v>
      </c>
      <c r="G28" s="4">
        <v>459.5</v>
      </c>
      <c r="H28" s="4">
        <v>354.5</v>
      </c>
      <c r="I28" s="2">
        <v>0.22850924918389559</v>
      </c>
      <c r="K28" t="s">
        <v>24</v>
      </c>
      <c r="L28" s="4">
        <v>13226</v>
      </c>
      <c r="M28" s="4">
        <v>12005</v>
      </c>
      <c r="N28" s="2">
        <v>9.2318161197641024E-2</v>
      </c>
    </row>
    <row r="29" spans="1:14" x14ac:dyDescent="0.25">
      <c r="A29" t="s">
        <v>25</v>
      </c>
      <c r="B29">
        <v>720</v>
      </c>
      <c r="C29">
        <v>400</v>
      </c>
      <c r="D29" s="2">
        <v>0.44444444444444442</v>
      </c>
      <c r="F29" t="s">
        <v>25</v>
      </c>
      <c r="G29" s="4">
        <v>362</v>
      </c>
      <c r="H29" s="4">
        <v>312.5</v>
      </c>
      <c r="I29" s="2">
        <v>0.13674033149171272</v>
      </c>
      <c r="K29" t="s">
        <v>25</v>
      </c>
      <c r="L29" s="4">
        <v>12312</v>
      </c>
      <c r="M29" s="4">
        <v>11876.5</v>
      </c>
      <c r="N29" s="2">
        <v>3.5371994801819406E-2</v>
      </c>
    </row>
    <row r="30" spans="1:14" x14ac:dyDescent="0.25">
      <c r="A30" t="s">
        <v>26</v>
      </c>
      <c r="B30">
        <v>2048</v>
      </c>
      <c r="C30">
        <v>827</v>
      </c>
      <c r="D30" s="2">
        <v>0.59619140625</v>
      </c>
      <c r="F30" t="s">
        <v>26</v>
      </c>
      <c r="G30" s="4">
        <v>1138.5</v>
      </c>
      <c r="H30" s="4">
        <v>1047.5</v>
      </c>
      <c r="I30" s="2">
        <v>7.9929732103645179E-2</v>
      </c>
      <c r="K30" t="s">
        <v>26</v>
      </c>
      <c r="L30" s="4">
        <v>57780.5</v>
      </c>
      <c r="M30" s="4">
        <v>58674.5</v>
      </c>
      <c r="N30" s="2">
        <v>-1.5472347937453002E-2</v>
      </c>
    </row>
    <row r="31" spans="1:14" x14ac:dyDescent="0.25">
      <c r="A31" t="s">
        <v>27</v>
      </c>
      <c r="B31">
        <v>10488</v>
      </c>
      <c r="C31">
        <v>9272</v>
      </c>
      <c r="D31" s="2">
        <v>0.11594202898550721</v>
      </c>
      <c r="F31" t="s">
        <v>27</v>
      </c>
      <c r="G31" s="4">
        <v>5520</v>
      </c>
      <c r="H31" s="4">
        <v>5073.5</v>
      </c>
      <c r="I31" s="2">
        <v>8.0887681159420244E-2</v>
      </c>
      <c r="K31" t="s">
        <v>27</v>
      </c>
      <c r="L31" s="4">
        <v>62515</v>
      </c>
      <c r="M31" s="4">
        <v>61042.5</v>
      </c>
      <c r="N31" s="2">
        <v>2.3554346956730421E-2</v>
      </c>
    </row>
    <row r="32" spans="1:14" x14ac:dyDescent="0.25">
      <c r="A32" t="s">
        <v>28</v>
      </c>
      <c r="B32">
        <v>288</v>
      </c>
      <c r="C32">
        <v>106</v>
      </c>
      <c r="D32" s="2">
        <v>0.63194444444444442</v>
      </c>
      <c r="F32" t="s">
        <v>28</v>
      </c>
      <c r="G32" s="4">
        <v>92</v>
      </c>
      <c r="H32" s="4">
        <v>94.5</v>
      </c>
      <c r="I32" s="2">
        <v>-2.7173913043478271E-2</v>
      </c>
      <c r="K32" t="s">
        <v>28</v>
      </c>
      <c r="L32" s="4">
        <v>10874.5</v>
      </c>
      <c r="M32" s="4">
        <v>11766</v>
      </c>
      <c r="N32" s="2">
        <v>-8.1980780725550595E-2</v>
      </c>
    </row>
    <row r="33" spans="1:14" x14ac:dyDescent="0.25">
      <c r="A33" t="s">
        <v>29</v>
      </c>
      <c r="B33">
        <v>2728</v>
      </c>
      <c r="C33">
        <v>2510</v>
      </c>
      <c r="D33" s="2">
        <v>7.9912023460410597E-2</v>
      </c>
      <c r="F33" t="s">
        <v>29</v>
      </c>
      <c r="G33" s="4">
        <v>1626.5</v>
      </c>
      <c r="H33" s="4">
        <v>1853</v>
      </c>
      <c r="I33" s="2">
        <v>-0.1392560713187827</v>
      </c>
      <c r="K33" t="s">
        <v>29</v>
      </c>
      <c r="L33" s="4">
        <v>13024</v>
      </c>
      <c r="M33" s="4">
        <v>12723.5</v>
      </c>
      <c r="N33" s="2">
        <v>2.3072788697788726E-2</v>
      </c>
    </row>
    <row r="34" spans="1:14" x14ac:dyDescent="0.25">
      <c r="A34" t="s">
        <v>30</v>
      </c>
      <c r="B34">
        <v>256</v>
      </c>
      <c r="C34">
        <v>74</v>
      </c>
      <c r="D34" s="2">
        <v>0.7109375</v>
      </c>
      <c r="F34" t="s">
        <v>30</v>
      </c>
      <c r="G34" s="4">
        <v>110</v>
      </c>
      <c r="H34" s="4">
        <v>85</v>
      </c>
      <c r="I34" s="2">
        <v>0.22727272727272729</v>
      </c>
      <c r="K34" t="s">
        <v>30</v>
      </c>
      <c r="L34" s="4">
        <v>11358.5</v>
      </c>
      <c r="M34" s="4">
        <v>11601</v>
      </c>
      <c r="N34" s="2">
        <v>-2.1349650041818879E-2</v>
      </c>
    </row>
    <row r="35" spans="1:14" x14ac:dyDescent="0.25">
      <c r="A35" t="s">
        <v>31</v>
      </c>
      <c r="B35">
        <v>296</v>
      </c>
      <c r="C35">
        <v>114</v>
      </c>
      <c r="D35" s="2">
        <v>0.61486486486486491</v>
      </c>
      <c r="F35" t="s">
        <v>31</v>
      </c>
      <c r="G35" s="4">
        <v>122.5</v>
      </c>
      <c r="H35" s="4">
        <v>117</v>
      </c>
      <c r="I35" s="2">
        <v>4.4897959183673453E-2</v>
      </c>
      <c r="K35" t="s">
        <v>31</v>
      </c>
      <c r="L35" s="4">
        <v>12266.5</v>
      </c>
      <c r="M35" s="4">
        <v>11386</v>
      </c>
      <c r="N35" s="2">
        <v>7.1780866587861203E-2</v>
      </c>
    </row>
    <row r="36" spans="1:14" x14ac:dyDescent="0.25">
      <c r="A36" t="s">
        <v>22</v>
      </c>
      <c r="B36">
        <v>1248</v>
      </c>
      <c r="C36">
        <v>1174</v>
      </c>
      <c r="D36" s="2">
        <v>5.9294871794871806E-2</v>
      </c>
      <c r="F36" t="s">
        <v>22</v>
      </c>
      <c r="G36" s="4">
        <v>675</v>
      </c>
      <c r="H36" s="4">
        <v>844</v>
      </c>
      <c r="I36" s="2">
        <v>-0.25037037037037035</v>
      </c>
      <c r="K36" t="s">
        <v>22</v>
      </c>
      <c r="L36" s="4">
        <v>11770</v>
      </c>
      <c r="M36" s="4">
        <v>11735.5</v>
      </c>
      <c r="N36" s="2">
        <v>2.931180968564151E-3</v>
      </c>
    </row>
    <row r="37" spans="1:14" x14ac:dyDescent="0.25">
      <c r="A37" t="s">
        <v>23</v>
      </c>
      <c r="B37">
        <v>304</v>
      </c>
      <c r="C37">
        <v>109</v>
      </c>
      <c r="D37" s="2">
        <v>0.64144736842105265</v>
      </c>
      <c r="F37" t="s">
        <v>23</v>
      </c>
      <c r="G37" s="4">
        <v>120.5</v>
      </c>
      <c r="H37" s="4">
        <v>116.5</v>
      </c>
      <c r="I37" s="2">
        <v>3.319502074688796E-2</v>
      </c>
      <c r="K37" t="s">
        <v>23</v>
      </c>
      <c r="L37" s="4">
        <v>12002</v>
      </c>
      <c r="M37" s="4">
        <v>11322.5</v>
      </c>
      <c r="N37" s="2">
        <v>5.6615564072654556E-2</v>
      </c>
    </row>
    <row r="38" spans="1:14" x14ac:dyDescent="0.25">
      <c r="A38" t="s">
        <v>32</v>
      </c>
      <c r="B38">
        <v>1996</v>
      </c>
      <c r="C38">
        <v>1506</v>
      </c>
      <c r="D38" s="2">
        <v>0.24549098196392782</v>
      </c>
      <c r="F38" t="s">
        <v>32</v>
      </c>
      <c r="G38" s="4">
        <v>1259</v>
      </c>
      <c r="H38" s="4">
        <v>1523.5</v>
      </c>
      <c r="I38" s="2">
        <v>-0.21008737092930896</v>
      </c>
      <c r="K38" t="s">
        <v>32</v>
      </c>
      <c r="L38" s="4">
        <v>33311</v>
      </c>
      <c r="M38" s="4">
        <v>37298.5</v>
      </c>
      <c r="N38" s="2">
        <v>-0.1197052024856653</v>
      </c>
    </row>
    <row r="39" spans="1:14" x14ac:dyDescent="0.25">
      <c r="A39" t="s">
        <v>33</v>
      </c>
      <c r="B39">
        <v>444</v>
      </c>
      <c r="C39">
        <v>309</v>
      </c>
      <c r="D39" s="2">
        <v>0.30405405405405406</v>
      </c>
      <c r="F39" t="s">
        <v>33</v>
      </c>
      <c r="G39" s="4">
        <v>174</v>
      </c>
      <c r="H39" s="4">
        <v>193</v>
      </c>
      <c r="I39" s="2">
        <v>-0.10919540229885061</v>
      </c>
      <c r="K39" t="s">
        <v>33</v>
      </c>
      <c r="L39" s="4">
        <v>6421</v>
      </c>
      <c r="M39" s="4">
        <v>7328.5</v>
      </c>
      <c r="N39" s="2">
        <v>-0.14133312568135814</v>
      </c>
    </row>
    <row r="40" spans="1:14" x14ac:dyDescent="0.25">
      <c r="A40" t="s">
        <v>34</v>
      </c>
      <c r="B40">
        <v>180</v>
      </c>
      <c r="C40">
        <v>81</v>
      </c>
      <c r="D40" s="2">
        <v>0.55000000000000004</v>
      </c>
      <c r="F40" t="s">
        <v>34</v>
      </c>
      <c r="G40" s="4">
        <v>104.5</v>
      </c>
      <c r="H40" s="4">
        <v>118.5</v>
      </c>
      <c r="I40" s="2">
        <v>-0.13397129186602874</v>
      </c>
      <c r="K40" t="s">
        <v>34</v>
      </c>
      <c r="L40" s="4">
        <v>6517.5</v>
      </c>
      <c r="M40" s="4">
        <v>6897.5</v>
      </c>
      <c r="N40" s="2">
        <v>-5.8304564633678613E-2</v>
      </c>
    </row>
    <row r="41" spans="1:14" x14ac:dyDescent="0.25">
      <c r="A41" t="s">
        <v>35</v>
      </c>
      <c r="B41">
        <v>532</v>
      </c>
      <c r="C41">
        <v>217</v>
      </c>
      <c r="D41" s="2">
        <v>0.59210526315789469</v>
      </c>
      <c r="F41" t="s">
        <v>35</v>
      </c>
      <c r="G41" s="4">
        <v>257.5</v>
      </c>
      <c r="H41" s="4">
        <v>408.5</v>
      </c>
      <c r="I41" s="2">
        <v>-0.58640776699029118</v>
      </c>
      <c r="K41" t="s">
        <v>35</v>
      </c>
      <c r="L41" s="4">
        <v>32197.5</v>
      </c>
      <c r="M41" s="4">
        <v>35973.5</v>
      </c>
      <c r="N41" s="2">
        <v>-0.1172761860392888</v>
      </c>
    </row>
    <row r="42" spans="1:14" x14ac:dyDescent="0.25">
      <c r="A42" t="s">
        <v>36</v>
      </c>
      <c r="B42">
        <v>3420</v>
      </c>
      <c r="C42">
        <v>3104</v>
      </c>
      <c r="D42" s="2">
        <v>9.2397660818713478E-2</v>
      </c>
      <c r="F42" t="s">
        <v>36</v>
      </c>
      <c r="G42" s="4">
        <v>2129</v>
      </c>
      <c r="H42" s="4">
        <v>2590.5</v>
      </c>
      <c r="I42" s="2">
        <v>-0.2167684358853923</v>
      </c>
      <c r="K42" t="s">
        <v>36</v>
      </c>
      <c r="L42" s="4">
        <v>15267</v>
      </c>
      <c r="M42" s="4">
        <v>16994</v>
      </c>
      <c r="N42" s="2">
        <v>-0.11311980087771012</v>
      </c>
    </row>
    <row r="43" spans="1:14" x14ac:dyDescent="0.25">
      <c r="A43" t="s">
        <v>37</v>
      </c>
      <c r="B43">
        <v>1968</v>
      </c>
      <c r="C43">
        <v>820</v>
      </c>
      <c r="D43" s="2">
        <v>0.58333333333333326</v>
      </c>
      <c r="F43" t="s">
        <v>37</v>
      </c>
      <c r="G43" s="4">
        <v>1231</v>
      </c>
      <c r="H43" s="4">
        <v>932.5</v>
      </c>
      <c r="I43" s="2">
        <v>0.2424857839155159</v>
      </c>
      <c r="K43" t="s">
        <v>37</v>
      </c>
      <c r="L43" s="4">
        <v>34227.5</v>
      </c>
      <c r="M43" s="4">
        <v>36753.5</v>
      </c>
      <c r="N43" s="2">
        <v>-7.380030677087146E-2</v>
      </c>
    </row>
    <row r="44" spans="1:14" x14ac:dyDescent="0.25">
      <c r="B44" s="1" t="s">
        <v>1</v>
      </c>
      <c r="C44" s="1" t="s">
        <v>2</v>
      </c>
      <c r="D44" s="3" t="s">
        <v>3</v>
      </c>
      <c r="G44" s="1" t="s">
        <v>1</v>
      </c>
      <c r="H44" s="1" t="s">
        <v>2</v>
      </c>
      <c r="I44" s="3" t="s">
        <v>3</v>
      </c>
      <c r="L44" s="1" t="s">
        <v>1</v>
      </c>
      <c r="M44" s="1" t="s">
        <v>2</v>
      </c>
      <c r="N44" s="3" t="s">
        <v>3</v>
      </c>
    </row>
    <row r="45" spans="1:14" x14ac:dyDescent="0.25">
      <c r="A45" t="s">
        <v>38</v>
      </c>
      <c r="B45">
        <v>32000</v>
      </c>
      <c r="C45">
        <v>26995</v>
      </c>
      <c r="D45" s="2">
        <f>1-C45/B45</f>
        <v>0.15640624999999997</v>
      </c>
      <c r="F45" t="s">
        <v>38</v>
      </c>
      <c r="G45">
        <v>11824</v>
      </c>
      <c r="H45">
        <v>13995</v>
      </c>
      <c r="I45" s="2">
        <f>1-H45/G45</f>
        <v>-0.18360960757780775</v>
      </c>
      <c r="K45" t="s">
        <v>38</v>
      </c>
      <c r="L45">
        <v>51869</v>
      </c>
      <c r="M45">
        <v>64410</v>
      </c>
      <c r="N45" s="2">
        <f>1-M45/L45</f>
        <v>-0.24178218203551261</v>
      </c>
    </row>
    <row r="46" spans="1:14" x14ac:dyDescent="0.25">
      <c r="A46" t="s">
        <v>39</v>
      </c>
      <c r="B46">
        <v>33573</v>
      </c>
      <c r="C46">
        <v>19524</v>
      </c>
      <c r="D46" s="2">
        <f t="shared" ref="D46:D47" si="3">1-C46/B46</f>
        <v>0.41846126351532487</v>
      </c>
      <c r="F46" t="s">
        <v>39</v>
      </c>
      <c r="G46">
        <v>12374</v>
      </c>
      <c r="H46">
        <v>10258</v>
      </c>
      <c r="I46" s="2">
        <f t="shared" ref="I46:I47" si="4">1-H46/G46</f>
        <v>0.17100371747211895</v>
      </c>
      <c r="K46" t="s">
        <v>39</v>
      </c>
      <c r="L46">
        <v>662580</v>
      </c>
      <c r="M46">
        <v>614497</v>
      </c>
      <c r="N46" s="2">
        <f t="shared" ref="N46:N47" si="5">1-M46/L46</f>
        <v>7.256935011621235E-2</v>
      </c>
    </row>
    <row r="47" spans="1:14" x14ac:dyDescent="0.25">
      <c r="A47" t="s">
        <v>40</v>
      </c>
      <c r="B47">
        <v>53332</v>
      </c>
      <c r="C47">
        <v>40663</v>
      </c>
      <c r="D47" s="2">
        <f t="shared" si="3"/>
        <v>0.2375496887422186</v>
      </c>
      <c r="F47" t="s">
        <v>40</v>
      </c>
      <c r="G47">
        <v>31497</v>
      </c>
      <c r="H47">
        <v>32233</v>
      </c>
      <c r="I47" s="2">
        <f t="shared" si="4"/>
        <v>-2.3367304822681456E-2</v>
      </c>
      <c r="K47" t="s">
        <v>40</v>
      </c>
      <c r="L47">
        <v>634129</v>
      </c>
      <c r="M47">
        <v>645158</v>
      </c>
      <c r="N47" s="2">
        <f t="shared" si="5"/>
        <v>-1.7392360229543158E-2</v>
      </c>
    </row>
    <row r="51" spans="8:8" x14ac:dyDescent="0.25">
      <c r="H51" s="10" t="s">
        <v>0</v>
      </c>
    </row>
    <row r="52" spans="8:8" x14ac:dyDescent="0.25">
      <c r="H52" s="11"/>
    </row>
    <row r="53" spans="8:8" x14ac:dyDescent="0.25">
      <c r="H53" s="11"/>
    </row>
    <row r="54" spans="8:8" x14ac:dyDescent="0.25">
      <c r="H54" s="11"/>
    </row>
    <row r="55" spans="8:8" x14ac:dyDescent="0.25">
      <c r="H55" s="11"/>
    </row>
    <row r="56" spans="8:8" x14ac:dyDescent="0.25">
      <c r="H56" s="11"/>
    </row>
    <row r="57" spans="8:8" x14ac:dyDescent="0.25">
      <c r="H57" s="11"/>
    </row>
    <row r="58" spans="8:8" x14ac:dyDescent="0.25">
      <c r="H58" s="11"/>
    </row>
    <row r="59" spans="8:8" x14ac:dyDescent="0.25">
      <c r="H59" s="11"/>
    </row>
    <row r="60" spans="8:8" x14ac:dyDescent="0.25">
      <c r="H60" s="11"/>
    </row>
    <row r="61" spans="8:8" x14ac:dyDescent="0.25">
      <c r="H61" s="11"/>
    </row>
    <row r="62" spans="8:8" x14ac:dyDescent="0.25">
      <c r="H62" s="11"/>
    </row>
    <row r="63" spans="8:8" x14ac:dyDescent="0.25">
      <c r="H63" s="11"/>
    </row>
    <row r="64" spans="8:8" x14ac:dyDescent="0.25">
      <c r="H64" s="11"/>
    </row>
    <row r="65" spans="8:8" x14ac:dyDescent="0.25">
      <c r="H65" s="11"/>
    </row>
    <row r="66" spans="8:8" x14ac:dyDescent="0.25">
      <c r="H66" s="11"/>
    </row>
    <row r="67" spans="8:8" x14ac:dyDescent="0.25">
      <c r="H67" s="11"/>
    </row>
    <row r="68" spans="8:8" x14ac:dyDescent="0.25">
      <c r="H68" s="11"/>
    </row>
    <row r="69" spans="8:8" x14ac:dyDescent="0.25">
      <c r="H69" s="11"/>
    </row>
    <row r="70" spans="8:8" x14ac:dyDescent="0.25">
      <c r="H70" s="11"/>
    </row>
    <row r="71" spans="8:8" x14ac:dyDescent="0.25">
      <c r="H71" s="11"/>
    </row>
    <row r="72" spans="8:8" x14ac:dyDescent="0.25">
      <c r="H72" s="11"/>
    </row>
    <row r="73" spans="8:8" x14ac:dyDescent="0.25">
      <c r="H73" s="11"/>
    </row>
    <row r="74" spans="8:8" x14ac:dyDescent="0.25">
      <c r="H74" s="11"/>
    </row>
    <row r="75" spans="8:8" x14ac:dyDescent="0.25">
      <c r="H75" s="11"/>
    </row>
    <row r="76" spans="8:8" x14ac:dyDescent="0.25">
      <c r="H76" s="11"/>
    </row>
    <row r="77" spans="8:8" x14ac:dyDescent="0.25">
      <c r="H77" s="11"/>
    </row>
    <row r="78" spans="8:8" x14ac:dyDescent="0.25">
      <c r="H78" s="11"/>
    </row>
    <row r="79" spans="8:8" x14ac:dyDescent="0.25">
      <c r="H79" s="11"/>
    </row>
    <row r="80" spans="8:8" x14ac:dyDescent="0.25">
      <c r="H80" s="11"/>
    </row>
    <row r="81" spans="8:8" x14ac:dyDescent="0.25">
      <c r="H81" s="11"/>
    </row>
    <row r="82" spans="8:8" x14ac:dyDescent="0.25">
      <c r="H82" s="11"/>
    </row>
    <row r="83" spans="8:8" x14ac:dyDescent="0.25">
      <c r="H83" s="11"/>
    </row>
    <row r="84" spans="8:8" x14ac:dyDescent="0.25">
      <c r="H84" s="11"/>
    </row>
    <row r="85" spans="8:8" x14ac:dyDescent="0.25">
      <c r="H85" s="11"/>
    </row>
    <row r="86" spans="8:8" x14ac:dyDescent="0.25">
      <c r="H86" s="11"/>
    </row>
    <row r="87" spans="8:8" x14ac:dyDescent="0.25">
      <c r="H87" s="11"/>
    </row>
    <row r="88" spans="8:8" x14ac:dyDescent="0.25">
      <c r="H88" s="11"/>
    </row>
    <row r="89" spans="8:8" x14ac:dyDescent="0.25">
      <c r="H89" s="11"/>
    </row>
    <row r="90" spans="8:8" x14ac:dyDescent="0.25">
      <c r="H90" s="11"/>
    </row>
    <row r="91" spans="8:8" x14ac:dyDescent="0.25">
      <c r="H91" s="11"/>
    </row>
    <row r="92" spans="8:8" x14ac:dyDescent="0.25">
      <c r="H92" s="11"/>
    </row>
    <row r="93" spans="8:8" x14ac:dyDescent="0.25">
      <c r="H93" s="11"/>
    </row>
    <row r="94" spans="8:8" x14ac:dyDescent="0.25">
      <c r="H94" s="12"/>
    </row>
    <row r="95" spans="8:8" x14ac:dyDescent="0.25">
      <c r="H95" s="10" t="s">
        <v>9</v>
      </c>
    </row>
    <row r="96" spans="8:8" x14ac:dyDescent="0.25">
      <c r="H96" s="11"/>
    </row>
    <row r="97" spans="8:8" x14ac:dyDescent="0.25">
      <c r="H97" s="11"/>
    </row>
    <row r="98" spans="8:8" x14ac:dyDescent="0.25">
      <c r="H98" s="11"/>
    </row>
    <row r="99" spans="8:8" x14ac:dyDescent="0.25">
      <c r="H99" s="11"/>
    </row>
    <row r="100" spans="8:8" x14ac:dyDescent="0.25">
      <c r="H100" s="11"/>
    </row>
    <row r="101" spans="8:8" x14ac:dyDescent="0.25">
      <c r="H101" s="11"/>
    </row>
    <row r="102" spans="8:8" x14ac:dyDescent="0.25">
      <c r="H102" s="11"/>
    </row>
    <row r="103" spans="8:8" x14ac:dyDescent="0.25">
      <c r="H103" s="11"/>
    </row>
    <row r="104" spans="8:8" x14ac:dyDescent="0.25">
      <c r="H104" s="11"/>
    </row>
    <row r="105" spans="8:8" x14ac:dyDescent="0.25">
      <c r="H105" s="11"/>
    </row>
    <row r="106" spans="8:8" x14ac:dyDescent="0.25">
      <c r="H106" s="11"/>
    </row>
    <row r="107" spans="8:8" x14ac:dyDescent="0.25">
      <c r="H107" s="11"/>
    </row>
    <row r="108" spans="8:8" x14ac:dyDescent="0.25">
      <c r="H108" s="11"/>
    </row>
    <row r="109" spans="8:8" x14ac:dyDescent="0.25">
      <c r="H109" s="11"/>
    </row>
    <row r="110" spans="8:8" x14ac:dyDescent="0.25">
      <c r="H110" s="11"/>
    </row>
    <row r="111" spans="8:8" x14ac:dyDescent="0.25">
      <c r="H111" s="11"/>
    </row>
    <row r="112" spans="8:8" x14ac:dyDescent="0.25">
      <c r="H112" s="11"/>
    </row>
    <row r="113" spans="8:8" x14ac:dyDescent="0.25">
      <c r="H113" s="11"/>
    </row>
    <row r="114" spans="8:8" x14ac:dyDescent="0.25">
      <c r="H114" s="11"/>
    </row>
    <row r="115" spans="8:8" x14ac:dyDescent="0.25">
      <c r="H115" s="11"/>
    </row>
    <row r="116" spans="8:8" x14ac:dyDescent="0.25">
      <c r="H116" s="11"/>
    </row>
    <row r="117" spans="8:8" x14ac:dyDescent="0.25">
      <c r="H117" s="11"/>
    </row>
    <row r="118" spans="8:8" x14ac:dyDescent="0.25">
      <c r="H118" s="11"/>
    </row>
    <row r="119" spans="8:8" x14ac:dyDescent="0.25">
      <c r="H119" s="11"/>
    </row>
    <row r="120" spans="8:8" x14ac:dyDescent="0.25">
      <c r="H120" s="11"/>
    </row>
    <row r="121" spans="8:8" x14ac:dyDescent="0.25">
      <c r="H121" s="11"/>
    </row>
    <row r="122" spans="8:8" x14ac:dyDescent="0.25">
      <c r="H122" s="11"/>
    </row>
    <row r="123" spans="8:8" x14ac:dyDescent="0.25">
      <c r="H123" s="11"/>
    </row>
    <row r="124" spans="8:8" x14ac:dyDescent="0.25">
      <c r="H124" s="11"/>
    </row>
    <row r="125" spans="8:8" x14ac:dyDescent="0.25">
      <c r="H125" s="11"/>
    </row>
    <row r="126" spans="8:8" x14ac:dyDescent="0.25">
      <c r="H126" s="11"/>
    </row>
    <row r="127" spans="8:8" x14ac:dyDescent="0.25">
      <c r="H127" s="11"/>
    </row>
    <row r="128" spans="8:8" x14ac:dyDescent="0.25">
      <c r="H128" s="11"/>
    </row>
    <row r="129" spans="8:8" x14ac:dyDescent="0.25">
      <c r="H129" s="11"/>
    </row>
    <row r="130" spans="8:8" x14ac:dyDescent="0.25">
      <c r="H130" s="11"/>
    </row>
    <row r="131" spans="8:8" x14ac:dyDescent="0.25">
      <c r="H131" s="11"/>
    </row>
    <row r="132" spans="8:8" x14ac:dyDescent="0.25">
      <c r="H132" s="11"/>
    </row>
    <row r="133" spans="8:8" x14ac:dyDescent="0.25">
      <c r="H133" s="11"/>
    </row>
    <row r="134" spans="8:8" x14ac:dyDescent="0.25">
      <c r="H134" s="11"/>
    </row>
    <row r="135" spans="8:8" x14ac:dyDescent="0.25">
      <c r="H135" s="11"/>
    </row>
    <row r="136" spans="8:8" x14ac:dyDescent="0.25">
      <c r="H136" s="11"/>
    </row>
    <row r="137" spans="8:8" x14ac:dyDescent="0.25">
      <c r="H137" s="11"/>
    </row>
    <row r="138" spans="8:8" x14ac:dyDescent="0.25">
      <c r="H138" s="12"/>
    </row>
    <row r="139" spans="8:8" x14ac:dyDescent="0.25">
      <c r="H139" s="10" t="s">
        <v>10</v>
      </c>
    </row>
    <row r="140" spans="8:8" x14ac:dyDescent="0.25">
      <c r="H140" s="11"/>
    </row>
    <row r="141" spans="8:8" x14ac:dyDescent="0.25">
      <c r="H141" s="11"/>
    </row>
    <row r="142" spans="8:8" x14ac:dyDescent="0.25">
      <c r="H142" s="11"/>
    </row>
    <row r="143" spans="8:8" x14ac:dyDescent="0.25">
      <c r="H143" s="11"/>
    </row>
    <row r="144" spans="8:8" x14ac:dyDescent="0.25">
      <c r="H144" s="11"/>
    </row>
    <row r="145" spans="8:8" x14ac:dyDescent="0.25">
      <c r="H145" s="11"/>
    </row>
    <row r="146" spans="8:8" x14ac:dyDescent="0.25">
      <c r="H146" s="11"/>
    </row>
    <row r="147" spans="8:8" x14ac:dyDescent="0.25">
      <c r="H147" s="11"/>
    </row>
    <row r="148" spans="8:8" x14ac:dyDescent="0.25">
      <c r="H148" s="11"/>
    </row>
    <row r="149" spans="8:8" x14ac:dyDescent="0.25">
      <c r="H149" s="11"/>
    </row>
    <row r="150" spans="8:8" x14ac:dyDescent="0.25">
      <c r="H150" s="11"/>
    </row>
    <row r="151" spans="8:8" x14ac:dyDescent="0.25">
      <c r="H151" s="11"/>
    </row>
    <row r="152" spans="8:8" x14ac:dyDescent="0.25">
      <c r="H152" s="11"/>
    </row>
    <row r="153" spans="8:8" x14ac:dyDescent="0.25">
      <c r="H153" s="11"/>
    </row>
    <row r="154" spans="8:8" x14ac:dyDescent="0.25">
      <c r="H154" s="11"/>
    </row>
    <row r="155" spans="8:8" x14ac:dyDescent="0.25">
      <c r="H155" s="11"/>
    </row>
    <row r="156" spans="8:8" x14ac:dyDescent="0.25">
      <c r="H156" s="11"/>
    </row>
    <row r="157" spans="8:8" x14ac:dyDescent="0.25">
      <c r="H157" s="11"/>
    </row>
    <row r="158" spans="8:8" x14ac:dyDescent="0.25">
      <c r="H158" s="11"/>
    </row>
    <row r="159" spans="8:8" x14ac:dyDescent="0.25">
      <c r="H159" s="11"/>
    </row>
    <row r="160" spans="8:8" x14ac:dyDescent="0.25">
      <c r="H160" s="11"/>
    </row>
    <row r="161" spans="8:8" x14ac:dyDescent="0.25">
      <c r="H161" s="11"/>
    </row>
    <row r="162" spans="8:8" x14ac:dyDescent="0.25">
      <c r="H162" s="11"/>
    </row>
    <row r="163" spans="8:8" x14ac:dyDescent="0.25">
      <c r="H163" s="11"/>
    </row>
    <row r="164" spans="8:8" x14ac:dyDescent="0.25">
      <c r="H164" s="11"/>
    </row>
    <row r="165" spans="8:8" x14ac:dyDescent="0.25">
      <c r="H165" s="11"/>
    </row>
    <row r="166" spans="8:8" x14ac:dyDescent="0.25">
      <c r="H166" s="11"/>
    </row>
    <row r="167" spans="8:8" x14ac:dyDescent="0.25">
      <c r="H167" s="11"/>
    </row>
    <row r="168" spans="8:8" x14ac:dyDescent="0.25">
      <c r="H168" s="11"/>
    </row>
    <row r="169" spans="8:8" x14ac:dyDescent="0.25">
      <c r="H169" s="11"/>
    </row>
    <row r="170" spans="8:8" x14ac:dyDescent="0.25">
      <c r="H170" s="11"/>
    </row>
    <row r="171" spans="8:8" x14ac:dyDescent="0.25">
      <c r="H171" s="11"/>
    </row>
    <row r="172" spans="8:8" x14ac:dyDescent="0.25">
      <c r="H172" s="11"/>
    </row>
    <row r="173" spans="8:8" x14ac:dyDescent="0.25">
      <c r="H173" s="11"/>
    </row>
    <row r="174" spans="8:8" x14ac:dyDescent="0.25">
      <c r="H174" s="11"/>
    </row>
    <row r="175" spans="8:8" x14ac:dyDescent="0.25">
      <c r="H175" s="11"/>
    </row>
    <row r="176" spans="8:8" x14ac:dyDescent="0.25">
      <c r="H176" s="11"/>
    </row>
    <row r="177" spans="8:8" x14ac:dyDescent="0.25">
      <c r="H177" s="11"/>
    </row>
    <row r="178" spans="8:8" x14ac:dyDescent="0.25">
      <c r="H178" s="11"/>
    </row>
    <row r="179" spans="8:8" x14ac:dyDescent="0.25">
      <c r="H179" s="11"/>
    </row>
    <row r="180" spans="8:8" x14ac:dyDescent="0.25">
      <c r="H180" s="11"/>
    </row>
    <row r="181" spans="8:8" x14ac:dyDescent="0.25">
      <c r="H181" s="11"/>
    </row>
    <row r="182" spans="8:8" x14ac:dyDescent="0.25">
      <c r="H182" s="11"/>
    </row>
    <row r="183" spans="8:8" x14ac:dyDescent="0.25">
      <c r="H183" s="12"/>
    </row>
  </sheetData>
  <mergeCells count="6">
    <mergeCell ref="H139:H183"/>
    <mergeCell ref="P4:P6"/>
    <mergeCell ref="P7:P9"/>
    <mergeCell ref="P10:P12"/>
    <mergeCell ref="H51:H94"/>
    <mergeCell ref="H95:H13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7C4A3-3B25-41DA-98B8-718470DBD840}">
  <dimension ref="A2:M41"/>
  <sheetViews>
    <sheetView zoomScaleNormal="100" workbookViewId="0"/>
  </sheetViews>
  <sheetFormatPr baseColWidth="10" defaultRowHeight="15" x14ac:dyDescent="0.25"/>
  <cols>
    <col min="1" max="1" width="11.42578125" style="1"/>
    <col min="2" max="4" width="16.7109375" customWidth="1"/>
  </cols>
  <sheetData>
    <row r="2" spans="1:13" x14ac:dyDescent="0.25">
      <c r="F2" t="s">
        <v>42</v>
      </c>
      <c r="M2" t="s">
        <v>10</v>
      </c>
    </row>
    <row r="3" spans="1:13" x14ac:dyDescent="0.25">
      <c r="A3" s="1" t="s">
        <v>48</v>
      </c>
      <c r="B3" s="9" t="s">
        <v>0</v>
      </c>
      <c r="C3" s="8" t="s">
        <v>42</v>
      </c>
      <c r="D3" s="8" t="s">
        <v>10</v>
      </c>
    </row>
    <row r="4" spans="1:13" x14ac:dyDescent="0.25">
      <c r="A4" s="1">
        <v>6</v>
      </c>
      <c r="B4" s="2">
        <v>0.19266539843584862</v>
      </c>
      <c r="C4" s="2">
        <v>-1.3588900014304128E-2</v>
      </c>
      <c r="D4" s="2">
        <v>-8.2537627447807127E-2</v>
      </c>
    </row>
    <row r="5" spans="1:13" x14ac:dyDescent="0.25">
      <c r="A5" s="1">
        <v>3</v>
      </c>
      <c r="B5" s="2">
        <v>0.51574375678610207</v>
      </c>
      <c r="C5" s="2">
        <v>-0.13567839195979903</v>
      </c>
      <c r="D5" s="2">
        <v>-0.18953928876940007</v>
      </c>
    </row>
    <row r="6" spans="1:13" x14ac:dyDescent="0.25">
      <c r="A6" s="1">
        <v>4</v>
      </c>
      <c r="B6" s="2">
        <v>-0.12779060816012322</v>
      </c>
      <c r="C6" s="2">
        <v>-0.28391663389697208</v>
      </c>
      <c r="D6" s="2">
        <v>-0.21930745015739772</v>
      </c>
    </row>
    <row r="7" spans="1:13" x14ac:dyDescent="0.25">
      <c r="A7" s="1">
        <v>2</v>
      </c>
      <c r="B7" s="2">
        <v>0.14068316181300633</v>
      </c>
      <c r="C7" s="2">
        <v>-0.26440780517319618</v>
      </c>
      <c r="D7" s="2">
        <v>-0.37851724981649126</v>
      </c>
    </row>
    <row r="8" spans="1:13" x14ac:dyDescent="0.25">
      <c r="A8" s="1">
        <v>2</v>
      </c>
      <c r="B8" s="2">
        <v>0.14268183846497096</v>
      </c>
      <c r="C8" s="2">
        <v>-0.252343629936991</v>
      </c>
      <c r="D8" s="2">
        <v>-0.36677041881722539</v>
      </c>
    </row>
    <row r="9" spans="1:13" x14ac:dyDescent="0.25">
      <c r="A9" s="1">
        <v>16</v>
      </c>
      <c r="B9" s="2">
        <v>0.39562182741116747</v>
      </c>
      <c r="C9" s="2">
        <v>0.2159956474428727</v>
      </c>
      <c r="D9" s="2">
        <v>7.4595289079229077E-2</v>
      </c>
    </row>
    <row r="10" spans="1:13" x14ac:dyDescent="0.25">
      <c r="A10" s="1">
        <v>16</v>
      </c>
      <c r="B10" s="2">
        <v>0.45224056603773588</v>
      </c>
      <c r="C10" s="2">
        <v>0.331207065750736</v>
      </c>
      <c r="D10" s="2">
        <v>9.8946349513638787E-2</v>
      </c>
    </row>
    <row r="11" spans="1:13" x14ac:dyDescent="0.25">
      <c r="A11" s="1">
        <v>16</v>
      </c>
      <c r="B11" s="2">
        <v>0.88815789473684215</v>
      </c>
      <c r="C11" s="2">
        <v>0.65573770491803285</v>
      </c>
      <c r="D11" s="2">
        <v>9.6601002723935125E-2</v>
      </c>
    </row>
    <row r="12" spans="1:13" x14ac:dyDescent="0.25">
      <c r="A12" s="1">
        <v>16</v>
      </c>
      <c r="B12" s="2">
        <v>0.88815789473684215</v>
      </c>
      <c r="C12" s="2">
        <v>0.49677419354838714</v>
      </c>
      <c r="D12" s="2">
        <v>0.1179710144927536</v>
      </c>
    </row>
    <row r="13" spans="1:13" x14ac:dyDescent="0.25">
      <c r="A13" s="1">
        <v>16</v>
      </c>
      <c r="B13" s="2">
        <v>0.88815789473684215</v>
      </c>
      <c r="C13" s="2">
        <v>0.67391304347826086</v>
      </c>
      <c r="D13" s="2">
        <v>8.8999135565828502E-2</v>
      </c>
    </row>
    <row r="14" spans="1:13" x14ac:dyDescent="0.25">
      <c r="A14" s="1">
        <v>12</v>
      </c>
      <c r="B14" s="2">
        <v>0.45812807881773399</v>
      </c>
      <c r="C14" s="2">
        <v>0.23290509738914211</v>
      </c>
      <c r="D14" s="2">
        <v>7.2474992352899115E-2</v>
      </c>
    </row>
    <row r="15" spans="1:13" x14ac:dyDescent="0.25">
      <c r="A15" s="1">
        <v>12</v>
      </c>
      <c r="B15" s="2">
        <v>0.44237057220708442</v>
      </c>
      <c r="C15" s="2">
        <v>0.16754270696452034</v>
      </c>
      <c r="D15" s="2">
        <v>7.2111909924302942E-2</v>
      </c>
    </row>
    <row r="16" spans="1:13" x14ac:dyDescent="0.25">
      <c r="A16" s="1">
        <v>8</v>
      </c>
      <c r="B16" s="2">
        <v>0.4438405797101449</v>
      </c>
      <c r="C16" s="2">
        <v>-0.21538461538461529</v>
      </c>
      <c r="D16" s="2">
        <v>4.0932625614640616E-2</v>
      </c>
    </row>
    <row r="17" spans="1:4" x14ac:dyDescent="0.25">
      <c r="A17" s="1">
        <v>8</v>
      </c>
      <c r="B17" s="2">
        <v>0.4438405797101449</v>
      </c>
      <c r="C17" s="2">
        <v>-0.25797101449275361</v>
      </c>
      <c r="D17" s="2">
        <v>3.6921609158848789E-2</v>
      </c>
    </row>
    <row r="18" spans="1:4" x14ac:dyDescent="0.25">
      <c r="A18" s="1">
        <v>8</v>
      </c>
      <c r="B18" s="2">
        <v>0.16911764705882348</v>
      </c>
      <c r="C18" s="2">
        <v>-4.9841772151898667E-2</v>
      </c>
      <c r="D18" s="2">
        <v>6.1178762786166629E-2</v>
      </c>
    </row>
    <row r="19" spans="1:4" x14ac:dyDescent="0.25">
      <c r="A19" s="1">
        <v>8</v>
      </c>
      <c r="B19" s="2">
        <v>0.30628272251308897</v>
      </c>
      <c r="C19" s="2">
        <v>9.2140921409214038E-2</v>
      </c>
      <c r="D19" s="2">
        <v>4.5934486198869307E-2</v>
      </c>
    </row>
    <row r="20" spans="1:4" x14ac:dyDescent="0.25">
      <c r="A20" s="1">
        <v>8</v>
      </c>
      <c r="B20" s="2">
        <v>0.16911764705882348</v>
      </c>
      <c r="C20" s="2">
        <v>-4.8329779673063289E-2</v>
      </c>
      <c r="D20" s="2">
        <v>6.6548215151025714E-2</v>
      </c>
    </row>
    <row r="21" spans="1:4" x14ac:dyDescent="0.25">
      <c r="A21" s="1">
        <v>8</v>
      </c>
      <c r="B21" s="2">
        <v>0.43604651162790697</v>
      </c>
      <c r="C21" s="2">
        <v>0.17496159754224272</v>
      </c>
      <c r="D21" s="2">
        <v>6.4030032252947677E-2</v>
      </c>
    </row>
    <row r="22" spans="1:4" x14ac:dyDescent="0.25">
      <c r="A22" s="1">
        <v>8</v>
      </c>
      <c r="B22" s="2">
        <v>0.76278409090909094</v>
      </c>
      <c r="C22" s="2">
        <v>5.9366754617414252E-2</v>
      </c>
      <c r="D22" s="2">
        <v>-8.6686182953088275E-2</v>
      </c>
    </row>
    <row r="23" spans="1:4" x14ac:dyDescent="0.25">
      <c r="A23" s="1">
        <v>8</v>
      </c>
      <c r="B23" s="2">
        <v>0.48302469135802473</v>
      </c>
      <c r="C23" s="2">
        <v>9.4594594594594628E-2</v>
      </c>
      <c r="D23" s="2">
        <v>1.7824517623992175E-3</v>
      </c>
    </row>
    <row r="24" spans="1:4" x14ac:dyDescent="0.25">
      <c r="A24" s="1">
        <v>8</v>
      </c>
      <c r="B24" s="2">
        <v>6.6924066924066938E-2</v>
      </c>
      <c r="C24" s="2">
        <v>-6.5630874709720288E-2</v>
      </c>
      <c r="D24" s="2">
        <v>-4.3910308114212038E-2</v>
      </c>
    </row>
    <row r="25" spans="1:4" x14ac:dyDescent="0.25">
      <c r="A25" s="1">
        <v>8</v>
      </c>
      <c r="B25" s="2">
        <v>0.25619195046439625</v>
      </c>
      <c r="C25" s="2">
        <v>-2.9230769230769171E-2</v>
      </c>
      <c r="D25" s="2">
        <v>4.0709050509070144E-3</v>
      </c>
    </row>
    <row r="26" spans="1:4" x14ac:dyDescent="0.25">
      <c r="A26" s="1">
        <v>8</v>
      </c>
      <c r="B26" s="2">
        <v>0.41709183673469385</v>
      </c>
      <c r="C26" s="2">
        <v>0.22850924918389559</v>
      </c>
      <c r="D26" s="2">
        <v>9.2318161197641024E-2</v>
      </c>
    </row>
    <row r="27" spans="1:4" x14ac:dyDescent="0.25">
      <c r="A27" s="1">
        <v>8</v>
      </c>
      <c r="B27" s="2">
        <v>0.44444444444444442</v>
      </c>
      <c r="C27" s="2">
        <v>0.13674033149171272</v>
      </c>
      <c r="D27" s="2">
        <v>3.5371994801819406E-2</v>
      </c>
    </row>
    <row r="28" spans="1:4" x14ac:dyDescent="0.25">
      <c r="A28" s="1">
        <v>8</v>
      </c>
      <c r="B28" s="2">
        <v>0.59619140625</v>
      </c>
      <c r="C28" s="2">
        <v>7.9929732103645179E-2</v>
      </c>
      <c r="D28" s="2">
        <v>-1.5472347937453002E-2</v>
      </c>
    </row>
    <row r="29" spans="1:4" x14ac:dyDescent="0.25">
      <c r="A29" s="1">
        <v>8</v>
      </c>
      <c r="B29" s="2">
        <v>0.11594202898550721</v>
      </c>
      <c r="C29" s="2">
        <v>8.0887681159420244E-2</v>
      </c>
      <c r="D29" s="2">
        <v>2.3554346956730421E-2</v>
      </c>
    </row>
    <row r="30" spans="1:4" x14ac:dyDescent="0.25">
      <c r="A30" s="1">
        <v>8</v>
      </c>
      <c r="B30" s="2">
        <v>0.63194444444444442</v>
      </c>
      <c r="C30" s="2">
        <v>-2.7173913043478271E-2</v>
      </c>
      <c r="D30" s="2">
        <v>-8.1980780725550595E-2</v>
      </c>
    </row>
    <row r="31" spans="1:4" x14ac:dyDescent="0.25">
      <c r="A31" s="1">
        <v>8</v>
      </c>
      <c r="B31" s="2">
        <v>7.9912023460410597E-2</v>
      </c>
      <c r="C31" s="2">
        <v>-0.1392560713187827</v>
      </c>
      <c r="D31" s="2">
        <v>2.3072788697788726E-2</v>
      </c>
    </row>
    <row r="32" spans="1:4" x14ac:dyDescent="0.25">
      <c r="A32" s="1">
        <v>8</v>
      </c>
      <c r="B32" s="2">
        <v>0.7109375</v>
      </c>
      <c r="C32" s="2">
        <v>0.22727272727272729</v>
      </c>
      <c r="D32" s="2">
        <v>-2.1349650041818879E-2</v>
      </c>
    </row>
    <row r="33" spans="1:4" x14ac:dyDescent="0.25">
      <c r="A33" s="1">
        <v>8</v>
      </c>
      <c r="B33" s="2">
        <v>0.61486486486486491</v>
      </c>
      <c r="C33" s="2">
        <v>4.4897959183673453E-2</v>
      </c>
      <c r="D33" s="2">
        <v>7.1780866587861203E-2</v>
      </c>
    </row>
    <row r="34" spans="1:4" x14ac:dyDescent="0.25">
      <c r="A34" s="1">
        <v>8</v>
      </c>
      <c r="B34" s="2">
        <v>5.9294871794871806E-2</v>
      </c>
      <c r="C34" s="2">
        <v>-0.25037037037037035</v>
      </c>
      <c r="D34" s="2">
        <v>2.931180968564151E-3</v>
      </c>
    </row>
    <row r="35" spans="1:4" x14ac:dyDescent="0.25">
      <c r="A35" s="1">
        <v>8</v>
      </c>
      <c r="B35" s="2">
        <v>0.64144736842105265</v>
      </c>
      <c r="C35" s="2">
        <v>3.319502074688796E-2</v>
      </c>
      <c r="D35" s="2">
        <v>5.6615564072654556E-2</v>
      </c>
    </row>
    <row r="36" spans="1:4" x14ac:dyDescent="0.25">
      <c r="A36" s="1">
        <v>4</v>
      </c>
      <c r="B36" s="2">
        <v>0.24549098196392782</v>
      </c>
      <c r="C36" s="2">
        <v>-0.21008737092930896</v>
      </c>
      <c r="D36" s="2">
        <v>-0.1197052024856653</v>
      </c>
    </row>
    <row r="37" spans="1:4" x14ac:dyDescent="0.25">
      <c r="A37" s="1">
        <v>4</v>
      </c>
      <c r="B37" s="2">
        <v>0.30405405405405406</v>
      </c>
      <c r="C37" s="2">
        <v>-0.10919540229885061</v>
      </c>
      <c r="D37" s="2">
        <v>-0.14133312568135814</v>
      </c>
    </row>
    <row r="38" spans="1:4" x14ac:dyDescent="0.25">
      <c r="A38" s="1">
        <v>4</v>
      </c>
      <c r="B38" s="2">
        <v>0.55000000000000004</v>
      </c>
      <c r="C38" s="2">
        <v>-0.13397129186602874</v>
      </c>
      <c r="D38" s="2">
        <v>-5.8304564633678613E-2</v>
      </c>
    </row>
    <row r="39" spans="1:4" x14ac:dyDescent="0.25">
      <c r="A39" s="1">
        <v>4</v>
      </c>
      <c r="B39" s="2">
        <v>0.59210526315789469</v>
      </c>
      <c r="C39" s="2">
        <v>-0.58640776699029118</v>
      </c>
      <c r="D39" s="2">
        <v>-0.1172761860392888</v>
      </c>
    </row>
    <row r="40" spans="1:4" x14ac:dyDescent="0.25">
      <c r="A40" s="1">
        <v>4</v>
      </c>
      <c r="B40" s="2">
        <v>9.2397660818713478E-2</v>
      </c>
      <c r="C40" s="2">
        <v>-0.2167684358853923</v>
      </c>
      <c r="D40" s="2">
        <v>-0.11311980087771012</v>
      </c>
    </row>
    <row r="41" spans="1:4" x14ac:dyDescent="0.25">
      <c r="A41" s="1">
        <v>4</v>
      </c>
      <c r="B41" s="2">
        <v>0.58333333333333326</v>
      </c>
      <c r="C41" s="2">
        <v>0.2424857839155159</v>
      </c>
      <c r="D41" s="2">
        <v>-7.380030677087146E-2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Overview</vt:lpstr>
      <vt:lpstr>ParamXKonfigs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Kodetzki</dc:creator>
  <cp:lastModifiedBy>Maximilian Kodetzki</cp:lastModifiedBy>
  <dcterms:created xsi:type="dcterms:W3CDTF">2015-06-05T18:19:34Z</dcterms:created>
  <dcterms:modified xsi:type="dcterms:W3CDTF">2022-12-23T23:48:10Z</dcterms:modified>
</cp:coreProperties>
</file>