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uh\Desktop\Data Science Bootcamp\"/>
    </mc:Choice>
  </mc:AlternateContent>
  <xr:revisionPtr revIDLastSave="0" documentId="13_ncr:1_{ED72CF48-A1F6-4336-82DC-33C3D4630166}" xr6:coauthVersionLast="45" xr6:coauthVersionMax="45" xr10:uidLastSave="{00000000-0000-0000-0000-000000000000}"/>
  <bookViews>
    <workbookView xWindow="-108" yWindow="-108" windowWidth="23256" windowHeight="12576" xr2:uid="{A16A873F-A6E3-4CDB-B04A-B65452CEFAD5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19" i="1" l="1"/>
  <c r="E16" i="1"/>
  <c r="E15" i="1"/>
  <c r="E14" i="1"/>
  <c r="E13" i="1"/>
  <c r="D19" i="1"/>
  <c r="D16" i="1"/>
  <c r="D15" i="1"/>
  <c r="D14" i="1"/>
  <c r="D13" i="1"/>
  <c r="C19" i="1"/>
  <c r="C16" i="1"/>
  <c r="C15" i="1"/>
  <c r="C14" i="1"/>
  <c r="C13" i="1"/>
</calcChain>
</file>

<file path=xl/sharedStrings.xml><?xml version="1.0" encoding="utf-8"?>
<sst xmlns="http://schemas.openxmlformats.org/spreadsheetml/2006/main" count="82" uniqueCount="49">
  <si>
    <t>Ferrari laFerrari</t>
  </si>
  <si>
    <t>0-100</t>
  </si>
  <si>
    <t>Max-Hız</t>
  </si>
  <si>
    <t>İsim</t>
  </si>
  <si>
    <t>Sınıf</t>
  </si>
  <si>
    <t>İtiş</t>
  </si>
  <si>
    <t>Tork</t>
  </si>
  <si>
    <t>1,420,112</t>
  </si>
  <si>
    <t>Fiyat</t>
  </si>
  <si>
    <t>Arkadan</t>
  </si>
  <si>
    <t>Sport</t>
  </si>
  <si>
    <t>Ferrari Enzo</t>
  </si>
  <si>
    <t>Ferrari Roma</t>
  </si>
  <si>
    <t>Coupe</t>
  </si>
  <si>
    <t>Mercedes Amg Gt 63 S</t>
  </si>
  <si>
    <t>4 Çeker</t>
  </si>
  <si>
    <t>Sedan</t>
  </si>
  <si>
    <t>BMW M8 Gran Coupe</t>
  </si>
  <si>
    <t>Jaguar F Type</t>
  </si>
  <si>
    <t>Audi RS 7</t>
  </si>
  <si>
    <t>Cabrio</t>
  </si>
  <si>
    <t>Porsche 911 Carrera</t>
  </si>
  <si>
    <t>Aston Martin One 77</t>
  </si>
  <si>
    <t>Beygir(Hp)</t>
  </si>
  <si>
    <t>Tork(Nm)</t>
  </si>
  <si>
    <t>Max-Hız(km/s)</t>
  </si>
  <si>
    <t>Beygir</t>
  </si>
  <si>
    <t>Categorical-Nominal</t>
  </si>
  <si>
    <t>Numeric-Ratio</t>
  </si>
  <si>
    <t>Numeric-İnterval</t>
  </si>
  <si>
    <t>Mean</t>
  </si>
  <si>
    <t xml:space="preserve">Median </t>
  </si>
  <si>
    <t>Mode</t>
  </si>
  <si>
    <t>Midrange</t>
  </si>
  <si>
    <t>0-100sn</t>
  </si>
  <si>
    <t>Fiyat $</t>
  </si>
  <si>
    <t>1,912,000</t>
  </si>
  <si>
    <t>1,870,000</t>
  </si>
  <si>
    <t>yok</t>
  </si>
  <si>
    <t>FİYAT</t>
  </si>
  <si>
    <t>Minimum</t>
  </si>
  <si>
    <t>Maksimum</t>
  </si>
  <si>
    <t>Q1</t>
  </si>
  <si>
    <t>Q2</t>
  </si>
  <si>
    <t>Q3</t>
  </si>
  <si>
    <t>IQR</t>
  </si>
  <si>
    <t>1,645,056</t>
  </si>
  <si>
    <t>1,529,056</t>
  </si>
  <si>
    <t>Batuhan Gedik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</si>
</sst>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0_-;\-* #,##0.000_-;_-* &quot;-&quot;?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  <font>
      <sz val="11"/>
      <color rgb="FF484848"/>
      <name val="Calibri"/>
      <family val="2"/>
      <charset val="162"/>
      <scheme val="minor"/>
    </font>
    <font>
      <sz val="11"/>
      <color rgb="FF222222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4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1" xfId="0" applyNumberFormat="1" applyFont="1" applyBorder="1" applyAlignment="1">
      <alignment horizontal="right" vertical="center" wrapText="1"/>
    </xf>
    <xf numFmtId="0" fontId="0" fillId="3" borderId="0" xfId="0" applyNumberFormat="1" applyFill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0" fontId="0" fillId="3" borderId="0" xfId="0" applyFill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657A-097F-4EAD-BD60-BF98B77B74FF}">
  <dimension ref="A1:N25"/>
  <sheetViews>
    <sheetView tabSelected="1" workbookViewId="0">
      <selection activeCell="L16" sqref="L16"/>
    </sheetView>
  </sheetViews>
  <sheetFormatPr defaultRowHeight="14.4" x14ac:dyDescent="0.3"/>
  <cols>
    <col min="1" max="1" width="26.88671875" customWidth="1"/>
    <col min="2" max="2" width="11.44140625" customWidth="1"/>
    <col min="3" max="3" width="13.77734375" customWidth="1"/>
    <col min="4" max="4" width="13.6640625" customWidth="1"/>
    <col min="5" max="5" width="10.44140625" customWidth="1"/>
    <col min="6" max="6" width="10.5546875" customWidth="1"/>
    <col min="7" max="7" width="13.21875" customWidth="1"/>
    <col min="8" max="8" width="13.33203125" customWidth="1"/>
    <col min="10" max="10" width="9.109375" bestFit="1" customWidth="1"/>
    <col min="12" max="12" width="12.6640625" customWidth="1"/>
    <col min="13" max="13" width="20.33203125" customWidth="1"/>
  </cols>
  <sheetData>
    <row r="1" spans="1:14" x14ac:dyDescent="0.3">
      <c r="A1" s="1" t="s">
        <v>3</v>
      </c>
      <c r="B1" s="1" t="s">
        <v>23</v>
      </c>
      <c r="C1" s="1" t="s">
        <v>24</v>
      </c>
      <c r="D1" s="1" t="s">
        <v>25</v>
      </c>
      <c r="E1" s="1" t="s">
        <v>34</v>
      </c>
      <c r="F1" s="1" t="s">
        <v>5</v>
      </c>
      <c r="G1" s="1" t="s">
        <v>4</v>
      </c>
      <c r="H1" s="1" t="s">
        <v>35</v>
      </c>
    </row>
    <row r="2" spans="1:14" x14ac:dyDescent="0.3">
      <c r="A2" s="2" t="s">
        <v>11</v>
      </c>
      <c r="B2" s="3">
        <v>650</v>
      </c>
      <c r="C2" s="2">
        <v>657</v>
      </c>
      <c r="D2" s="2">
        <v>350</v>
      </c>
      <c r="E2" s="3">
        <v>3.6</v>
      </c>
      <c r="F2" s="2" t="s">
        <v>9</v>
      </c>
      <c r="G2" s="2" t="s">
        <v>10</v>
      </c>
      <c r="H2" s="6" t="s">
        <v>36</v>
      </c>
      <c r="I2" s="2"/>
      <c r="J2" s="2"/>
      <c r="K2" s="2"/>
      <c r="L2" s="2"/>
      <c r="M2" s="2"/>
      <c r="N2" s="2"/>
    </row>
    <row r="3" spans="1:14" x14ac:dyDescent="0.3">
      <c r="A3" s="2" t="s">
        <v>22</v>
      </c>
      <c r="B3" s="2">
        <v>749</v>
      </c>
      <c r="C3" s="2">
        <v>750</v>
      </c>
      <c r="D3" s="2">
        <v>355</v>
      </c>
      <c r="E3" s="2">
        <v>3.7</v>
      </c>
      <c r="F3" s="2" t="s">
        <v>9</v>
      </c>
      <c r="G3" s="2" t="s">
        <v>13</v>
      </c>
      <c r="H3" s="11" t="s">
        <v>37</v>
      </c>
      <c r="I3" s="2"/>
      <c r="J3" s="2"/>
      <c r="K3" s="2"/>
      <c r="L3" s="8" t="s">
        <v>26</v>
      </c>
      <c r="M3" s="8" t="s">
        <v>28</v>
      </c>
      <c r="N3" s="2"/>
    </row>
    <row r="4" spans="1:14" x14ac:dyDescent="0.3">
      <c r="A4" s="2" t="s">
        <v>0</v>
      </c>
      <c r="B4" s="2">
        <v>949</v>
      </c>
      <c r="C4" s="2">
        <v>663</v>
      </c>
      <c r="D4" s="2">
        <v>350</v>
      </c>
      <c r="E4" s="2">
        <v>2.7</v>
      </c>
      <c r="F4" s="2" t="s">
        <v>9</v>
      </c>
      <c r="G4" s="2" t="s">
        <v>10</v>
      </c>
      <c r="H4" s="6" t="s">
        <v>7</v>
      </c>
      <c r="I4" s="2"/>
      <c r="J4" s="2"/>
      <c r="K4" s="2"/>
      <c r="L4" s="8" t="s">
        <v>6</v>
      </c>
      <c r="M4" s="8" t="s">
        <v>29</v>
      </c>
      <c r="N4" s="2"/>
    </row>
    <row r="5" spans="1:14" ht="15.6" customHeight="1" x14ac:dyDescent="0.3">
      <c r="A5" s="2" t="s">
        <v>12</v>
      </c>
      <c r="B5" s="2">
        <v>612</v>
      </c>
      <c r="C5" s="3">
        <v>760</v>
      </c>
      <c r="D5" s="2">
        <v>320</v>
      </c>
      <c r="E5" s="4">
        <v>3.4</v>
      </c>
      <c r="F5" s="2" t="s">
        <v>9</v>
      </c>
      <c r="G5" s="2" t="s">
        <v>13</v>
      </c>
      <c r="H5" s="6">
        <v>225</v>
      </c>
      <c r="I5" s="2"/>
      <c r="J5" s="2"/>
      <c r="K5" s="2"/>
      <c r="L5" s="8" t="s">
        <v>2</v>
      </c>
      <c r="M5" s="8" t="s">
        <v>28</v>
      </c>
      <c r="N5" s="2"/>
    </row>
    <row r="6" spans="1:14" ht="15" thickBot="1" x14ac:dyDescent="0.35">
      <c r="A6" s="2" t="s">
        <v>14</v>
      </c>
      <c r="B6" s="2">
        <v>630</v>
      </c>
      <c r="C6" s="2">
        <v>900</v>
      </c>
      <c r="D6" s="2">
        <v>315</v>
      </c>
      <c r="E6" s="2">
        <v>3.1</v>
      </c>
      <c r="F6" s="2" t="s">
        <v>15</v>
      </c>
      <c r="G6" s="2" t="s">
        <v>16</v>
      </c>
      <c r="H6" s="7">
        <v>161.19999999999999</v>
      </c>
      <c r="I6" s="2"/>
      <c r="J6" s="2"/>
      <c r="K6" s="2"/>
      <c r="L6" s="8" t="s">
        <v>1</v>
      </c>
      <c r="M6" s="8" t="s">
        <v>28</v>
      </c>
      <c r="N6" s="2"/>
    </row>
    <row r="7" spans="1:14" x14ac:dyDescent="0.3">
      <c r="A7" s="5" t="s">
        <v>17</v>
      </c>
      <c r="B7" s="2">
        <v>617</v>
      </c>
      <c r="C7" s="2">
        <v>749</v>
      </c>
      <c r="D7" s="2">
        <v>249</v>
      </c>
      <c r="E7" s="2">
        <v>3.1</v>
      </c>
      <c r="F7" s="2" t="s">
        <v>9</v>
      </c>
      <c r="G7" s="2" t="s">
        <v>16</v>
      </c>
      <c r="H7" s="6">
        <v>130.995</v>
      </c>
      <c r="I7" s="2"/>
      <c r="J7" s="2"/>
      <c r="K7" s="2"/>
      <c r="L7" s="8" t="s">
        <v>5</v>
      </c>
      <c r="M7" s="8" t="s">
        <v>27</v>
      </c>
      <c r="N7" s="2"/>
    </row>
    <row r="8" spans="1:14" x14ac:dyDescent="0.3">
      <c r="A8" s="2" t="s">
        <v>19</v>
      </c>
      <c r="B8" s="2">
        <v>591</v>
      </c>
      <c r="C8" s="2">
        <v>799</v>
      </c>
      <c r="D8" s="2">
        <v>325</v>
      </c>
      <c r="E8" s="2">
        <v>3.5</v>
      </c>
      <c r="F8" s="2" t="s">
        <v>15</v>
      </c>
      <c r="G8" s="2" t="s">
        <v>13</v>
      </c>
      <c r="H8" s="6">
        <v>120</v>
      </c>
      <c r="I8" s="2"/>
      <c r="J8" s="2"/>
      <c r="K8" s="2"/>
      <c r="L8" s="8" t="s">
        <v>4</v>
      </c>
      <c r="M8" s="8" t="s">
        <v>27</v>
      </c>
      <c r="N8" s="2"/>
    </row>
    <row r="9" spans="1:14" x14ac:dyDescent="0.3">
      <c r="A9" s="2" t="s">
        <v>21</v>
      </c>
      <c r="B9" s="2">
        <v>385</v>
      </c>
      <c r="C9" s="2">
        <v>450</v>
      </c>
      <c r="D9" s="2">
        <v>293</v>
      </c>
      <c r="E9" s="2">
        <v>4.2</v>
      </c>
      <c r="F9" s="2" t="s">
        <v>9</v>
      </c>
      <c r="G9" s="2" t="s">
        <v>13</v>
      </c>
      <c r="H9" s="6">
        <v>112</v>
      </c>
      <c r="I9" s="2"/>
      <c r="J9" s="2"/>
      <c r="K9" s="2"/>
      <c r="L9" s="8" t="s">
        <v>8</v>
      </c>
      <c r="M9" s="8" t="s">
        <v>28</v>
      </c>
      <c r="N9" s="2"/>
    </row>
    <row r="10" spans="1:14" x14ac:dyDescent="0.3">
      <c r="A10" s="2" t="s">
        <v>18</v>
      </c>
      <c r="B10" s="2">
        <v>340</v>
      </c>
      <c r="C10" s="2">
        <v>690</v>
      </c>
      <c r="D10" s="2">
        <v>259</v>
      </c>
      <c r="E10" s="2">
        <v>5.0999999999999996</v>
      </c>
      <c r="F10" s="2" t="s">
        <v>9</v>
      </c>
      <c r="G10" s="2" t="s">
        <v>20</v>
      </c>
      <c r="H10" s="6">
        <v>80</v>
      </c>
      <c r="I10" s="2"/>
      <c r="J10" s="2"/>
      <c r="K10" s="2"/>
      <c r="L10" s="2"/>
      <c r="M10" s="2"/>
      <c r="N10" s="2"/>
    </row>
    <row r="11" spans="1:1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s="2"/>
      <c r="B12" s="8"/>
      <c r="C12" s="8" t="s">
        <v>30</v>
      </c>
      <c r="D12" s="8" t="s">
        <v>31</v>
      </c>
      <c r="E12" s="8" t="s">
        <v>32</v>
      </c>
      <c r="F12" s="8" t="s">
        <v>33</v>
      </c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2"/>
      <c r="B13" s="8" t="s">
        <v>26</v>
      </c>
      <c r="C13" s="8">
        <f>AVERAGE(B2:B10)</f>
        <v>613.66666666666663</v>
      </c>
      <c r="D13" s="8">
        <f>MEDIAN(B2:B10)</f>
        <v>617</v>
      </c>
      <c r="E13" s="8" t="e">
        <f>_xlfn.MODE.SNGL(B2:B10)</f>
        <v>#N/A</v>
      </c>
      <c r="F13" s="8">
        <v>644.5</v>
      </c>
      <c r="G13" s="2"/>
      <c r="H13" s="2"/>
      <c r="I13" s="2"/>
      <c r="J13" s="2"/>
      <c r="K13" s="2"/>
      <c r="L13" s="2"/>
      <c r="M13" s="2" t="s">
        <v>48</v>
      </c>
      <c r="N13" s="2"/>
    </row>
    <row r="14" spans="1:14" x14ac:dyDescent="0.3">
      <c r="A14" s="2"/>
      <c r="B14" s="8" t="s">
        <v>6</v>
      </c>
      <c r="C14" s="8">
        <f>AVERAGE(C2:C10)</f>
        <v>713.11111111111109</v>
      </c>
      <c r="D14" s="8">
        <f>MEDIAN(C2:C10)</f>
        <v>749</v>
      </c>
      <c r="E14" s="8" t="e">
        <f>_xlfn.MODE.SNGL(C2:C10)</f>
        <v>#N/A</v>
      </c>
      <c r="F14" s="8">
        <v>675</v>
      </c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2"/>
      <c r="B15" s="8" t="s">
        <v>2</v>
      </c>
      <c r="C15" s="8">
        <f>AVERAGE(D2:D10)</f>
        <v>312.88888888888891</v>
      </c>
      <c r="D15" s="8">
        <f>MEDIAN(D2:D10)</f>
        <v>320</v>
      </c>
      <c r="E15" s="8">
        <f>_xlfn.MODE.SNGL(D2:D10)</f>
        <v>350</v>
      </c>
      <c r="F15" s="8">
        <v>302</v>
      </c>
      <c r="G15" s="2"/>
      <c r="H15" s="2"/>
      <c r="I15" s="2"/>
      <c r="J15" s="2"/>
      <c r="L15" s="2"/>
      <c r="M15" s="2"/>
      <c r="N15" s="2"/>
    </row>
    <row r="16" spans="1:14" x14ac:dyDescent="0.3">
      <c r="A16" s="2"/>
      <c r="B16" s="8" t="s">
        <v>1</v>
      </c>
      <c r="C16" s="8">
        <f>AVERAGE(E2:E10)</f>
        <v>3.5999999999999996</v>
      </c>
      <c r="D16" s="8">
        <f>MEDIAN(E2:E10)</f>
        <v>3.5</v>
      </c>
      <c r="E16" s="8">
        <f>_xlfn.MODE.SNGL(E2:E10)</f>
        <v>3.1</v>
      </c>
      <c r="F16" s="8">
        <v>4.0999999999999996</v>
      </c>
      <c r="G16" s="2"/>
      <c r="H16" s="2"/>
      <c r="I16" s="2"/>
      <c r="J16" s="2"/>
      <c r="K16" s="10"/>
      <c r="L16" s="2"/>
      <c r="M16" s="2"/>
      <c r="N16" s="2"/>
    </row>
    <row r="17" spans="1:14" x14ac:dyDescent="0.3">
      <c r="A17" s="2"/>
      <c r="B17" s="8" t="s">
        <v>5</v>
      </c>
      <c r="C17" s="8" t="s">
        <v>38</v>
      </c>
      <c r="D17" s="8" t="s">
        <v>38</v>
      </c>
      <c r="E17" s="8" t="s">
        <v>9</v>
      </c>
      <c r="F17" s="8" t="s">
        <v>38</v>
      </c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2"/>
      <c r="B18" s="8" t="s">
        <v>4</v>
      </c>
      <c r="C18" s="8" t="s">
        <v>38</v>
      </c>
      <c r="D18" s="8" t="s">
        <v>38</v>
      </c>
      <c r="E18" s="8" t="s">
        <v>13</v>
      </c>
      <c r="F18" s="8" t="s">
        <v>38</v>
      </c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2"/>
      <c r="B19" s="8" t="s">
        <v>8</v>
      </c>
      <c r="C19" s="8">
        <f>AVERAGE(H2:H10)</f>
        <v>138.19916666666666</v>
      </c>
      <c r="D19" s="8">
        <f>MEDIAN(H2:H10)</f>
        <v>125.4975</v>
      </c>
      <c r="E19" s="8" t="e">
        <f>_xlfn.MODE.SNGL(H2:H10)</f>
        <v>#N/A</v>
      </c>
      <c r="F19" s="9">
        <v>996</v>
      </c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2"/>
      <c r="G20" s="2"/>
      <c r="H20" s="2"/>
      <c r="I20" s="2"/>
      <c r="J20" s="2"/>
      <c r="K20" s="2"/>
      <c r="L20" s="2"/>
      <c r="M20" s="2"/>
      <c r="N20" s="2"/>
    </row>
    <row r="21" spans="1:14" x14ac:dyDescent="0.3">
      <c r="A21" s="2"/>
      <c r="G21" s="2"/>
      <c r="H21" s="2"/>
      <c r="I21" s="2"/>
      <c r="J21" s="2"/>
      <c r="K21" s="2"/>
      <c r="L21" s="2"/>
      <c r="M21" s="2"/>
      <c r="N21" s="2"/>
    </row>
    <row r="22" spans="1:14" x14ac:dyDescent="0.3">
      <c r="A22" s="2"/>
      <c r="B22" s="12" t="s">
        <v>39</v>
      </c>
      <c r="C22" s="12"/>
      <c r="D22" s="12"/>
      <c r="E22" s="12"/>
      <c r="F22" s="12"/>
      <c r="G22" s="12"/>
      <c r="H22" s="2"/>
      <c r="I22" s="2"/>
      <c r="J22" s="2"/>
      <c r="K22" s="2"/>
      <c r="L22" s="2"/>
      <c r="M22" s="2"/>
      <c r="N22" s="2"/>
    </row>
    <row r="23" spans="1:14" x14ac:dyDescent="0.3">
      <c r="A23" s="2"/>
      <c r="B23" s="8" t="s">
        <v>40</v>
      </c>
      <c r="C23" s="8" t="s">
        <v>41</v>
      </c>
      <c r="D23" s="8" t="s">
        <v>42</v>
      </c>
      <c r="E23" s="8" t="s">
        <v>43</v>
      </c>
      <c r="F23" s="8" t="s">
        <v>44</v>
      </c>
      <c r="G23" s="8" t="s">
        <v>45</v>
      </c>
      <c r="H23" s="2"/>
      <c r="I23" s="2"/>
      <c r="J23" s="2"/>
      <c r="K23" s="2"/>
      <c r="L23" s="2"/>
      <c r="M23" s="2"/>
      <c r="N23" s="2"/>
    </row>
    <row r="24" spans="1:14" x14ac:dyDescent="0.3">
      <c r="A24" s="2"/>
      <c r="B24" s="9">
        <v>80</v>
      </c>
      <c r="C24" s="8" t="s">
        <v>36</v>
      </c>
      <c r="D24" s="9" t="s">
        <v>46</v>
      </c>
      <c r="E24" s="9">
        <v>161.19999999999999</v>
      </c>
      <c r="F24" s="9">
        <f>AVERAGE(H8,H9)</f>
        <v>116</v>
      </c>
      <c r="G24" s="13" t="s">
        <v>47</v>
      </c>
      <c r="H24" s="2"/>
      <c r="I24" s="2"/>
      <c r="J24" s="2"/>
      <c r="K24" s="2"/>
      <c r="L24" s="2"/>
      <c r="M24" s="2"/>
      <c r="N24" s="2"/>
    </row>
    <row r="25" spans="1:14" x14ac:dyDescent="0.3">
      <c r="A25" s="2"/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</row>
  </sheetData>
  <mergeCells count="1">
    <mergeCell ref="B22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 .</dc:creator>
  <cp:lastModifiedBy>Batuhan .</cp:lastModifiedBy>
  <dcterms:created xsi:type="dcterms:W3CDTF">2020-09-17T13:55:21Z</dcterms:created>
  <dcterms:modified xsi:type="dcterms:W3CDTF">2020-09-18T08:13:44Z</dcterms:modified>
</cp:coreProperties>
</file>