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 Yılmaz\Desktop\melis\Veri bilimi\"/>
    </mc:Choice>
  </mc:AlternateContent>
  <xr:revisionPtr revIDLastSave="0" documentId="8_{5FC5FF21-204F-4DE5-A5F4-AFC50F1F6CCC}" xr6:coauthVersionLast="36" xr6:coauthVersionMax="36" xr10:uidLastSave="{00000000-0000-0000-0000-000000000000}"/>
  <bookViews>
    <workbookView xWindow="0" yWindow="0" windowWidth="19200" windowHeight="6380" xr2:uid="{E0D699C6-6467-4F9E-B2EF-91D8391A9DA6}"/>
  </bookViews>
  <sheets>
    <sheet name="Sayfa1" sheetId="1" r:id="rId1"/>
  </sheets>
  <definedNames>
    <definedName name="_xlchart.v1.0" hidden="1">Sayfa1!$G$1</definedName>
    <definedName name="_xlchart.v1.1" hidden="1">Sayfa1!$G$2:$G$10</definedName>
    <definedName name="_xlchart.v1.2" hidden="1">Sayfa1!$G$3:$G$10</definedName>
    <definedName name="_xlchart.v1.3" hidden="1">Sayfa1!$G$1</definedName>
    <definedName name="_xlchart.v1.4" hidden="1">Sayfa1!$G$2:$G$10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9" i="1"/>
  <c r="G22" i="1"/>
  <c r="G20" i="1"/>
  <c r="G18" i="1"/>
  <c r="F15" i="1"/>
  <c r="G15" i="1"/>
  <c r="D15" i="1"/>
  <c r="G13" i="1"/>
  <c r="G12" i="1"/>
  <c r="F13" i="1"/>
  <c r="F12" i="1"/>
  <c r="D13" i="1"/>
  <c r="D12" i="1"/>
  <c r="G23" i="1" l="1"/>
</calcChain>
</file>

<file path=xl/sharedStrings.xml><?xml version="1.0" encoding="utf-8"?>
<sst xmlns="http://schemas.openxmlformats.org/spreadsheetml/2006/main" count="54" uniqueCount="32">
  <si>
    <t>Özellikler</t>
  </si>
  <si>
    <t>Gözlem</t>
  </si>
  <si>
    <t>Marka</t>
  </si>
  <si>
    <t>Fiyat</t>
  </si>
  <si>
    <t>Ekran tipi</t>
  </si>
  <si>
    <t>LG</t>
  </si>
  <si>
    <t>Ekran Büyüklüğü
(cm)</t>
  </si>
  <si>
    <t>OLED</t>
  </si>
  <si>
    <t>Ağırlık
(kg)</t>
  </si>
  <si>
    <t>Vestel</t>
  </si>
  <si>
    <t>Ultra HD</t>
  </si>
  <si>
    <t>LED</t>
  </si>
  <si>
    <t xml:space="preserve"> LED</t>
  </si>
  <si>
    <t>Sony</t>
  </si>
  <si>
    <t>Arçelik</t>
  </si>
  <si>
    <t>Mean</t>
  </si>
  <si>
    <t>Median</t>
  </si>
  <si>
    <t>Mode</t>
  </si>
  <si>
    <t>Midrange</t>
  </si>
  <si>
    <t>-</t>
  </si>
  <si>
    <t>164, 108,139</t>
  </si>
  <si>
    <t>Feature Types</t>
  </si>
  <si>
    <t>Categorical-nominal</t>
  </si>
  <si>
    <t>Ekran Büy</t>
  </si>
  <si>
    <t>Numerical-ratio</t>
  </si>
  <si>
    <t>Min</t>
  </si>
  <si>
    <t>Q1</t>
  </si>
  <si>
    <t>Q2</t>
  </si>
  <si>
    <t>Q3</t>
  </si>
  <si>
    <t>Max</t>
  </si>
  <si>
    <t>Interqualite range</t>
  </si>
  <si>
    <t>Ağırlık(küçükten büyüğe)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</si>
</sst>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Ağırlık Box Plot</a:t>
            </a:r>
          </a:p>
          <a:p>
            <a:pPr algn="ctr" rtl="0">
              <a:defRPr/>
            </a:pPr>
            <a:endPara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boxWhisker" uniqueId="{1E67E01D-DA90-40EB-A114-E2854F31A26F}">
          <cx:spPr>
            <a:noFill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2.6500001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</xdr:colOff>
      <xdr:row>2</xdr:row>
      <xdr:rowOff>53975</xdr:rowOff>
    </xdr:from>
    <xdr:to>
      <xdr:col>17</xdr:col>
      <xdr:colOff>304800</xdr:colOff>
      <xdr:row>14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k 1">
              <a:extLst>
                <a:ext uri="{FF2B5EF4-FFF2-40B4-BE49-F238E27FC236}">
                  <a16:creationId xmlns:a16="http://schemas.microsoft.com/office/drawing/2014/main" id="{2FD848DF-8F08-47AC-B8B0-6B67225AF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3525" y="422275"/>
              <a:ext cx="388937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FFD3-7305-414E-B471-9A699BB81156}">
  <dimension ref="A1:K23"/>
  <sheetViews>
    <sheetView tabSelected="1" topLeftCell="A11" workbookViewId="0">
      <selection activeCell="G23" sqref="G23"/>
    </sheetView>
  </sheetViews>
  <sheetFormatPr defaultRowHeight="14.5" x14ac:dyDescent="0.35"/>
  <cols>
    <col min="1" max="1" width="11" bestFit="1" customWidth="1"/>
    <col min="3" max="3" width="6.36328125" bestFit="1" customWidth="1"/>
    <col min="4" max="4" width="14.7265625" bestFit="1" customWidth="1"/>
    <col min="5" max="5" width="9.26953125" bestFit="1" customWidth="1"/>
    <col min="7" max="7" width="8.453125" customWidth="1"/>
    <col min="10" max="10" width="9.453125" bestFit="1" customWidth="1"/>
    <col min="11" max="11" width="17.6328125" bestFit="1" customWidth="1"/>
  </cols>
  <sheetData>
    <row r="1" spans="1:11" x14ac:dyDescent="0.35">
      <c r="A1" s="1"/>
      <c r="B1" t="s">
        <v>0</v>
      </c>
      <c r="C1" s="4" t="s">
        <v>2</v>
      </c>
      <c r="D1" s="6" t="s">
        <v>6</v>
      </c>
      <c r="E1" s="4" t="s">
        <v>4</v>
      </c>
      <c r="F1" s="4" t="s">
        <v>3</v>
      </c>
      <c r="G1" s="7" t="s">
        <v>8</v>
      </c>
    </row>
    <row r="2" spans="1:11" x14ac:dyDescent="0.35">
      <c r="A2" t="s">
        <v>1</v>
      </c>
      <c r="B2" s="1"/>
      <c r="C2" s="4"/>
      <c r="D2" s="5"/>
      <c r="E2" s="4"/>
      <c r="F2" s="4"/>
      <c r="G2" s="4"/>
      <c r="K2" t="s">
        <v>21</v>
      </c>
    </row>
    <row r="3" spans="1:11" x14ac:dyDescent="0.35">
      <c r="A3" s="3">
        <v>1</v>
      </c>
      <c r="B3" s="3"/>
      <c r="C3" s="2" t="s">
        <v>5</v>
      </c>
      <c r="D3" s="2">
        <v>164</v>
      </c>
      <c r="E3" s="2" t="s">
        <v>7</v>
      </c>
      <c r="F3" s="2">
        <v>17999</v>
      </c>
      <c r="G3" s="2">
        <v>26.2</v>
      </c>
      <c r="J3" s="9" t="s">
        <v>2</v>
      </c>
      <c r="K3" s="9" t="s">
        <v>22</v>
      </c>
    </row>
    <row r="4" spans="1:11" x14ac:dyDescent="0.35">
      <c r="A4" s="3">
        <v>2</v>
      </c>
      <c r="B4" s="3"/>
      <c r="C4" s="2" t="s">
        <v>5</v>
      </c>
      <c r="D4" s="2">
        <v>126</v>
      </c>
      <c r="E4" s="2" t="s">
        <v>12</v>
      </c>
      <c r="F4" s="2">
        <v>5099</v>
      </c>
      <c r="G4" s="2">
        <v>13.3</v>
      </c>
      <c r="J4" s="10" t="s">
        <v>23</v>
      </c>
      <c r="K4" s="9" t="s">
        <v>24</v>
      </c>
    </row>
    <row r="5" spans="1:11" x14ac:dyDescent="0.35">
      <c r="A5" s="3">
        <v>3</v>
      </c>
      <c r="B5" s="3"/>
      <c r="C5" s="2" t="s">
        <v>9</v>
      </c>
      <c r="D5" s="2">
        <v>164</v>
      </c>
      <c r="E5" s="2" t="s">
        <v>10</v>
      </c>
      <c r="F5" s="2">
        <v>4999</v>
      </c>
      <c r="G5" s="2">
        <v>22.5</v>
      </c>
      <c r="J5" s="9" t="s">
        <v>4</v>
      </c>
      <c r="K5" s="9" t="s">
        <v>22</v>
      </c>
    </row>
    <row r="6" spans="1:11" x14ac:dyDescent="0.35">
      <c r="A6" s="3">
        <v>4</v>
      </c>
      <c r="B6" s="3"/>
      <c r="C6" s="2" t="s">
        <v>9</v>
      </c>
      <c r="D6" s="2">
        <v>108</v>
      </c>
      <c r="E6" s="2" t="s">
        <v>11</v>
      </c>
      <c r="F6" s="2">
        <v>2999</v>
      </c>
      <c r="G6" s="2">
        <v>9</v>
      </c>
      <c r="J6" s="9" t="s">
        <v>3</v>
      </c>
      <c r="K6" s="9" t="s">
        <v>24</v>
      </c>
    </row>
    <row r="7" spans="1:11" ht="14.5" customHeight="1" x14ac:dyDescent="0.35">
      <c r="A7" s="3">
        <v>5</v>
      </c>
      <c r="B7" s="3"/>
      <c r="C7" s="2" t="s">
        <v>13</v>
      </c>
      <c r="D7" s="2">
        <v>139</v>
      </c>
      <c r="E7" s="2" t="s">
        <v>7</v>
      </c>
      <c r="F7" s="2">
        <v>24999</v>
      </c>
      <c r="G7" s="2">
        <v>30</v>
      </c>
      <c r="J7" s="11" t="s">
        <v>8</v>
      </c>
      <c r="K7" s="9" t="s">
        <v>24</v>
      </c>
    </row>
    <row r="8" spans="1:11" x14ac:dyDescent="0.35">
      <c r="A8" s="3">
        <v>6</v>
      </c>
      <c r="B8" s="3"/>
      <c r="C8" s="2" t="s">
        <v>13</v>
      </c>
      <c r="D8" s="2">
        <v>215</v>
      </c>
      <c r="E8" s="2" t="s">
        <v>11</v>
      </c>
      <c r="F8" s="2">
        <v>27999</v>
      </c>
      <c r="G8" s="2">
        <v>74.5</v>
      </c>
    </row>
    <row r="9" spans="1:11" x14ac:dyDescent="0.35">
      <c r="A9" s="3">
        <v>7</v>
      </c>
      <c r="B9" s="3"/>
      <c r="C9" s="2" t="s">
        <v>14</v>
      </c>
      <c r="D9" s="2">
        <v>108</v>
      </c>
      <c r="E9" s="2" t="s">
        <v>10</v>
      </c>
      <c r="F9" s="2">
        <v>3299</v>
      </c>
      <c r="G9" s="2">
        <v>9</v>
      </c>
    </row>
    <row r="10" spans="1:11" x14ac:dyDescent="0.35">
      <c r="A10" s="3">
        <v>8</v>
      </c>
      <c r="B10" s="3"/>
      <c r="C10" s="2" t="s">
        <v>14</v>
      </c>
      <c r="D10" s="2">
        <v>139</v>
      </c>
      <c r="E10" s="2" t="s">
        <v>7</v>
      </c>
      <c r="F10" s="2">
        <v>8999</v>
      </c>
      <c r="G10" s="2">
        <v>18</v>
      </c>
    </row>
    <row r="11" spans="1:11" x14ac:dyDescent="0.35">
      <c r="A11" s="8"/>
      <c r="B11" s="8"/>
      <c r="C11" s="2"/>
      <c r="D11" s="2"/>
      <c r="E11" s="2"/>
      <c r="F11" s="2"/>
      <c r="G11" s="2"/>
    </row>
    <row r="12" spans="1:11" x14ac:dyDescent="0.35">
      <c r="A12" s="3" t="s">
        <v>15</v>
      </c>
      <c r="B12" s="3"/>
      <c r="C12" s="2" t="s">
        <v>19</v>
      </c>
      <c r="D12" s="2">
        <f>AVERAGE(D3:D10)</f>
        <v>145.375</v>
      </c>
      <c r="E12" s="2" t="s">
        <v>19</v>
      </c>
      <c r="F12" s="2">
        <f>AVERAGE(F3:F10)</f>
        <v>12049</v>
      </c>
      <c r="G12" s="2">
        <f>AVERAGE(G3:G10)</f>
        <v>25.3125</v>
      </c>
    </row>
    <row r="13" spans="1:11" x14ac:dyDescent="0.35">
      <c r="A13" s="3" t="s">
        <v>16</v>
      </c>
      <c r="B13" s="3"/>
      <c r="C13" s="2" t="s">
        <v>19</v>
      </c>
      <c r="D13" s="2">
        <f>MEDIAN(D3:D10)</f>
        <v>139</v>
      </c>
      <c r="E13" s="2"/>
      <c r="F13" s="2">
        <f>MEDIAN(F3:F10)</f>
        <v>7049</v>
      </c>
      <c r="G13" s="2">
        <f>MEDIAN(G3:G10)</f>
        <v>20.25</v>
      </c>
    </row>
    <row r="14" spans="1:11" x14ac:dyDescent="0.35">
      <c r="A14" s="3" t="s">
        <v>17</v>
      </c>
      <c r="B14" s="3"/>
      <c r="C14" s="2" t="s">
        <v>19</v>
      </c>
      <c r="D14" s="2" t="s">
        <v>20</v>
      </c>
      <c r="E14" s="2" t="s">
        <v>7</v>
      </c>
      <c r="F14" s="2" t="s">
        <v>19</v>
      </c>
      <c r="G14" s="2">
        <v>9</v>
      </c>
    </row>
    <row r="15" spans="1:11" x14ac:dyDescent="0.35">
      <c r="A15" s="3" t="s">
        <v>18</v>
      </c>
      <c r="B15" s="3"/>
      <c r="C15" s="2" t="s">
        <v>19</v>
      </c>
      <c r="D15" s="2">
        <f>(MAX(D2:D9)+MIN(D2:D9))/2</f>
        <v>161.5</v>
      </c>
      <c r="E15" s="2" t="s">
        <v>19</v>
      </c>
      <c r="F15" s="2">
        <f t="shared" ref="F15:G15" si="0">(MAX(F2:F9)+MIN(F2:F9))/2</f>
        <v>15499</v>
      </c>
      <c r="G15" s="2">
        <f t="shared" si="0"/>
        <v>41.75</v>
      </c>
      <c r="I15" t="s">
        <v>31</v>
      </c>
    </row>
    <row r="16" spans="1:11" x14ac:dyDescent="0.35">
      <c r="A16" s="2"/>
      <c r="B16" s="2"/>
      <c r="C16" s="2"/>
      <c r="D16" s="2"/>
      <c r="E16" s="2"/>
      <c r="F16" s="2"/>
      <c r="G16" s="2"/>
      <c r="I16" s="2">
        <v>9</v>
      </c>
      <c r="J16" s="2"/>
    </row>
    <row r="17" spans="1:10" x14ac:dyDescent="0.35">
      <c r="I17" s="2">
        <v>9</v>
      </c>
      <c r="J17" s="2"/>
    </row>
    <row r="18" spans="1:10" x14ac:dyDescent="0.35">
      <c r="A18" s="12" t="s">
        <v>25</v>
      </c>
      <c r="B18" s="12"/>
      <c r="G18" s="2">
        <f>MIN(G3:G10)</f>
        <v>9</v>
      </c>
      <c r="I18" s="2">
        <v>13.3</v>
      </c>
      <c r="J18" s="2"/>
    </row>
    <row r="19" spans="1:10" x14ac:dyDescent="0.35">
      <c r="A19" s="12" t="s">
        <v>26</v>
      </c>
      <c r="B19" s="12"/>
      <c r="G19" s="2">
        <f>AVERAGE(I17:I18)</f>
        <v>11.15</v>
      </c>
      <c r="I19" s="2">
        <v>18</v>
      </c>
      <c r="J19" s="2"/>
    </row>
    <row r="20" spans="1:10" x14ac:dyDescent="0.35">
      <c r="A20" s="12" t="s">
        <v>27</v>
      </c>
      <c r="B20" s="12"/>
      <c r="G20" s="2">
        <f>MEDIAN(G10:G17)</f>
        <v>20.25</v>
      </c>
      <c r="I20" s="2">
        <v>22.5</v>
      </c>
      <c r="J20" s="2"/>
    </row>
    <row r="21" spans="1:10" x14ac:dyDescent="0.35">
      <c r="A21" s="12" t="s">
        <v>28</v>
      </c>
      <c r="B21" s="12"/>
      <c r="G21" s="2">
        <f>AVERAGE(I21:I22)</f>
        <v>28.1</v>
      </c>
      <c r="I21" s="2">
        <v>26.2</v>
      </c>
      <c r="J21" s="2"/>
    </row>
    <row r="22" spans="1:10" x14ac:dyDescent="0.35">
      <c r="A22" s="12" t="s">
        <v>29</v>
      </c>
      <c r="B22" s="12"/>
      <c r="G22" s="2">
        <f>MAX(G3:G10)</f>
        <v>74.5</v>
      </c>
      <c r="I22" s="2">
        <v>30</v>
      </c>
      <c r="J22" s="2"/>
    </row>
    <row r="23" spans="1:10" x14ac:dyDescent="0.35">
      <c r="A23" s="12" t="s">
        <v>30</v>
      </c>
      <c r="B23" s="12"/>
      <c r="G23" s="2">
        <f>G21-G19</f>
        <v>16.950000000000003</v>
      </c>
      <c r="I23" s="2">
        <v>74.5</v>
      </c>
      <c r="J23" s="2"/>
    </row>
  </sheetData>
  <sortState ref="J16:J23">
    <sortCondition ref="J16"/>
  </sortState>
  <mergeCells count="23">
    <mergeCell ref="A18:B18"/>
    <mergeCell ref="A19:B19"/>
    <mergeCell ref="A20:B20"/>
    <mergeCell ref="A21:B21"/>
    <mergeCell ref="A22:B22"/>
    <mergeCell ref="A23:B23"/>
    <mergeCell ref="A15:B15"/>
    <mergeCell ref="A10:B10"/>
    <mergeCell ref="A12:B12"/>
    <mergeCell ref="G1:G2"/>
    <mergeCell ref="A13:B13"/>
    <mergeCell ref="A14:B14"/>
    <mergeCell ref="A4:B4"/>
    <mergeCell ref="A5:B5"/>
    <mergeCell ref="A6:B6"/>
    <mergeCell ref="A7:B7"/>
    <mergeCell ref="A8:B8"/>
    <mergeCell ref="A9:B9"/>
    <mergeCell ref="C1:C2"/>
    <mergeCell ref="D1:D2"/>
    <mergeCell ref="E1:E2"/>
    <mergeCell ref="F1:F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Yılmaz</dc:creator>
  <cp:lastModifiedBy>Melis Yılmaz</cp:lastModifiedBy>
  <dcterms:created xsi:type="dcterms:W3CDTF">2020-09-17T14:38:30Z</dcterms:created>
  <dcterms:modified xsi:type="dcterms:W3CDTF">2020-09-17T15:54:09Z</dcterms:modified>
</cp:coreProperties>
</file>