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Drohne" sheetId="1" r:id="rId1"/>
    <sheet name="Batterien" sheetId="4" r:id="rId2"/>
    <sheet name="Motoren" sheetId="2" r:id="rId3"/>
    <sheet name="SD-Karte" sheetId="5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G5" i="1"/>
  <c r="F5" i="1"/>
  <c r="D5" i="1"/>
  <c r="C5" i="1"/>
  <c r="G1" i="1" l="1"/>
  <c r="D1" i="1"/>
  <c r="F4" i="1"/>
  <c r="F1" i="1" s="1"/>
  <c r="E4" i="1"/>
  <c r="E1" i="1" s="1"/>
  <c r="D4" i="1"/>
  <c r="C4" i="1"/>
</calcChain>
</file>

<file path=xl/sharedStrings.xml><?xml version="1.0" encoding="utf-8"?>
<sst xmlns="http://schemas.openxmlformats.org/spreadsheetml/2006/main" count="55" uniqueCount="43">
  <si>
    <t>Preis</t>
  </si>
  <si>
    <t>Bauteil</t>
  </si>
  <si>
    <t>Motor</t>
  </si>
  <si>
    <t>Gehäuse</t>
  </si>
  <si>
    <t>Batterie</t>
  </si>
  <si>
    <t>Control-Board</t>
  </si>
  <si>
    <t>Sensor1</t>
  </si>
  <si>
    <t>Sensor2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</si>
  <si>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</si>
  <si>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</si>
  <si>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</si>
  <si>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</si>
  <si>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</si>
  <si>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</si>
  <si>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</si>
  <si>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</si>
  <si>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</si>
  <si>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Effizienz (%)</t>
  </si>
  <si>
    <t>Leistung (W)</t>
  </si>
  <si>
    <t>Kaufen</t>
  </si>
  <si>
    <t>Motor2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</si>
  <si>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</si>
  <si>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</si>
  <si>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</si>
  <si>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</si>
  <si>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</si>
  <si>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</si>
  <si>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</si>
  <si>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Syma X5 SW</t>
  </si>
  <si>
    <t>http://www.ebay.de/itm/Lipo-Akku-1s-3-7V-1200mAh-25C-fur-Syma-X5-SW-FPV-Ufo-Drohne-Quadrocopter-/162074331685?hash=item25bc620a25:g:VQcAAOSw0IJZxioh</t>
  </si>
  <si>
    <t>Intruder</t>
  </si>
  <si>
    <t>http://www.ebay.de/itm/Lipo-Akku-7-4V-2000mAh-Batterie-RC-Quadrocopter-UFO-Intruder-/161957407132?hash=item25b569e99c:g:T0MAAOSwrlRZxins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</si>
  <si>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</si>
  <si>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</si>
  <si>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</si>
  <si>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</si>
  <si>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30C LiPo</t>
  </si>
  <si>
    <t>http://www.ebay.de/itm/5000mAh-2S-7-4V-30C-LiPo-RC-Akku-Batterie-Deans-fur-Auto-Hubschrauber-Flugzeug-/142422438668?hash=item212909f30c:g:ww8AAOSwOMdZS4Do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</si>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</sst>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8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8" fontId="0" fillId="0" borderId="0" xfId="1" applyNumberFormat="1" applyFont="1"/>
    <xf numFmtId="0" fontId="2" fillId="0" borderId="0" xfId="2"/>
    <xf numFmtId="168" fontId="0" fillId="0" borderId="0" xfId="0" applyNumberFormat="1"/>
  </cellXfs>
  <cellStyles count="3">
    <cellStyle name="Hyper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5000mAh-2S-7-4V-30C-LiPo-RC-Akku-Batterie-Deans-fur-Auto-Hubschrauber-Flugzeug-/142422438668?hash=item212909f30c:g:ww8AAOSwOMdZS4Do" TargetMode="External"/><Relationship Id="rId2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1" Type="http://schemas.openxmlformats.org/officeDocument/2006/relationships/hyperlink" Target="http://www.ebay.de/itm/Lipo-Akku-1s-3-7V-1200mAh-25C-fur-Syma-X5-SW-FPV-Ufo-Drohne-Quadrocopter-/162074331685?hash=item25bc620a25:g:VQcAAOSw0IJZxio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7" x14ac:dyDescent="0.25">
      <c r="A1" t="s">
        <v>21</v>
      </c>
      <c r="B1">
        <v>1</v>
      </c>
      <c r="D1" s="1">
        <f>SUM(D4:D39)</f>
        <v>86.5</v>
      </c>
      <c r="E1" s="2">
        <f t="shared" ref="E1:G1" si="0">SUM(E4:E39)</f>
        <v>641</v>
      </c>
      <c r="F1" s="2">
        <f t="shared" si="0"/>
        <v>340</v>
      </c>
      <c r="G1" s="2">
        <f t="shared" si="0"/>
        <v>1.2</v>
      </c>
    </row>
    <row r="3" spans="1:7" x14ac:dyDescent="0.25">
      <c r="A3" t="s">
        <v>1</v>
      </c>
      <c r="B3" t="s">
        <v>10</v>
      </c>
      <c r="C3" t="s">
        <v>9</v>
      </c>
      <c r="D3" t="s">
        <v>0</v>
      </c>
      <c r="E3" t="s">
        <v>12</v>
      </c>
      <c r="F3" t="s">
        <v>11</v>
      </c>
      <c r="G3" t="s">
        <v>13</v>
      </c>
    </row>
    <row r="4" spans="1:7" x14ac:dyDescent="0.25">
      <c r="A4" t="s">
        <v>2</v>
      </c>
      <c r="B4">
        <v>4</v>
      </c>
      <c r="C4" t="str">
        <f>Motoren!B2</f>
        <v>BR2205 2300KV</v>
      </c>
      <c r="D4" s="1">
        <f>Motoren!C2*B4</f>
        <v>36</v>
      </c>
      <c r="E4">
        <f>Motoren!D2*B4</f>
        <v>640</v>
      </c>
      <c r="F4">
        <f>Motoren!E2*Drohne!B4</f>
        <v>104</v>
      </c>
      <c r="G4">
        <v>0</v>
      </c>
    </row>
    <row r="5" spans="1:7" x14ac:dyDescent="0.25">
      <c r="A5" t="s">
        <v>4</v>
      </c>
      <c r="B5">
        <v>1</v>
      </c>
      <c r="C5" t="str">
        <f>Batterien!B2</f>
        <v>Syma X5 SW</v>
      </c>
      <c r="D5">
        <f>Batterien!C2</f>
        <v>9.5</v>
      </c>
      <c r="F5" s="2">
        <f>Batterien!E2</f>
        <v>27</v>
      </c>
      <c r="G5" s="2">
        <f>Batterien!D2</f>
        <v>1.2</v>
      </c>
    </row>
    <row r="6" spans="1:7" x14ac:dyDescent="0.25">
      <c r="A6" t="s">
        <v>3</v>
      </c>
      <c r="B6">
        <v>1</v>
      </c>
      <c r="F6">
        <v>200</v>
      </c>
    </row>
    <row r="7" spans="1:7" x14ac:dyDescent="0.25">
      <c r="A7" t="s">
        <v>42</v>
      </c>
      <c r="B7">
        <v>1</v>
      </c>
      <c r="C7" t="str">
        <f>'SD-Karte'!B2</f>
        <v>San Disk Ultra</v>
      </c>
      <c r="D7">
        <f>'SD-Karte'!D2</f>
        <v>15</v>
      </c>
    </row>
    <row r="8" spans="1:7" x14ac:dyDescent="0.25">
      <c r="A8" t="s">
        <v>5</v>
      </c>
      <c r="B8">
        <v>1</v>
      </c>
      <c r="C8" t="s">
        <v>38</v>
      </c>
      <c r="D8">
        <v>26</v>
      </c>
      <c r="E8">
        <v>1</v>
      </c>
      <c r="F8">
        <v>9</v>
      </c>
    </row>
    <row r="9" spans="1:7" x14ac:dyDescent="0.25">
      <c r="A9" t="s">
        <v>6</v>
      </c>
      <c r="B9">
        <v>1</v>
      </c>
    </row>
    <row r="10" spans="1:7" x14ac:dyDescent="0.25">
      <c r="A10" t="s">
        <v>7</v>
      </c>
      <c r="B10">
        <v>1</v>
      </c>
    </row>
    <row r="11" spans="1:7" x14ac:dyDescent="0.25">
      <c r="A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7" sqref="D7"/>
    </sheetView>
  </sheetViews>
  <sheetFormatPr baseColWidth="10" defaultRowHeight="15" x14ac:dyDescent="0.25"/>
  <cols>
    <col min="2" max="2" width="14.42578125" customWidth="1"/>
    <col min="4" max="4" width="13.28515625" customWidth="1"/>
    <col min="6" max="6" width="13.140625" customWidth="1"/>
  </cols>
  <sheetData>
    <row r="1" spans="1:8" x14ac:dyDescent="0.25">
      <c r="A1" t="s">
        <v>19</v>
      </c>
      <c r="B1" t="s">
        <v>9</v>
      </c>
      <c r="C1" t="s">
        <v>0</v>
      </c>
      <c r="D1" t="s">
        <v>26</v>
      </c>
      <c r="E1" t="s">
        <v>16</v>
      </c>
      <c r="F1" t="s">
        <v>27</v>
      </c>
      <c r="H1" t="s">
        <v>14</v>
      </c>
    </row>
    <row r="2" spans="1:8" x14ac:dyDescent="0.25">
      <c r="B2" t="s">
        <v>28</v>
      </c>
      <c r="C2" s="4">
        <v>9.5</v>
      </c>
      <c r="D2" s="2">
        <v>1.2</v>
      </c>
      <c r="E2" s="2">
        <v>27</v>
      </c>
      <c r="F2" s="2">
        <v>3.7</v>
      </c>
      <c r="H2" s="5" t="s">
        <v>29</v>
      </c>
    </row>
    <row r="3" spans="1:8" x14ac:dyDescent="0.25">
      <c r="B3" t="s">
        <v>30</v>
      </c>
      <c r="C3" s="4">
        <v>13.75</v>
      </c>
      <c r="D3" s="2">
        <v>2</v>
      </c>
      <c r="E3" s="2">
        <v>90</v>
      </c>
      <c r="F3" s="2">
        <v>7.4</v>
      </c>
      <c r="H3" t="s">
        <v>31</v>
      </c>
    </row>
    <row r="4" spans="1:8" x14ac:dyDescent="0.25">
      <c r="B4" t="s">
        <v>32</v>
      </c>
      <c r="C4" s="4">
        <v>30</v>
      </c>
      <c r="D4" s="2">
        <v>5.5</v>
      </c>
      <c r="E4" s="2">
        <v>425</v>
      </c>
      <c r="F4" s="2">
        <v>11.1</v>
      </c>
      <c r="H4" t="s">
        <v>33</v>
      </c>
    </row>
    <row r="5" spans="1:8" x14ac:dyDescent="0.25">
      <c r="B5" t="s">
        <v>34</v>
      </c>
      <c r="C5" s="4">
        <v>12</v>
      </c>
      <c r="D5" s="2">
        <v>1.5</v>
      </c>
      <c r="E5" s="2">
        <v>130</v>
      </c>
      <c r="F5" s="2">
        <v>11.1</v>
      </c>
      <c r="H5" s="5" t="s">
        <v>35</v>
      </c>
    </row>
    <row r="6" spans="1:8" x14ac:dyDescent="0.25">
      <c r="B6" t="s">
        <v>36</v>
      </c>
      <c r="C6" s="4">
        <v>22.5</v>
      </c>
      <c r="D6" s="2">
        <v>5</v>
      </c>
      <c r="E6" s="2">
        <v>290</v>
      </c>
      <c r="F6" s="2">
        <v>7.4</v>
      </c>
      <c r="H6" s="5" t="s">
        <v>37</v>
      </c>
    </row>
    <row r="7" spans="1:8" x14ac:dyDescent="0.25">
      <c r="C7" s="4"/>
      <c r="D7" s="2"/>
      <c r="E7" s="2"/>
      <c r="F7" s="2"/>
    </row>
    <row r="8" spans="1:8" x14ac:dyDescent="0.25">
      <c r="C8" s="4"/>
      <c r="D8" s="2"/>
      <c r="E8" s="2"/>
      <c r="F8" s="2"/>
    </row>
    <row r="9" spans="1:8" x14ac:dyDescent="0.25">
      <c r="C9" s="4"/>
      <c r="D9" s="2"/>
      <c r="E9" s="2"/>
      <c r="F9" s="2"/>
    </row>
    <row r="10" spans="1:8" x14ac:dyDescent="0.25">
      <c r="C10" s="4"/>
      <c r="D10" s="2"/>
      <c r="E10" s="2"/>
      <c r="F10" s="2"/>
    </row>
    <row r="11" spans="1:8" x14ac:dyDescent="0.25">
      <c r="C11" s="4"/>
      <c r="D11" s="2"/>
      <c r="E11" s="2"/>
      <c r="F11" s="2"/>
    </row>
    <row r="12" spans="1:8" x14ac:dyDescent="0.25">
      <c r="C12" s="4"/>
      <c r="D12" s="2"/>
      <c r="E12" s="2"/>
      <c r="F12" s="2"/>
    </row>
    <row r="13" spans="1:8" x14ac:dyDescent="0.25">
      <c r="C13" s="4"/>
      <c r="D13" s="2"/>
      <c r="E13" s="2"/>
      <c r="F13" s="2"/>
    </row>
    <row r="14" spans="1:8" x14ac:dyDescent="0.25">
      <c r="C14" s="4"/>
      <c r="D14" s="2"/>
      <c r="E14" s="2"/>
      <c r="F14" s="2"/>
    </row>
    <row r="15" spans="1:8" x14ac:dyDescent="0.25">
      <c r="C15" s="4"/>
      <c r="D15" s="2"/>
      <c r="E15" s="2"/>
      <c r="F15" s="2"/>
    </row>
    <row r="16" spans="1:8" x14ac:dyDescent="0.25">
      <c r="C16" s="4"/>
      <c r="D16" s="2"/>
      <c r="E16" s="2"/>
      <c r="F16" s="2"/>
    </row>
    <row r="17" spans="3:6" x14ac:dyDescent="0.25">
      <c r="C17" s="4"/>
      <c r="D17" s="2"/>
      <c r="E17" s="2"/>
      <c r="F17" s="2"/>
    </row>
    <row r="18" spans="3:6" x14ac:dyDescent="0.25">
      <c r="C18" s="4"/>
      <c r="D18" s="2"/>
      <c r="E18" s="2"/>
      <c r="F18" s="2"/>
    </row>
    <row r="19" spans="3:6" x14ac:dyDescent="0.25">
      <c r="C19" s="4"/>
      <c r="D19" s="2"/>
      <c r="E19" s="2"/>
      <c r="F19" s="2"/>
    </row>
    <row r="20" spans="3:6" x14ac:dyDescent="0.25">
      <c r="C20" s="4"/>
      <c r="D20" s="2"/>
      <c r="E20" s="2"/>
      <c r="F20" s="2"/>
    </row>
    <row r="21" spans="3:6" x14ac:dyDescent="0.25">
      <c r="C21" s="4"/>
      <c r="D21" s="2"/>
      <c r="E21" s="2"/>
      <c r="F21" s="2"/>
    </row>
    <row r="22" spans="3:6" x14ac:dyDescent="0.25">
      <c r="C22" s="4"/>
      <c r="D22" s="2"/>
      <c r="E22" s="2"/>
      <c r="F22" s="2"/>
    </row>
    <row r="23" spans="3:6" x14ac:dyDescent="0.25">
      <c r="C23" s="4"/>
      <c r="D23" s="2"/>
      <c r="E23" s="2"/>
      <c r="F23" s="2"/>
    </row>
    <row r="24" spans="3:6" x14ac:dyDescent="0.25">
      <c r="C24" s="4"/>
      <c r="D24" s="2"/>
      <c r="E24" s="2"/>
      <c r="F24" s="2"/>
    </row>
    <row r="25" spans="3:6" x14ac:dyDescent="0.25">
      <c r="C25" s="4"/>
      <c r="D25" s="2"/>
      <c r="E25" s="2"/>
      <c r="F25" s="2"/>
    </row>
    <row r="26" spans="3:6" x14ac:dyDescent="0.25">
      <c r="C26" s="4"/>
      <c r="D26" s="2"/>
      <c r="E26" s="2"/>
      <c r="F26" s="2"/>
    </row>
    <row r="27" spans="3:6" x14ac:dyDescent="0.25">
      <c r="C27" s="4"/>
      <c r="D27" s="2"/>
      <c r="E27" s="2"/>
      <c r="F27" s="2"/>
    </row>
    <row r="28" spans="3:6" x14ac:dyDescent="0.25">
      <c r="C28" s="4"/>
      <c r="D28" s="2"/>
      <c r="E28" s="2"/>
      <c r="F28" s="2"/>
    </row>
    <row r="29" spans="3:6" x14ac:dyDescent="0.25">
      <c r="C29" s="4"/>
      <c r="D29" s="2"/>
      <c r="E29" s="2"/>
      <c r="F29" s="2"/>
    </row>
    <row r="30" spans="3:6" x14ac:dyDescent="0.25">
      <c r="C30" s="4"/>
      <c r="D30" s="2"/>
      <c r="E30" s="2"/>
      <c r="F30" s="2"/>
    </row>
    <row r="31" spans="3:6" x14ac:dyDescent="0.25">
      <c r="C31" s="4"/>
      <c r="D31" s="2"/>
      <c r="E31" s="2"/>
      <c r="F31" s="2"/>
    </row>
    <row r="32" spans="3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</sheetData>
  <hyperlinks>
    <hyperlink ref="H2" r:id="rId1"/>
    <hyperlink ref="H5" r:id="rId2"/>
    <hyperlink ref="H6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5" sqref="B5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19</v>
      </c>
      <c r="B1" t="s">
        <v>9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H1" t="s">
        <v>8</v>
      </c>
      <c r="I1" t="s">
        <v>14</v>
      </c>
    </row>
    <row r="2" spans="1:9" x14ac:dyDescent="0.25">
      <c r="A2" t="b">
        <v>1</v>
      </c>
      <c r="B2" t="s">
        <v>22</v>
      </c>
      <c r="C2" s="1">
        <v>9</v>
      </c>
      <c r="D2">
        <v>160</v>
      </c>
      <c r="E2">
        <v>26</v>
      </c>
      <c r="I2" t="s">
        <v>23</v>
      </c>
    </row>
    <row r="3" spans="1:9" x14ac:dyDescent="0.25">
      <c r="A3" t="b">
        <v>0</v>
      </c>
      <c r="B3" t="s">
        <v>20</v>
      </c>
      <c r="C3" s="1">
        <v>100</v>
      </c>
      <c r="D3">
        <v>100</v>
      </c>
      <c r="E3">
        <v>1000</v>
      </c>
      <c r="F3">
        <v>0</v>
      </c>
    </row>
    <row r="4" spans="1:9" ht="15.75" customHeight="1" x14ac:dyDescent="0.25">
      <c r="A4" t="b">
        <v>0</v>
      </c>
      <c r="B4" s="3" t="s">
        <v>24</v>
      </c>
      <c r="C4" s="1">
        <v>7</v>
      </c>
      <c r="D4">
        <v>5.4</v>
      </c>
      <c r="E4">
        <v>21.4</v>
      </c>
      <c r="I4" t="s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19</v>
      </c>
      <c r="B1" t="s">
        <v>9</v>
      </c>
      <c r="C1" t="s">
        <v>39</v>
      </c>
      <c r="D1" t="s">
        <v>0</v>
      </c>
      <c r="F1" t="s">
        <v>14</v>
      </c>
    </row>
    <row r="2" spans="1:6" x14ac:dyDescent="0.25">
      <c r="B2" t="s">
        <v>40</v>
      </c>
      <c r="C2">
        <v>32</v>
      </c>
      <c r="D2" s="6">
        <v>15</v>
      </c>
      <c r="F2" t="s">
        <v>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Drohne</vt:lpstr>
      <vt:lpstr>Batterien</vt:lpstr>
      <vt:lpstr>Motoren</vt:lpstr>
      <vt:lpstr>SD-Karte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2017-09-28T14:02:27Z</dcterms:modified>
</cp:coreProperties>
</file>