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Tim\Documents\GitHub\Drohne\Dokumentation\Bestellungen\"/>
    </mc:Choice>
  </mc:AlternateContent>
  <bookViews>
    <workbookView xWindow="0" yWindow="0" windowWidth="21960" windowHeight="880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 s="1"/>
  <c r="B9" i="1" s="1"/>
  <c r="A3" i="1"/>
  <c r="B11" i="1" s="1"/>
</calcChain>
</file>

<file path=xl/sharedStrings.xml><?xml version="1.0" encoding="utf-8"?>
<sst xmlns="http://schemas.openxmlformats.org/spreadsheetml/2006/main" count="50" uniqueCount="50">
  <si>
    <t>Rechnungsname</t>
  </si>
  <si>
    <t>ebay Bestellübersicht 5</t>
  </si>
  <si>
    <t>Betrag</t>
  </si>
  <si>
    <t>Amazon.de - Bestellung 306-0887438-0210701</t>
  </si>
  <si>
    <t>Amazon.de - Bestellung 305-2593018-5295522</t>
  </si>
  <si>
    <t>Amazon.de - Bestellung 305-4964355-8201969</t>
  </si>
  <si>
    <t>Roboter Bausatz Shop Bestellung 03-08</t>
  </si>
  <si>
    <t>Amazon.de - Bestellung 306-5020701-0786722</t>
  </si>
  <si>
    <t>Amazon.de - Bestellung 306-0695521-2313108</t>
  </si>
  <si>
    <t>Amazon.de - Bestellung 306-0271483-1914736</t>
  </si>
  <si>
    <t>Amazon.de - Bestellung 305-7646042-8121140</t>
  </si>
  <si>
    <t>Amazon.de - Bestellung 305-8285308-7579547</t>
  </si>
  <si>
    <t>Amazon.de - Bestellung 305-8440868-6325947</t>
  </si>
  <si>
    <t>Amazon.de - Bestellung 305-4725693-4245942</t>
  </si>
  <si>
    <t>Amazon.de - Bestellung 305-2533161-8134705</t>
  </si>
  <si>
    <t>Amazon.de - Bestellung 305-4430439-1220312</t>
  </si>
  <si>
    <t>Roboter Bausatz Shop Bestellung 29.03.2018</t>
  </si>
  <si>
    <t>Rechnung_88593</t>
  </si>
  <si>
    <t>Rechnung R648198</t>
  </si>
  <si>
    <t>Rechnung 66349</t>
  </si>
  <si>
    <t>Rechnung 16440</t>
  </si>
  <si>
    <t>Gearbest</t>
  </si>
  <si>
    <t>ebay Bestellübersicht 4</t>
  </si>
  <si>
    <t>ebay Bestellübersicht 2</t>
  </si>
  <si>
    <t>ebay Bestellüberischt 3</t>
  </si>
  <si>
    <t>ebay Bestellüberischt 1</t>
  </si>
  <si>
    <t>Amazon.de - Bestellung 306-159617-8702705</t>
  </si>
  <si>
    <t>Amazon.de - Bestellung 305-8117568-1724309</t>
  </si>
  <si>
    <t>Amazon.de - Bestellung 305-6127206-2504332</t>
  </si>
  <si>
    <t>Amazon.de - Bestellung 305-5748727-8059522</t>
  </si>
  <si>
    <t>Amazon.de - Bestellung 305-5412757-9083538</t>
  </si>
  <si>
    <t>Amazon.de - Bestellung 305-4466524-3485927</t>
  </si>
  <si>
    <t>Amazon.de - Bestellung 305-4305748-5448336</t>
  </si>
  <si>
    <t>Amazon.de - Bestellung 305-3904401-2521949</t>
  </si>
  <si>
    <t>Amazon.de - Bestellung 305-2843581-6396333</t>
  </si>
  <si>
    <t>Amazon.de - Bestellung 303-9305048-1008327</t>
  </si>
  <si>
    <t>Amazon.de - Bestellung  305-7909801-9976363</t>
  </si>
  <si>
    <t>Invoice_180921001064367705</t>
  </si>
  <si>
    <t>Amazon.de - Bestellung 305-3652353-6698706</t>
  </si>
  <si>
    <t>Bisher erhalten</t>
  </si>
  <si>
    <t>Spende gesamt</t>
  </si>
  <si>
    <t>Selbst getragen:</t>
  </si>
  <si>
    <t>Datum</t>
  </si>
  <si>
    <t>Amazon.de - Bestellung 306-6388886-3648345</t>
  </si>
  <si>
    <t>Rechnungen</t>
  </si>
  <si>
    <t>Zuschuss</t>
  </si>
  <si>
    <t>Summe</t>
  </si>
  <si>
    <t>Ausstehend:</t>
  </si>
  <si>
    <t xml:space="preserve">(Rechnungen </t>
  </si>
  <si>
    <t>bis 25.06. ohne 31.05.)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</si>
</sst>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1" applyNumberFormat="1" applyFont="1"/>
    <xf numFmtId="8" fontId="0" fillId="0" borderId="0" xfId="0" applyNumberFormat="1"/>
    <xf numFmtId="1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abSelected="1" workbookViewId="0">
      <selection activeCell="C6" sqref="C6"/>
    </sheetView>
  </sheetViews>
  <sheetFormatPr baseColWidth="10" defaultRowHeight="15" x14ac:dyDescent="0.25"/>
  <cols>
    <col min="1" max="1" width="38.85546875" customWidth="1"/>
    <col min="2" max="2" width="12.85546875" customWidth="1"/>
    <col min="3" max="3" width="16.140625" customWidth="1"/>
    <col min="4" max="4" width="19.7109375" customWidth="1"/>
  </cols>
  <sheetData>
    <row r="2" spans="1:3" x14ac:dyDescent="0.25">
      <c r="B2" t="s">
        <v>40</v>
      </c>
    </row>
    <row r="3" spans="1:3" x14ac:dyDescent="0.25">
      <c r="A3" s="2">
        <f>SUM(C17:C54)</f>
        <v>1018.9800000000001</v>
      </c>
      <c r="B3" s="3">
        <v>1000</v>
      </c>
    </row>
    <row r="5" spans="1:3" x14ac:dyDescent="0.25">
      <c r="A5" t="s">
        <v>39</v>
      </c>
      <c r="B5" s="2">
        <f>SUM(C17:C38)-C37</f>
        <v>597.84</v>
      </c>
      <c r="C5" t="s">
        <v>48</v>
      </c>
    </row>
    <row r="6" spans="1:3" x14ac:dyDescent="0.25">
      <c r="A6" t="s">
        <v>45</v>
      </c>
      <c r="B6" s="4">
        <v>150</v>
      </c>
      <c r="C6" t="s">
        <v>49</v>
      </c>
    </row>
    <row r="7" spans="1:3" x14ac:dyDescent="0.25">
      <c r="A7" t="s">
        <v>46</v>
      </c>
      <c r="B7" s="4">
        <f>B6+B5</f>
        <v>747.84</v>
      </c>
    </row>
    <row r="9" spans="1:3" x14ac:dyDescent="0.25">
      <c r="A9" t="s">
        <v>47</v>
      </c>
      <c r="B9" s="4">
        <f>B3-B7</f>
        <v>252.15999999999997</v>
      </c>
    </row>
    <row r="11" spans="1:3" x14ac:dyDescent="0.25">
      <c r="A11" t="s">
        <v>41</v>
      </c>
      <c r="B11" s="2">
        <f>A3-(B3)</f>
        <v>18.980000000000132</v>
      </c>
    </row>
    <row r="15" spans="1:3" x14ac:dyDescent="0.25">
      <c r="A15" t="s">
        <v>44</v>
      </c>
    </row>
    <row r="16" spans="1:3" x14ac:dyDescent="0.25">
      <c r="A16" t="s">
        <v>0</v>
      </c>
      <c r="B16" t="s">
        <v>42</v>
      </c>
      <c r="C16" t="s">
        <v>2</v>
      </c>
    </row>
    <row r="17" spans="1:3" x14ac:dyDescent="0.25">
      <c r="A17" t="s">
        <v>31</v>
      </c>
      <c r="B17" s="5">
        <v>42886</v>
      </c>
      <c r="C17" s="1">
        <v>10.59</v>
      </c>
    </row>
    <row r="18" spans="1:3" x14ac:dyDescent="0.25">
      <c r="A18" t="s">
        <v>17</v>
      </c>
      <c r="B18" s="5">
        <v>42994</v>
      </c>
      <c r="C18" s="1">
        <v>10.94</v>
      </c>
    </row>
    <row r="19" spans="1:3" x14ac:dyDescent="0.25">
      <c r="A19" t="s">
        <v>32</v>
      </c>
      <c r="B19" s="5">
        <v>43030</v>
      </c>
      <c r="C19" s="1">
        <v>42.17</v>
      </c>
    </row>
    <row r="20" spans="1:3" x14ac:dyDescent="0.25">
      <c r="A20" t="s">
        <v>19</v>
      </c>
      <c r="B20" s="5">
        <v>43039</v>
      </c>
      <c r="C20" s="1">
        <v>2.2999999999999998</v>
      </c>
    </row>
    <row r="21" spans="1:3" x14ac:dyDescent="0.25">
      <c r="A21" t="s">
        <v>18</v>
      </c>
      <c r="B21" s="5">
        <v>43039</v>
      </c>
      <c r="C21" s="1">
        <v>13.99</v>
      </c>
    </row>
    <row r="22" spans="1:3" x14ac:dyDescent="0.25">
      <c r="A22" t="s">
        <v>23</v>
      </c>
      <c r="B22" s="5">
        <v>43039</v>
      </c>
      <c r="C22" s="1">
        <v>31.28</v>
      </c>
    </row>
    <row r="23" spans="1:3" x14ac:dyDescent="0.25">
      <c r="A23" t="s">
        <v>29</v>
      </c>
      <c r="B23" s="5">
        <v>43039</v>
      </c>
      <c r="C23" s="1">
        <v>67.27</v>
      </c>
    </row>
    <row r="24" spans="1:3" x14ac:dyDescent="0.25">
      <c r="A24" t="s">
        <v>25</v>
      </c>
      <c r="B24" s="5">
        <v>43039</v>
      </c>
      <c r="C24" s="1">
        <v>82.52</v>
      </c>
    </row>
    <row r="25" spans="1:3" x14ac:dyDescent="0.25">
      <c r="A25" t="s">
        <v>28</v>
      </c>
      <c r="B25" s="5">
        <v>43039</v>
      </c>
      <c r="C25" s="1">
        <v>9.99</v>
      </c>
    </row>
    <row r="26" spans="1:3" x14ac:dyDescent="0.25">
      <c r="A26" t="s">
        <v>27</v>
      </c>
      <c r="B26" s="5">
        <v>43039</v>
      </c>
      <c r="C26" s="1">
        <v>46.32</v>
      </c>
    </row>
    <row r="27" spans="1:3" x14ac:dyDescent="0.25">
      <c r="A27" t="s">
        <v>20</v>
      </c>
      <c r="B27" s="5">
        <v>43040</v>
      </c>
      <c r="C27" s="1">
        <v>2.25</v>
      </c>
    </row>
    <row r="28" spans="1:3" x14ac:dyDescent="0.25">
      <c r="A28" t="s">
        <v>30</v>
      </c>
      <c r="B28" s="5">
        <v>43053</v>
      </c>
      <c r="C28" s="1">
        <v>14.99</v>
      </c>
    </row>
    <row r="29" spans="1:3" x14ac:dyDescent="0.25">
      <c r="A29" t="s">
        <v>36</v>
      </c>
      <c r="B29" s="5">
        <v>43053</v>
      </c>
      <c r="C29" s="1">
        <v>33.32</v>
      </c>
    </row>
    <row r="30" spans="1:3" x14ac:dyDescent="0.25">
      <c r="A30" t="s">
        <v>24</v>
      </c>
      <c r="B30" s="5">
        <v>43068</v>
      </c>
      <c r="C30" s="1">
        <v>18.53</v>
      </c>
    </row>
    <row r="31" spans="1:3" x14ac:dyDescent="0.25">
      <c r="A31" t="s">
        <v>22</v>
      </c>
      <c r="B31" s="5">
        <v>43076</v>
      </c>
      <c r="C31" s="1">
        <v>17.690000000000001</v>
      </c>
    </row>
    <row r="32" spans="1:3" x14ac:dyDescent="0.25">
      <c r="A32" t="s">
        <v>34</v>
      </c>
      <c r="B32" s="5">
        <v>43116</v>
      </c>
      <c r="C32" s="1">
        <v>14.98</v>
      </c>
    </row>
    <row r="33" spans="1:3" x14ac:dyDescent="0.25">
      <c r="A33" t="s">
        <v>16</v>
      </c>
      <c r="B33" s="5">
        <v>43188</v>
      </c>
      <c r="C33" s="1">
        <v>22.74</v>
      </c>
    </row>
    <row r="34" spans="1:3" x14ac:dyDescent="0.25">
      <c r="A34" t="s">
        <v>26</v>
      </c>
      <c r="B34" s="5">
        <v>43188</v>
      </c>
      <c r="C34" s="1">
        <v>54.24</v>
      </c>
    </row>
    <row r="35" spans="1:3" x14ac:dyDescent="0.25">
      <c r="A35" t="s">
        <v>33</v>
      </c>
      <c r="B35" s="5">
        <v>43221</v>
      </c>
      <c r="C35" s="1">
        <v>45.99</v>
      </c>
    </row>
    <row r="36" spans="1:3" x14ac:dyDescent="0.25">
      <c r="A36" t="s">
        <v>35</v>
      </c>
      <c r="B36" s="5">
        <v>43240</v>
      </c>
      <c r="C36" s="1">
        <v>45.99</v>
      </c>
    </row>
    <row r="37" spans="1:3" x14ac:dyDescent="0.25">
      <c r="A37" t="s">
        <v>21</v>
      </c>
      <c r="B37" s="5">
        <v>43251</v>
      </c>
      <c r="C37" s="1">
        <v>29.06</v>
      </c>
    </row>
    <row r="38" spans="1:3" x14ac:dyDescent="0.25">
      <c r="A38" t="s">
        <v>43</v>
      </c>
      <c r="B38" s="5">
        <v>43276</v>
      </c>
      <c r="C38" s="1">
        <v>9.75</v>
      </c>
    </row>
    <row r="39" spans="1:3" x14ac:dyDescent="0.25">
      <c r="A39" t="s">
        <v>4</v>
      </c>
      <c r="B39" s="5">
        <v>43287</v>
      </c>
      <c r="C39" s="1">
        <v>56.63</v>
      </c>
    </row>
    <row r="40" spans="1:3" x14ac:dyDescent="0.25">
      <c r="A40" t="s">
        <v>1</v>
      </c>
      <c r="B40" s="5">
        <v>43287</v>
      </c>
      <c r="C40" s="1">
        <v>80.67</v>
      </c>
    </row>
    <row r="41" spans="1:3" x14ac:dyDescent="0.25">
      <c r="A41" t="s">
        <v>3</v>
      </c>
      <c r="B41" s="5">
        <v>43295</v>
      </c>
      <c r="C41" s="1">
        <v>9.5500000000000007</v>
      </c>
    </row>
    <row r="42" spans="1:3" x14ac:dyDescent="0.25">
      <c r="A42" t="s">
        <v>5</v>
      </c>
      <c r="B42" s="5">
        <v>43298</v>
      </c>
      <c r="C42" s="1">
        <v>12.95</v>
      </c>
    </row>
    <row r="43" spans="1:3" x14ac:dyDescent="0.25">
      <c r="A43" t="s">
        <v>10</v>
      </c>
      <c r="B43" s="5">
        <v>43314</v>
      </c>
      <c r="C43" s="1">
        <v>6.99</v>
      </c>
    </row>
    <row r="44" spans="1:3" x14ac:dyDescent="0.25">
      <c r="A44" t="s">
        <v>6</v>
      </c>
      <c r="B44" s="5">
        <v>43315</v>
      </c>
      <c r="C44" s="1">
        <v>7.94</v>
      </c>
    </row>
    <row r="45" spans="1:3" x14ac:dyDescent="0.25">
      <c r="A45" t="s">
        <v>8</v>
      </c>
      <c r="B45" s="5">
        <v>43315</v>
      </c>
      <c r="C45" s="1">
        <v>7.99</v>
      </c>
    </row>
    <row r="46" spans="1:3" x14ac:dyDescent="0.25">
      <c r="A46" t="s">
        <v>7</v>
      </c>
      <c r="B46" s="5">
        <v>43315</v>
      </c>
      <c r="C46" s="1">
        <v>16.39</v>
      </c>
    </row>
    <row r="47" spans="1:3" x14ac:dyDescent="0.25">
      <c r="A47" t="s">
        <v>9</v>
      </c>
      <c r="B47" s="5">
        <v>43315</v>
      </c>
      <c r="C47" s="1">
        <v>26.59</v>
      </c>
    </row>
    <row r="48" spans="1:3" x14ac:dyDescent="0.25">
      <c r="A48" t="s">
        <v>11</v>
      </c>
      <c r="B48" s="5">
        <v>43342</v>
      </c>
      <c r="C48" s="1">
        <v>23.98</v>
      </c>
    </row>
    <row r="49" spans="1:3" x14ac:dyDescent="0.25">
      <c r="A49" t="s">
        <v>12</v>
      </c>
      <c r="B49" s="5">
        <v>43342</v>
      </c>
      <c r="C49" s="1">
        <v>31.99</v>
      </c>
    </row>
    <row r="50" spans="1:3" x14ac:dyDescent="0.25">
      <c r="A50" t="s">
        <v>13</v>
      </c>
      <c r="B50" s="5">
        <v>43343</v>
      </c>
      <c r="C50" s="1">
        <v>5.73</v>
      </c>
    </row>
    <row r="51" spans="1:3" x14ac:dyDescent="0.25">
      <c r="A51" t="s">
        <v>14</v>
      </c>
      <c r="B51" s="5">
        <v>43348</v>
      </c>
      <c r="C51" s="1">
        <v>17.98</v>
      </c>
    </row>
    <row r="52" spans="1:3" x14ac:dyDescent="0.25">
      <c r="A52" t="s">
        <v>15</v>
      </c>
      <c r="B52" s="5">
        <v>43348</v>
      </c>
      <c r="C52" s="1">
        <v>36.99</v>
      </c>
    </row>
    <row r="53" spans="1:3" x14ac:dyDescent="0.25">
      <c r="A53" t="s">
        <v>37</v>
      </c>
      <c r="B53" s="5">
        <v>43364</v>
      </c>
      <c r="C53" s="1">
        <v>17.72</v>
      </c>
    </row>
    <row r="54" spans="1:3" x14ac:dyDescent="0.25">
      <c r="A54" t="s">
        <v>38</v>
      </c>
      <c r="B54" s="5">
        <v>43364</v>
      </c>
      <c r="C54" s="1">
        <v>31.99</v>
      </c>
    </row>
    <row r="55" spans="1:3" x14ac:dyDescent="0.25">
      <c r="C55" s="1"/>
    </row>
    <row r="56" spans="1:3" x14ac:dyDescent="0.25">
      <c r="C56" s="1"/>
    </row>
    <row r="57" spans="1:3" x14ac:dyDescent="0.25">
      <c r="C57" s="1"/>
    </row>
    <row r="58" spans="1:3" x14ac:dyDescent="0.25">
      <c r="C58" s="1"/>
    </row>
    <row r="59" spans="1:3" x14ac:dyDescent="0.25">
      <c r="C59" s="1"/>
    </row>
    <row r="60" spans="1:3" x14ac:dyDescent="0.25">
      <c r="C60" s="1"/>
    </row>
    <row r="61" spans="1:3" x14ac:dyDescent="0.25">
      <c r="C61" s="1"/>
    </row>
    <row r="62" spans="1:3" x14ac:dyDescent="0.25">
      <c r="C62" s="1"/>
    </row>
    <row r="63" spans="1:3" x14ac:dyDescent="0.25">
      <c r="C63" s="1"/>
    </row>
    <row r="64" spans="1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</sheetData>
  <sortState ref="A17:C54">
    <sortCondition ref="B3:B40"/>
  </sortState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2018-11-17T17:10:58Z</cp:lastPrinted>
  <dcterms:created xsi:type="dcterms:W3CDTF">2018-11-17T16:15:48Z</dcterms:created>
  <dcterms:modified xsi:type="dcterms:W3CDTF">2018-11-17T19:09:50Z</dcterms:modified>
</cp:coreProperties>
</file>