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ebraude-my.sharepoint.com/personal/yuval_kogan_e_braude_ac_il/Documents/Desktop/מחשוב ענן - תיקיית פרויקט/cloud-computing-project/HW/HW2/"/>
    </mc:Choice>
  </mc:AlternateContent>
  <xr:revisionPtr revIDLastSave="11" documentId="13_ncr:1_{FA84F642-08E9-454D-9BA3-7AB2521B5DF9}" xr6:coauthVersionLast="47" xr6:coauthVersionMax="47" xr10:uidLastSave="{D44790FA-CD47-4C82-A79D-A239259F00B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2" i="1"/>
</calcChain>
</file>

<file path=xl/sharedStrings.xml><?xml version="1.0" encoding="utf-8"?>
<sst xmlns="http://schemas.openxmlformats.org/spreadsheetml/2006/main" count="117" uniqueCount="69">
  <si>
    <t>Code</t>
  </si>
  <si>
    <t>ההתנסות במערכת [הזמן "טס" במהלך ההתנסות]</t>
  </si>
  <si>
    <t>ההתנסות במערכת [ביצעתי את ההתנסות בהנאה רבה]</t>
  </si>
  <si>
    <t xml:space="preserve"> [ארצה לבצע את ההתנסות גם בזמני הפנוי]</t>
  </si>
  <si>
    <t>ההתנסות במערכת [ההתנסות היתה בעלת משמעות ומטרה]</t>
  </si>
  <si>
    <t>ההתנסות במערכת [ההתנסות היתה מאתגרת עבורי]</t>
  </si>
  <si>
    <t>ההתנסות במערכת [התמדתי בהתנסות  גם כאשר הדברים לא התקדמו בצורה טובה]</t>
  </si>
  <si>
    <t>שאלון SUS [הייתי רוצה להשתמש במערכת זו לעיתים תכופות.]</t>
  </si>
  <si>
    <t>שאלון SUS [מצאתי כי המערכת מסובכת ללא סיבה]</t>
  </si>
  <si>
    <t>שאלון SUS [חשבתי שהמערכת קלה לשימוש]</t>
  </si>
  <si>
    <t>שאלון SUS [אזדקק לתמיכת איש טכני כדי שאוכל להשתמש במערכת זו]</t>
  </si>
  <si>
    <t>שאלון SUS [מצאתי כי הפונקציות השונות של המערכת היו מתואמות היטב]</t>
  </si>
  <si>
    <t>שאלון SUS [חשבתי כי היה יותר מידי חוסר עקביות במערכת זו]</t>
  </si>
  <si>
    <t>שאלון SUS [לדעתי רוב האנשים יהיו מסוגלים ללמוד להשתמש במערכת זו בקלות]</t>
  </si>
  <si>
    <t>שאלון SUS [מצאתי כי המערכת מאוד מסורבלת לשימוש]</t>
  </si>
  <si>
    <t>שאלון SUS [חשתי בטחון רב כאשר השתמשתי במערכת]</t>
  </si>
  <si>
    <t>שאלון SUS [עלי ללמוד הרבה דברים לפני שאוכל להשתמש במערכת זו.]</t>
  </si>
  <si>
    <t>כיצד הרגשת במהלך ההתנסות במערכת ?</t>
  </si>
  <si>
    <t>האם לדעתך המערכת מותאמת לאוכלוסיה אליה היא מכוונת?</t>
  </si>
  <si>
    <t>אלמנטים שאהבתי במערכת</t>
  </si>
  <si>
    <t>אלמנטים שיש לשפר במערכת</t>
  </si>
  <si>
    <t>הערות נוספות לגבי המערכת?</t>
  </si>
  <si>
    <t>wolf</t>
  </si>
  <si>
    <t>כן</t>
  </si>
  <si>
    <t>מסך הניקוד של המהנדסים</t>
  </si>
  <si>
    <t>את מנוע החיפוש - כמות הערכים בכל קישור בנפרד</t>
  </si>
  <si>
    <t>גרפים ברורים וקלים להבנ</t>
  </si>
  <si>
    <t>אין</t>
  </si>
  <si>
    <t>מערכת מסודרת</t>
  </si>
  <si>
    <t>פונט בצבע שונה</t>
  </si>
  <si>
    <t xml:space="preserve">דיאגרמות </t>
  </si>
  <si>
    <t>עיצוב</t>
  </si>
  <si>
    <t xml:space="preserve">דף מנהל </t>
  </si>
  <si>
    <t>אהבתי שהוספתם את התחרות, העיצוב נוח לשימוש</t>
  </si>
  <si>
    <t>פשטות</t>
  </si>
  <si>
    <t>פשיטות, נראות והבאת מידע</t>
  </si>
  <si>
    <t>יותר פרטים במערכת והגדרות למנהל</t>
  </si>
  <si>
    <t xml:space="preserve">מערכת נוחה צבעים טובים בולטים </t>
  </si>
  <si>
    <t xml:space="preserve">לסדר את הזמנים שלא מעודכנים </t>
  </si>
  <si>
    <t>הגרפים מהממים</t>
  </si>
  <si>
    <t xml:space="preserve">הגרפים מהממים </t>
  </si>
  <si>
    <t xml:space="preserve">לסדר זמנים בכללי ובעיקר את אלא שלא עובדים </t>
  </si>
  <si>
    <t>הצבעים יפים,הגרפים מאוד ברורים ,אהבתי שאפשר ללחוץ על הקישורים לאחר החיפוש</t>
  </si>
  <si>
    <t>השקעה מעולה של חבריי הצוות, עבודה יוצאת מן הכלל</t>
  </si>
  <si>
    <t>המערכת יפה ונוחה לשימוש</t>
  </si>
  <si>
    <t>לסדר שהשעה תתעדכן כל הזמן</t>
  </si>
  <si>
    <t>המערכת יפה וקלה לשימוש</t>
  </si>
  <si>
    <t xml:space="preserve">לסדר שהשעה תתעדכן כל הזמן </t>
  </si>
  <si>
    <t>הגרפים יפים וטובים</t>
  </si>
  <si>
    <t>לסדר את הזמנים שלא מועדכנים</t>
  </si>
  <si>
    <t>מסך הבית והגישה ממנו לכל המסכים של המערכת</t>
  </si>
  <si>
    <t xml:space="preserve">שתהיה אפשרות לראות גרף אחד ולא את כולם ביחד </t>
  </si>
  <si>
    <t>מערכת נוחה וקלה להבנה</t>
  </si>
  <si>
    <t>לבחור גרף לפי אפשרות ספיציפית</t>
  </si>
  <si>
    <t>הכל מדהים אחלה  גרף</t>
  </si>
  <si>
    <t>צבעים ברורים</t>
  </si>
  <si>
    <t>מרגיש כאלו שיש מסגרת מאוד גדולה וריקה</t>
  </si>
  <si>
    <t xml:space="preserve">שיש ממש סיכום להכל ולא חייב להכנס לחלונות עצמם </t>
  </si>
  <si>
    <t xml:space="preserve">לגבי הסטטיסטיקות שיהיה אפשר לסנן לפי קריטריונים מסוימים </t>
  </si>
  <si>
    <t>מראה ונוחות</t>
  </si>
  <si>
    <t>מידע בזמן אמת</t>
  </si>
  <si>
    <t>עובדת בצורה חלקה</t>
  </si>
  <si>
    <t xml:space="preserve">אין משהו ספציפי </t>
  </si>
  <si>
    <t xml:space="preserve">את המסך של race והניקוד של העובדים זה באמת מדהים </t>
  </si>
  <si>
    <t>להוסיף הסברים קצרצרים ליד כל חיישן כדי להבהיר מהו הערך התקין</t>
  </si>
  <si>
    <t>הכל</t>
  </si>
  <si>
    <t>ציון SUS סופי:</t>
  </si>
  <si>
    <t xml:space="preserve"> כן</t>
  </si>
  <si>
    <t>אלמנט שופר?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</si>
</sst>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29">
    <dxf>
      <numFmt numFmtId="0" formatCode="General"/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9EAEDB-18F2-4813-826C-A2B215771F9D}" name="Table1" displayName="Table1" ref="A1:W30" totalsRowShown="0" headerRowDxfId="28" dataDxfId="26" headerRowBorderDxfId="27" tableBorderDxfId="25">
  <autoFilter ref="A1:W30" xr:uid="{DC9EAEDB-18F2-4813-826C-A2B215771F9D}"/>
  <tableColumns count="23">
    <tableColumn id="1" xr3:uid="{9D162B35-072E-4514-A436-5A02D8C20874}" name="Code" dataDxfId="24"/>
    <tableColumn id="2" xr3:uid="{D56286CB-C077-4951-B670-94FB355F932B}" name="ההתנסות במערכת [הזמן &quot;טס&quot; במהלך ההתנסות]" dataDxfId="23"/>
    <tableColumn id="3" xr3:uid="{0EC650D1-B41C-4760-BE06-C0C857CFD724}" name="ההתנסות במערכת [ביצעתי את ההתנסות בהנאה רבה]" dataDxfId="22"/>
    <tableColumn id="4" xr3:uid="{1D18362F-9EBC-4A5E-885D-EEDE68554A48}" name=" [ארצה לבצע את ההתנסות גם בזמני הפנוי]" dataDxfId="21"/>
    <tableColumn id="5" xr3:uid="{36EBF4B9-0E1C-4908-B0E7-000B6F9AFE6D}" name="ההתנסות במערכת [ההתנסות היתה בעלת משמעות ומטרה]" dataDxfId="20"/>
    <tableColumn id="6" xr3:uid="{BAF0472E-C46F-4FDB-8B2B-350FB5D2DB85}" name="ההתנסות במערכת [ההתנסות היתה מאתגרת עבורי]" dataDxfId="19"/>
    <tableColumn id="7" xr3:uid="{02035027-CB1D-4C8D-A6F7-CFE1890E2034}" name="ההתנסות במערכת [התמדתי בהתנסות  גם כאשר הדברים לא התקדמו בצורה טובה]" dataDxfId="18"/>
    <tableColumn id="8" xr3:uid="{413EF107-4E09-4ADD-B5BD-2AA368278B07}" name="שאלון SUS [הייתי רוצה להשתמש במערכת זו לעיתים תכופות.]" dataDxfId="17"/>
    <tableColumn id="9" xr3:uid="{EFBC7603-A90A-495F-AF0D-D765331D9BC5}" name="שאלון SUS [מצאתי כי המערכת מסובכת ללא סיבה]" dataDxfId="16"/>
    <tableColumn id="10" xr3:uid="{2FC93AA1-A8DE-48C1-AD4E-14C9DE242A97}" name="שאלון SUS [חשבתי שהמערכת קלה לשימוש]" dataDxfId="15"/>
    <tableColumn id="11" xr3:uid="{423B3825-65AC-48FB-A079-2D18FF145D81}" name="שאלון SUS [אזדקק לתמיכת איש טכני כדי שאוכל להשתמש במערכת זו]" dataDxfId="14"/>
    <tableColumn id="12" xr3:uid="{0F458EFB-C269-4D3B-8808-7A6765F47F63}" name="שאלון SUS [מצאתי כי הפונקציות השונות של המערכת היו מתואמות היטב]" dataDxfId="13"/>
    <tableColumn id="13" xr3:uid="{F7D2B256-D168-478E-B636-1535C22668D6}" name="שאלון SUS [חשבתי כי היה יותר מידי חוסר עקביות במערכת זו]" dataDxfId="12"/>
    <tableColumn id="14" xr3:uid="{3C4D3E1E-24D9-4AE9-B08C-5C5535FFDAED}" name="שאלון SUS [לדעתי רוב האנשים יהיו מסוגלים ללמוד להשתמש במערכת זו בקלות]" dataDxfId="11"/>
    <tableColumn id="15" xr3:uid="{531D5D97-AB37-4865-8CB3-6AAA33803F48}" name="שאלון SUS [מצאתי כי המערכת מאוד מסורבלת לשימוש]" dataDxfId="10"/>
    <tableColumn id="16" xr3:uid="{028BCAA0-8FC3-422A-B529-949F3927BF28}" name="שאלון SUS [חשתי בטחון רב כאשר השתמשתי במערכת]" dataDxfId="9"/>
    <tableColumn id="17" xr3:uid="{AF41D11B-D6C0-4EAB-B889-620194C87399}" name="שאלון SUS [עלי ללמוד הרבה דברים לפני שאוכל להשתמש במערכת זו.]" dataDxfId="8"/>
    <tableColumn id="18" xr3:uid="{BA76415C-AFB4-43A6-9B22-6681FEAF8D6D}" name="כיצד הרגשת במהלך ההתנסות במערכת ?" dataDxfId="0">
      <calculatedColumnFormula>(
 (H2 - 1) + (5 - I2) +
 (J2 - 1) + (5 - K2) +
 (L2 - 1) + (5 - M2) +
 (N2 - 1) + (5 - O2) +
 (P2 - 1) + (5 - Q2)
) * 2.5</calculatedColumnFormula>
    </tableColumn>
    <tableColumn id="19" xr3:uid="{1222FD4A-9587-4761-9779-501D55E224FD}" name="האם לדעתך המערכת מותאמת לאוכלוסיה אליה היא מכוונת?" dataDxfId="7"/>
    <tableColumn id="20" xr3:uid="{AFFB68BD-34CD-46D6-9E3E-30133C00800F}" name="אלמנטים שאהבתי במערכת" dataDxfId="6"/>
    <tableColumn id="21" xr3:uid="{19BEC92F-FB81-43B2-8A23-5DB6711D9562}" name="אלמנטים שיש לשפר במערכת" dataDxfId="5"/>
    <tableColumn id="24" xr3:uid="{3999F82B-6BD0-486B-BBC8-EB82225C1FBB}" name="אלמנט שופר?" dataDxfId="4"/>
    <tableColumn id="22" xr3:uid="{CF75CCF1-23AD-4A51-9FF8-16097B9430B6}" name="הערות נוספות לגבי המערכת?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topLeftCell="P10" workbookViewId="0">
      <selection activeCell="R14" sqref="R14"/>
    </sheetView>
  </sheetViews>
  <sheetFormatPr defaultRowHeight="14.4" x14ac:dyDescent="0.3"/>
  <cols>
    <col min="1" max="1" width="14.33203125" style="3" bestFit="1" customWidth="1"/>
    <col min="2" max="2" width="43" style="3" bestFit="1" customWidth="1"/>
    <col min="3" max="3" width="43.109375" style="3" customWidth="1"/>
    <col min="4" max="4" width="34.77734375" style="3" customWidth="1"/>
    <col min="5" max="5" width="46.88671875" style="3" customWidth="1"/>
    <col min="6" max="6" width="41.21875" style="3" customWidth="1"/>
    <col min="7" max="7" width="57.109375" style="3" customWidth="1"/>
    <col min="8" max="8" width="48.6640625" style="3" customWidth="1"/>
    <col min="9" max="9" width="40.77734375" style="3" customWidth="1"/>
    <col min="10" max="10" width="36.33203125" style="3" customWidth="1"/>
    <col min="11" max="11" width="55.44140625" style="3" customWidth="1"/>
    <col min="12" max="12" width="57.109375" style="3" customWidth="1"/>
    <col min="13" max="13" width="48.44140625" style="3" customWidth="1"/>
    <col min="14" max="14" width="57.109375" style="3" customWidth="1"/>
    <col min="15" max="15" width="44.21875" style="3" customWidth="1"/>
    <col min="16" max="16" width="44.33203125" style="3" customWidth="1"/>
    <col min="17" max="17" width="54.88671875" style="3" customWidth="1"/>
    <col min="18" max="18" width="33.21875" style="3" customWidth="1"/>
    <col min="19" max="19" width="47.21875" style="3" customWidth="1"/>
    <col min="20" max="20" width="63.88671875" style="3" bestFit="1" customWidth="1"/>
    <col min="21" max="21" width="50.109375" style="3" bestFit="1" customWidth="1"/>
    <col min="22" max="22" width="15.77734375" style="3" bestFit="1" customWidth="1"/>
    <col min="23" max="23" width="40.21875" style="3" bestFit="1" customWidth="1"/>
  </cols>
  <sheetData>
    <row r="1" spans="1:2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68</v>
      </c>
      <c r="W1" s="2" t="s">
        <v>21</v>
      </c>
      <c r="Z1" s="1"/>
    </row>
    <row r="2" spans="1:26" x14ac:dyDescent="0.3">
      <c r="A2" s="3" t="s">
        <v>22</v>
      </c>
      <c r="B2" s="3">
        <v>7</v>
      </c>
      <c r="C2" s="3">
        <v>7</v>
      </c>
      <c r="E2" s="3">
        <v>7</v>
      </c>
      <c r="F2" s="3">
        <v>2</v>
      </c>
      <c r="G2" s="3">
        <v>7</v>
      </c>
      <c r="H2" s="3">
        <v>5</v>
      </c>
      <c r="I2" s="3">
        <v>1</v>
      </c>
      <c r="J2" s="3">
        <v>5</v>
      </c>
      <c r="K2" s="3">
        <v>1</v>
      </c>
      <c r="L2" s="3">
        <v>5</v>
      </c>
      <c r="M2" s="3">
        <v>2</v>
      </c>
      <c r="N2" s="3">
        <v>5</v>
      </c>
      <c r="O2" s="3">
        <v>1</v>
      </c>
      <c r="P2" s="3">
        <v>5</v>
      </c>
      <c r="Q2" s="3">
        <v>1</v>
      </c>
      <c r="R2" s="3">
        <f t="shared" ref="R2:R30" si="0">(
 (H2 - 1) + (5 - I2) +
 (J2 - 1) + (5 - K2) +
 (L2 - 1) + (5 - M2) +
 (N2 - 1) + (5 - O2) +
 (P2 - 1) + (5 - Q2)
) * 2.5</f>
        <v>97.5</v>
      </c>
      <c r="S2" s="3" t="s">
        <v>23</v>
      </c>
      <c r="T2" s="4" t="s">
        <v>24</v>
      </c>
      <c r="U2" s="4" t="s">
        <v>25</v>
      </c>
      <c r="V2" s="5" t="b">
        <v>0</v>
      </c>
      <c r="W2" s="4"/>
    </row>
    <row r="3" spans="1:26" x14ac:dyDescent="0.3">
      <c r="A3" s="3" t="s">
        <v>22</v>
      </c>
      <c r="B3" s="3">
        <v>7</v>
      </c>
      <c r="C3" s="3">
        <v>7</v>
      </c>
      <c r="E3" s="3">
        <v>7</v>
      </c>
      <c r="F3" s="3">
        <v>7</v>
      </c>
      <c r="G3" s="3">
        <v>7</v>
      </c>
      <c r="H3" s="3">
        <v>5</v>
      </c>
      <c r="I3" s="3">
        <v>5</v>
      </c>
      <c r="J3" s="3">
        <v>5</v>
      </c>
      <c r="K3" s="3">
        <v>5</v>
      </c>
      <c r="L3" s="3">
        <v>5</v>
      </c>
      <c r="M3" s="3">
        <v>5</v>
      </c>
      <c r="N3" s="3">
        <v>5</v>
      </c>
      <c r="O3" s="3">
        <v>5</v>
      </c>
      <c r="P3" s="3">
        <v>5</v>
      </c>
      <c r="Q3" s="3">
        <v>5</v>
      </c>
      <c r="R3" s="3">
        <f t="shared" si="0"/>
        <v>50</v>
      </c>
      <c r="S3" s="3" t="s">
        <v>23</v>
      </c>
      <c r="T3" s="4" t="s">
        <v>26</v>
      </c>
      <c r="U3" s="4"/>
      <c r="V3" s="5" t="b">
        <v>0</v>
      </c>
      <c r="W3" s="4"/>
    </row>
    <row r="4" spans="1:26" x14ac:dyDescent="0.3">
      <c r="A4" s="3" t="s">
        <v>22</v>
      </c>
      <c r="B4" s="3">
        <v>7</v>
      </c>
      <c r="C4" s="3">
        <v>7</v>
      </c>
      <c r="E4" s="3">
        <v>7</v>
      </c>
      <c r="F4" s="3">
        <v>7</v>
      </c>
      <c r="G4" s="3">
        <v>7</v>
      </c>
      <c r="H4" s="3">
        <v>5</v>
      </c>
      <c r="I4" s="3">
        <v>5</v>
      </c>
      <c r="J4" s="3">
        <v>5</v>
      </c>
      <c r="K4" s="3">
        <v>5</v>
      </c>
      <c r="L4" s="3">
        <v>5</v>
      </c>
      <c r="M4" s="3">
        <v>5</v>
      </c>
      <c r="N4" s="3">
        <v>5</v>
      </c>
      <c r="O4" s="3">
        <v>5</v>
      </c>
      <c r="P4" s="3">
        <v>5</v>
      </c>
      <c r="Q4" s="3">
        <v>5</v>
      </c>
      <c r="R4" s="3">
        <f t="shared" si="0"/>
        <v>50</v>
      </c>
      <c r="S4" s="3" t="s">
        <v>23</v>
      </c>
      <c r="T4" s="4" t="s">
        <v>27</v>
      </c>
      <c r="U4" s="4"/>
      <c r="V4" s="5" t="b">
        <v>0</v>
      </c>
      <c r="W4" s="4"/>
    </row>
    <row r="5" spans="1:26" x14ac:dyDescent="0.3">
      <c r="A5" s="3" t="s">
        <v>22</v>
      </c>
      <c r="B5" s="3">
        <v>5</v>
      </c>
      <c r="C5" s="3">
        <v>4</v>
      </c>
      <c r="E5" s="3">
        <v>5</v>
      </c>
      <c r="F5" s="3">
        <v>5</v>
      </c>
      <c r="G5" s="3">
        <v>5</v>
      </c>
      <c r="H5" s="3">
        <v>4</v>
      </c>
      <c r="I5" s="3">
        <v>4</v>
      </c>
      <c r="J5" s="3">
        <v>5</v>
      </c>
      <c r="K5" s="3">
        <v>5</v>
      </c>
      <c r="L5" s="3">
        <v>5</v>
      </c>
      <c r="M5" s="3">
        <v>5</v>
      </c>
      <c r="N5" s="3">
        <v>5</v>
      </c>
      <c r="O5" s="3">
        <v>5</v>
      </c>
      <c r="P5" s="3">
        <v>5</v>
      </c>
      <c r="Q5" s="3">
        <v>5</v>
      </c>
      <c r="R5" s="3">
        <f t="shared" si="0"/>
        <v>50</v>
      </c>
      <c r="S5" s="3" t="s">
        <v>23</v>
      </c>
      <c r="T5" s="4" t="s">
        <v>28</v>
      </c>
      <c r="U5" s="4" t="s">
        <v>29</v>
      </c>
      <c r="V5" s="5" t="b">
        <v>0</v>
      </c>
      <c r="W5" s="4"/>
    </row>
    <row r="6" spans="1:26" x14ac:dyDescent="0.3">
      <c r="A6" s="3" t="s">
        <v>22</v>
      </c>
      <c r="B6" s="3">
        <v>5</v>
      </c>
      <c r="C6" s="3">
        <v>5</v>
      </c>
      <c r="E6" s="3">
        <v>5</v>
      </c>
      <c r="F6" s="3">
        <v>5</v>
      </c>
      <c r="G6" s="3">
        <v>5</v>
      </c>
      <c r="H6" s="3">
        <v>5</v>
      </c>
      <c r="I6" s="3">
        <v>5</v>
      </c>
      <c r="J6" s="3">
        <v>5</v>
      </c>
      <c r="K6" s="3">
        <v>5</v>
      </c>
      <c r="L6" s="3">
        <v>5</v>
      </c>
      <c r="M6" s="3">
        <v>5</v>
      </c>
      <c r="N6" s="3">
        <v>5</v>
      </c>
      <c r="O6" s="3">
        <v>5</v>
      </c>
      <c r="P6" s="3">
        <v>5</v>
      </c>
      <c r="Q6" s="3">
        <v>5</v>
      </c>
      <c r="R6" s="3">
        <f t="shared" si="0"/>
        <v>50</v>
      </c>
      <c r="S6" s="3" t="s">
        <v>23</v>
      </c>
      <c r="T6" s="4" t="s">
        <v>30</v>
      </c>
      <c r="U6" s="4"/>
      <c r="V6" s="5" t="b">
        <v>0</v>
      </c>
      <c r="W6" s="4"/>
    </row>
    <row r="7" spans="1:26" x14ac:dyDescent="0.3">
      <c r="A7" s="3" t="s">
        <v>22</v>
      </c>
      <c r="B7" s="3">
        <v>4</v>
      </c>
      <c r="C7" s="3">
        <v>4</v>
      </c>
      <c r="E7" s="3">
        <v>4</v>
      </c>
      <c r="F7" s="3">
        <v>4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4</v>
      </c>
      <c r="P7" s="3">
        <v>4</v>
      </c>
      <c r="Q7" s="3">
        <v>4</v>
      </c>
      <c r="R7" s="3">
        <f t="shared" si="0"/>
        <v>50</v>
      </c>
      <c r="S7" s="3" t="s">
        <v>23</v>
      </c>
      <c r="T7" s="4" t="s">
        <v>31</v>
      </c>
      <c r="U7" s="4"/>
      <c r="V7" s="5" t="b">
        <v>0</v>
      </c>
      <c r="W7" s="4"/>
    </row>
    <row r="8" spans="1:26" x14ac:dyDescent="0.3">
      <c r="A8" s="3" t="s">
        <v>22</v>
      </c>
      <c r="B8" s="3">
        <v>3</v>
      </c>
      <c r="C8" s="3">
        <v>4</v>
      </c>
      <c r="E8" s="3">
        <v>4</v>
      </c>
      <c r="F8" s="3">
        <v>4</v>
      </c>
      <c r="G8" s="3">
        <v>2</v>
      </c>
      <c r="H8" s="3">
        <v>4</v>
      </c>
      <c r="I8" s="3">
        <v>4</v>
      </c>
      <c r="J8" s="3">
        <v>2</v>
      </c>
      <c r="K8" s="3">
        <v>4</v>
      </c>
      <c r="L8" s="3">
        <v>2</v>
      </c>
      <c r="M8" s="3">
        <v>3</v>
      </c>
      <c r="N8" s="3">
        <v>3</v>
      </c>
      <c r="P8" s="3">
        <v>2</v>
      </c>
      <c r="Q8" s="3">
        <v>4</v>
      </c>
      <c r="R8" s="3">
        <f t="shared" si="0"/>
        <v>45</v>
      </c>
      <c r="S8" s="3" t="s">
        <v>23</v>
      </c>
      <c r="T8" s="4" t="s">
        <v>32</v>
      </c>
      <c r="U8" s="4"/>
      <c r="V8" s="5" t="b">
        <v>0</v>
      </c>
      <c r="W8" s="4"/>
    </row>
    <row r="9" spans="1:26" x14ac:dyDescent="0.3">
      <c r="A9" s="3" t="s">
        <v>22</v>
      </c>
      <c r="B9" s="3">
        <v>6</v>
      </c>
      <c r="C9" s="3">
        <v>6</v>
      </c>
      <c r="E9" s="3">
        <v>6</v>
      </c>
      <c r="F9" s="3">
        <v>1</v>
      </c>
      <c r="G9" s="3">
        <v>7</v>
      </c>
      <c r="H9" s="3">
        <v>5</v>
      </c>
      <c r="I9" s="3">
        <v>1</v>
      </c>
      <c r="J9" s="3">
        <v>5</v>
      </c>
      <c r="K9" s="3">
        <v>1</v>
      </c>
      <c r="L9" s="3">
        <v>5</v>
      </c>
      <c r="M9" s="3">
        <v>1</v>
      </c>
      <c r="N9" s="3">
        <v>5</v>
      </c>
      <c r="O9" s="3">
        <v>1</v>
      </c>
      <c r="P9" s="3">
        <v>5</v>
      </c>
      <c r="Q9" s="3">
        <v>1</v>
      </c>
      <c r="R9" s="3">
        <f t="shared" si="0"/>
        <v>100</v>
      </c>
      <c r="T9" s="4" t="s">
        <v>33</v>
      </c>
      <c r="U9" s="4"/>
      <c r="V9" s="5" t="b">
        <v>0</v>
      </c>
      <c r="W9" s="4"/>
    </row>
    <row r="10" spans="1:26" x14ac:dyDescent="0.3">
      <c r="A10" s="3" t="s">
        <v>22</v>
      </c>
      <c r="B10" s="3">
        <v>7</v>
      </c>
      <c r="C10" s="3">
        <v>7</v>
      </c>
      <c r="E10" s="3">
        <v>7</v>
      </c>
      <c r="F10" s="3">
        <v>7</v>
      </c>
      <c r="G10" s="3">
        <v>7</v>
      </c>
      <c r="H10" s="3">
        <v>5</v>
      </c>
      <c r="I10" s="3">
        <v>5</v>
      </c>
      <c r="J10" s="3">
        <v>5</v>
      </c>
      <c r="K10" s="3">
        <v>5</v>
      </c>
      <c r="L10" s="3">
        <v>5</v>
      </c>
      <c r="M10" s="3">
        <v>5</v>
      </c>
      <c r="N10" s="3">
        <v>5</v>
      </c>
      <c r="O10" s="3">
        <v>5</v>
      </c>
      <c r="P10" s="3">
        <v>5</v>
      </c>
      <c r="Q10" s="3">
        <v>5</v>
      </c>
      <c r="R10" s="3">
        <f t="shared" si="0"/>
        <v>50</v>
      </c>
      <c r="S10" s="3" t="s">
        <v>23</v>
      </c>
      <c r="T10" s="4" t="s">
        <v>34</v>
      </c>
      <c r="U10" s="4"/>
      <c r="V10" s="5" t="b">
        <v>0</v>
      </c>
      <c r="W10" s="4"/>
    </row>
    <row r="11" spans="1:26" x14ac:dyDescent="0.3">
      <c r="A11" s="3" t="s">
        <v>22</v>
      </c>
      <c r="B11" s="3">
        <v>7</v>
      </c>
      <c r="C11" s="3">
        <v>7</v>
      </c>
      <c r="E11" s="3">
        <v>6</v>
      </c>
      <c r="F11" s="3">
        <v>1</v>
      </c>
      <c r="G11" s="3">
        <v>7</v>
      </c>
      <c r="H11" s="3">
        <v>5</v>
      </c>
      <c r="I11" s="3">
        <v>1</v>
      </c>
      <c r="J11" s="3">
        <v>5</v>
      </c>
      <c r="K11" s="3">
        <v>1</v>
      </c>
      <c r="L11" s="3">
        <v>5</v>
      </c>
      <c r="M11" s="3">
        <v>1</v>
      </c>
      <c r="N11" s="3">
        <v>5</v>
      </c>
      <c r="O11" s="3">
        <v>1</v>
      </c>
      <c r="P11" s="3">
        <v>5</v>
      </c>
      <c r="Q11" s="3">
        <v>1</v>
      </c>
      <c r="R11" s="3">
        <f t="shared" si="0"/>
        <v>100</v>
      </c>
      <c r="S11" s="3" t="s">
        <v>23</v>
      </c>
      <c r="T11" s="4" t="s">
        <v>35</v>
      </c>
      <c r="U11" s="4" t="s">
        <v>36</v>
      </c>
      <c r="V11" s="5" t="b">
        <v>0</v>
      </c>
      <c r="W11" s="4"/>
    </row>
    <row r="12" spans="1:26" x14ac:dyDescent="0.3">
      <c r="A12" s="3" t="s">
        <v>22</v>
      </c>
      <c r="B12" s="3">
        <v>7</v>
      </c>
      <c r="C12" s="3">
        <v>7</v>
      </c>
      <c r="E12" s="3">
        <v>7</v>
      </c>
      <c r="F12" s="3">
        <v>1</v>
      </c>
      <c r="G12" s="3">
        <v>1</v>
      </c>
      <c r="H12" s="3">
        <v>5</v>
      </c>
      <c r="I12" s="3">
        <v>1</v>
      </c>
      <c r="J12" s="3">
        <v>5</v>
      </c>
      <c r="K12" s="3">
        <v>1</v>
      </c>
      <c r="L12" s="3">
        <v>5</v>
      </c>
      <c r="M12" s="3">
        <v>1</v>
      </c>
      <c r="N12" s="3">
        <v>5</v>
      </c>
      <c r="O12" s="3">
        <v>1</v>
      </c>
      <c r="P12" s="3">
        <v>5</v>
      </c>
      <c r="Q12" s="3">
        <v>1</v>
      </c>
      <c r="R12" s="3">
        <f t="shared" si="0"/>
        <v>100</v>
      </c>
      <c r="S12" s="3" t="s">
        <v>23</v>
      </c>
      <c r="T12" s="4" t="s">
        <v>37</v>
      </c>
      <c r="U12" s="4" t="s">
        <v>38</v>
      </c>
      <c r="V12" s="5" t="b">
        <v>0</v>
      </c>
      <c r="W12" s="4" t="s">
        <v>39</v>
      </c>
    </row>
    <row r="13" spans="1:26" x14ac:dyDescent="0.3">
      <c r="A13" s="3" t="s">
        <v>22</v>
      </c>
      <c r="B13" s="3">
        <v>3</v>
      </c>
      <c r="C13" s="3">
        <v>5</v>
      </c>
      <c r="E13" s="3">
        <v>5</v>
      </c>
      <c r="F13" s="3">
        <v>4</v>
      </c>
      <c r="G13" s="3">
        <v>2</v>
      </c>
      <c r="H13" s="3">
        <v>5</v>
      </c>
      <c r="I13" s="3">
        <v>3</v>
      </c>
      <c r="J13" s="3">
        <v>3</v>
      </c>
      <c r="K13" s="3">
        <v>3</v>
      </c>
      <c r="L13" s="3">
        <v>5</v>
      </c>
      <c r="M13" s="3">
        <v>3</v>
      </c>
      <c r="N13" s="3">
        <v>5</v>
      </c>
      <c r="O13" s="3">
        <v>1</v>
      </c>
      <c r="P13" s="3">
        <v>2</v>
      </c>
      <c r="Q13" s="3">
        <v>3</v>
      </c>
      <c r="R13" s="3">
        <f t="shared" si="0"/>
        <v>67.5</v>
      </c>
      <c r="S13" s="3" t="s">
        <v>23</v>
      </c>
      <c r="T13" s="4" t="s">
        <v>40</v>
      </c>
      <c r="U13" s="4" t="s">
        <v>41</v>
      </c>
      <c r="V13" s="5" t="b">
        <v>0</v>
      </c>
      <c r="W13" s="4"/>
    </row>
    <row r="14" spans="1:26" x14ac:dyDescent="0.3">
      <c r="A14" s="3" t="s">
        <v>22</v>
      </c>
      <c r="B14" s="3">
        <v>7</v>
      </c>
      <c r="C14" s="3">
        <v>7</v>
      </c>
      <c r="E14" s="3">
        <v>7</v>
      </c>
      <c r="F14" s="3">
        <v>2</v>
      </c>
      <c r="G14" s="3">
        <v>7</v>
      </c>
      <c r="H14" s="3">
        <v>5</v>
      </c>
      <c r="I14" s="3">
        <v>1</v>
      </c>
      <c r="J14" s="3">
        <v>5</v>
      </c>
      <c r="K14" s="3">
        <v>1</v>
      </c>
      <c r="L14" s="3">
        <v>5</v>
      </c>
      <c r="M14" s="3">
        <v>1</v>
      </c>
      <c r="N14" s="3">
        <v>5</v>
      </c>
      <c r="O14" s="3">
        <v>1</v>
      </c>
      <c r="P14" s="3">
        <v>1</v>
      </c>
      <c r="Q14" s="3">
        <v>1</v>
      </c>
      <c r="R14" s="3">
        <f t="shared" si="0"/>
        <v>90</v>
      </c>
      <c r="S14" s="3" t="s">
        <v>23</v>
      </c>
      <c r="T14" s="4" t="s">
        <v>42</v>
      </c>
      <c r="U14" s="4"/>
      <c r="V14" s="5" t="b">
        <v>0</v>
      </c>
      <c r="W14" s="4" t="s">
        <v>43</v>
      </c>
    </row>
    <row r="15" spans="1:26" x14ac:dyDescent="0.3">
      <c r="A15" s="3" t="s">
        <v>22</v>
      </c>
      <c r="B15" s="3">
        <v>7</v>
      </c>
      <c r="C15" s="3">
        <v>7</v>
      </c>
      <c r="E15" s="3">
        <v>7</v>
      </c>
      <c r="F15" s="3">
        <v>1</v>
      </c>
      <c r="G15" s="3">
        <v>7</v>
      </c>
      <c r="H15" s="3">
        <v>5</v>
      </c>
      <c r="I15" s="3">
        <v>1</v>
      </c>
      <c r="J15" s="3">
        <v>5</v>
      </c>
      <c r="K15" s="3">
        <v>1</v>
      </c>
      <c r="L15" s="3">
        <v>5</v>
      </c>
      <c r="M15" s="3">
        <v>1</v>
      </c>
      <c r="N15" s="3">
        <v>5</v>
      </c>
      <c r="O15" s="3">
        <v>1</v>
      </c>
      <c r="P15" s="3">
        <v>5</v>
      </c>
      <c r="Q15" s="3">
        <v>1</v>
      </c>
      <c r="R15" s="3">
        <f t="shared" si="0"/>
        <v>100</v>
      </c>
      <c r="T15" s="4" t="s">
        <v>44</v>
      </c>
      <c r="U15" s="4" t="s">
        <v>45</v>
      </c>
      <c r="V15" s="5" t="b">
        <v>0</v>
      </c>
      <c r="W15" s="4"/>
    </row>
    <row r="16" spans="1:26" x14ac:dyDescent="0.3">
      <c r="A16" s="3" t="s">
        <v>22</v>
      </c>
      <c r="B16" s="3">
        <v>7</v>
      </c>
      <c r="C16" s="3">
        <v>7</v>
      </c>
      <c r="E16" s="3">
        <v>7</v>
      </c>
      <c r="F16" s="3">
        <v>1</v>
      </c>
      <c r="G16" s="3">
        <v>7</v>
      </c>
      <c r="H16" s="3">
        <v>5</v>
      </c>
      <c r="I16" s="3">
        <v>1</v>
      </c>
      <c r="J16" s="3">
        <v>5</v>
      </c>
      <c r="K16" s="3">
        <v>1</v>
      </c>
      <c r="L16" s="3">
        <v>5</v>
      </c>
      <c r="M16" s="3">
        <v>1</v>
      </c>
      <c r="N16" s="3">
        <v>5</v>
      </c>
      <c r="O16" s="3">
        <v>1</v>
      </c>
      <c r="P16" s="3">
        <v>5</v>
      </c>
      <c r="Q16" s="3">
        <v>1</v>
      </c>
      <c r="R16" s="3">
        <f t="shared" si="0"/>
        <v>100</v>
      </c>
      <c r="T16" s="4" t="s">
        <v>46</v>
      </c>
      <c r="U16" s="4" t="s">
        <v>47</v>
      </c>
      <c r="V16" s="5" t="b">
        <v>0</v>
      </c>
      <c r="W16" s="4"/>
    </row>
    <row r="17" spans="1:23" x14ac:dyDescent="0.3">
      <c r="A17" s="3" t="s">
        <v>22</v>
      </c>
      <c r="B17" s="3">
        <v>6</v>
      </c>
      <c r="C17" s="3">
        <v>6</v>
      </c>
      <c r="E17" s="3">
        <v>5</v>
      </c>
      <c r="F17" s="3">
        <v>3</v>
      </c>
      <c r="G17" s="3">
        <v>3</v>
      </c>
      <c r="H17" s="3">
        <v>5</v>
      </c>
      <c r="I17" s="3">
        <v>1</v>
      </c>
      <c r="J17" s="3">
        <v>5</v>
      </c>
      <c r="K17" s="3">
        <v>1</v>
      </c>
      <c r="L17" s="3">
        <v>5</v>
      </c>
      <c r="M17" s="3">
        <v>1</v>
      </c>
      <c r="N17" s="3">
        <v>5</v>
      </c>
      <c r="O17" s="3">
        <v>1</v>
      </c>
      <c r="P17" s="3">
        <v>5</v>
      </c>
      <c r="Q17" s="3">
        <v>1</v>
      </c>
      <c r="R17" s="3">
        <f t="shared" si="0"/>
        <v>100</v>
      </c>
      <c r="T17" s="4" t="s">
        <v>48</v>
      </c>
      <c r="U17" s="4" t="s">
        <v>49</v>
      </c>
      <c r="V17" s="5" t="b">
        <v>0</v>
      </c>
      <c r="W17" s="4"/>
    </row>
    <row r="18" spans="1:23" x14ac:dyDescent="0.3">
      <c r="A18" s="3" t="s">
        <v>22</v>
      </c>
      <c r="B18" s="3">
        <v>7</v>
      </c>
      <c r="C18" s="3">
        <v>7</v>
      </c>
      <c r="E18" s="3">
        <v>7</v>
      </c>
      <c r="F18" s="3">
        <v>7</v>
      </c>
      <c r="G18" s="3">
        <v>7</v>
      </c>
      <c r="H18" s="3">
        <v>5</v>
      </c>
      <c r="I18" s="3">
        <v>5</v>
      </c>
      <c r="J18" s="3">
        <v>5</v>
      </c>
      <c r="K18" s="3">
        <v>5</v>
      </c>
      <c r="L18" s="3">
        <v>5</v>
      </c>
      <c r="M18" s="3">
        <v>5</v>
      </c>
      <c r="N18" s="3">
        <v>5</v>
      </c>
      <c r="O18" s="3">
        <v>5</v>
      </c>
      <c r="P18" s="3">
        <v>5</v>
      </c>
      <c r="Q18" s="3">
        <v>5</v>
      </c>
      <c r="R18" s="3">
        <f t="shared" si="0"/>
        <v>50</v>
      </c>
      <c r="T18" s="4" t="s">
        <v>31</v>
      </c>
      <c r="U18" s="4"/>
      <c r="V18" s="5" t="b">
        <v>0</v>
      </c>
      <c r="W18" s="4"/>
    </row>
    <row r="19" spans="1:23" x14ac:dyDescent="0.3">
      <c r="A19" s="3" t="s">
        <v>22</v>
      </c>
      <c r="B19" s="3">
        <v>7</v>
      </c>
      <c r="C19" s="3">
        <v>7</v>
      </c>
      <c r="E19" s="3">
        <v>7</v>
      </c>
      <c r="F19" s="3">
        <v>7</v>
      </c>
      <c r="G19" s="3">
        <v>1</v>
      </c>
      <c r="H19" s="3">
        <v>5</v>
      </c>
      <c r="I19" s="3">
        <v>1</v>
      </c>
      <c r="J19" s="3">
        <v>5</v>
      </c>
      <c r="K19" s="3">
        <v>1</v>
      </c>
      <c r="L19" s="3">
        <v>5</v>
      </c>
      <c r="M19" s="3">
        <v>1</v>
      </c>
      <c r="N19" s="3">
        <v>5</v>
      </c>
      <c r="O19" s="3">
        <v>1</v>
      </c>
      <c r="P19" s="3">
        <v>5</v>
      </c>
      <c r="Q19" s="3">
        <v>1</v>
      </c>
      <c r="R19" s="3">
        <f t="shared" si="0"/>
        <v>100</v>
      </c>
      <c r="T19" s="4" t="s">
        <v>50</v>
      </c>
      <c r="U19" s="4" t="s">
        <v>51</v>
      </c>
      <c r="V19" s="5" t="b">
        <v>0</v>
      </c>
      <c r="W19" s="4"/>
    </row>
    <row r="20" spans="1:23" x14ac:dyDescent="0.3">
      <c r="A20" s="3" t="s">
        <v>22</v>
      </c>
      <c r="B20" s="3">
        <v>3</v>
      </c>
      <c r="C20" s="3">
        <v>6</v>
      </c>
      <c r="E20" s="3">
        <v>6</v>
      </c>
      <c r="F20" s="3">
        <v>3</v>
      </c>
      <c r="G20" s="3">
        <v>7</v>
      </c>
      <c r="H20" s="3">
        <v>3</v>
      </c>
      <c r="I20" s="3">
        <v>1</v>
      </c>
      <c r="J20" s="3">
        <v>5</v>
      </c>
      <c r="K20" s="3">
        <v>1</v>
      </c>
      <c r="L20" s="3">
        <v>4</v>
      </c>
      <c r="M20" s="3">
        <v>2</v>
      </c>
      <c r="N20" s="3">
        <v>5</v>
      </c>
      <c r="O20" s="3">
        <v>1</v>
      </c>
      <c r="P20" s="3">
        <v>4</v>
      </c>
      <c r="Q20" s="3">
        <v>1</v>
      </c>
      <c r="R20" s="3">
        <f t="shared" si="0"/>
        <v>87.5</v>
      </c>
      <c r="T20" s="4" t="s">
        <v>34</v>
      </c>
      <c r="U20" s="4"/>
      <c r="V20" s="5" t="b">
        <v>0</v>
      </c>
      <c r="W20" s="4"/>
    </row>
    <row r="21" spans="1:23" x14ac:dyDescent="0.3">
      <c r="A21" s="3" t="s">
        <v>22</v>
      </c>
      <c r="B21" s="3">
        <v>7</v>
      </c>
      <c r="C21" s="3">
        <v>7</v>
      </c>
      <c r="E21" s="3">
        <v>7</v>
      </c>
      <c r="F21" s="3">
        <v>1</v>
      </c>
      <c r="G21" s="3">
        <v>5</v>
      </c>
      <c r="H21" s="3">
        <v>4</v>
      </c>
      <c r="I21" s="3">
        <v>1</v>
      </c>
      <c r="J21" s="3">
        <v>5</v>
      </c>
      <c r="K21" s="3">
        <v>1</v>
      </c>
      <c r="L21" s="3">
        <v>5</v>
      </c>
      <c r="M21" s="3">
        <v>1</v>
      </c>
      <c r="N21" s="3">
        <v>5</v>
      </c>
      <c r="O21" s="3">
        <v>1</v>
      </c>
      <c r="P21" s="3">
        <v>5</v>
      </c>
      <c r="Q21" s="3">
        <v>1</v>
      </c>
      <c r="R21" s="3">
        <f t="shared" si="0"/>
        <v>97.5</v>
      </c>
      <c r="S21" s="3" t="s">
        <v>23</v>
      </c>
      <c r="T21" s="4" t="s">
        <v>52</v>
      </c>
      <c r="U21" s="4" t="s">
        <v>53</v>
      </c>
      <c r="V21" s="5" t="b">
        <v>0</v>
      </c>
      <c r="W21" s="4"/>
    </row>
    <row r="22" spans="1:23" x14ac:dyDescent="0.3">
      <c r="A22" s="3" t="s">
        <v>22</v>
      </c>
      <c r="B22" s="3">
        <v>3</v>
      </c>
      <c r="C22" s="3">
        <v>3</v>
      </c>
      <c r="E22" s="3">
        <v>3</v>
      </c>
      <c r="F22" s="3">
        <v>3</v>
      </c>
      <c r="G22" s="3">
        <v>3</v>
      </c>
      <c r="H22" s="3">
        <v>5</v>
      </c>
      <c r="I22" s="3">
        <v>1</v>
      </c>
      <c r="J22" s="3">
        <v>5</v>
      </c>
      <c r="K22" s="3">
        <v>1</v>
      </c>
      <c r="L22" s="3">
        <v>5</v>
      </c>
      <c r="M22" s="3">
        <v>1</v>
      </c>
      <c r="N22" s="3">
        <v>5</v>
      </c>
      <c r="O22" s="3">
        <v>1</v>
      </c>
      <c r="P22" s="3">
        <v>5</v>
      </c>
      <c r="Q22" s="3">
        <v>1</v>
      </c>
      <c r="R22" s="3">
        <f t="shared" si="0"/>
        <v>100</v>
      </c>
      <c r="T22" s="4"/>
      <c r="U22" s="4"/>
      <c r="V22" s="5" t="b">
        <v>0</v>
      </c>
      <c r="W22" s="4"/>
    </row>
    <row r="23" spans="1:23" x14ac:dyDescent="0.3">
      <c r="A23" s="3" t="s">
        <v>22</v>
      </c>
      <c r="B23" s="3">
        <v>7</v>
      </c>
      <c r="C23" s="3">
        <v>7</v>
      </c>
      <c r="E23" s="3">
        <v>7</v>
      </c>
      <c r="F23" s="3">
        <v>7</v>
      </c>
      <c r="G23" s="3">
        <v>7</v>
      </c>
      <c r="H23" s="3">
        <v>5</v>
      </c>
      <c r="I23" s="3">
        <v>1</v>
      </c>
      <c r="J23" s="3">
        <v>5</v>
      </c>
      <c r="K23" s="3">
        <v>1</v>
      </c>
      <c r="L23" s="3">
        <v>5</v>
      </c>
      <c r="M23" s="3">
        <v>1</v>
      </c>
      <c r="N23" s="3">
        <v>5</v>
      </c>
      <c r="O23" s="3">
        <v>1</v>
      </c>
      <c r="P23" s="3">
        <v>5</v>
      </c>
      <c r="Q23" s="3">
        <v>1</v>
      </c>
      <c r="R23" s="3">
        <f t="shared" si="0"/>
        <v>100</v>
      </c>
      <c r="S23" s="3" t="s">
        <v>67</v>
      </c>
      <c r="T23" s="4" t="s">
        <v>54</v>
      </c>
      <c r="U23" s="4"/>
      <c r="V23" s="5" t="b">
        <v>0</v>
      </c>
      <c r="W23" s="4"/>
    </row>
    <row r="24" spans="1:23" x14ac:dyDescent="0.3">
      <c r="A24" s="3" t="s">
        <v>22</v>
      </c>
      <c r="B24" s="3">
        <v>6</v>
      </c>
      <c r="C24" s="3">
        <v>6</v>
      </c>
      <c r="E24" s="3">
        <v>6</v>
      </c>
      <c r="F24" s="3">
        <v>1</v>
      </c>
      <c r="G24" s="3">
        <v>6</v>
      </c>
      <c r="H24" s="3">
        <v>4</v>
      </c>
      <c r="I24" s="3">
        <v>2</v>
      </c>
      <c r="J24" s="3">
        <v>4</v>
      </c>
      <c r="K24" s="3">
        <v>1</v>
      </c>
      <c r="L24" s="3">
        <v>4</v>
      </c>
      <c r="M24" s="3">
        <v>1</v>
      </c>
      <c r="N24" s="3">
        <v>4</v>
      </c>
      <c r="O24" s="3">
        <v>1</v>
      </c>
      <c r="P24" s="3">
        <v>5</v>
      </c>
      <c r="Q24" s="3">
        <v>1</v>
      </c>
      <c r="R24" s="3">
        <f t="shared" si="0"/>
        <v>87.5</v>
      </c>
      <c r="S24" s="3" t="s">
        <v>23</v>
      </c>
      <c r="T24" s="4" t="s">
        <v>55</v>
      </c>
      <c r="U24" s="4" t="s">
        <v>56</v>
      </c>
      <c r="V24" s="5" t="b">
        <v>0</v>
      </c>
      <c r="W24" s="4"/>
    </row>
    <row r="25" spans="1:23" x14ac:dyDescent="0.3">
      <c r="A25" s="3" t="s">
        <v>22</v>
      </c>
      <c r="B25" s="3">
        <v>7</v>
      </c>
      <c r="C25" s="3">
        <v>7</v>
      </c>
      <c r="E25" s="3">
        <v>7</v>
      </c>
      <c r="F25" s="3">
        <v>1</v>
      </c>
      <c r="G25" s="3">
        <v>7</v>
      </c>
      <c r="H25" s="3">
        <v>5</v>
      </c>
      <c r="I25" s="3">
        <v>1</v>
      </c>
      <c r="J25" s="3">
        <v>5</v>
      </c>
      <c r="K25" s="3">
        <v>1</v>
      </c>
      <c r="L25" s="3">
        <v>5</v>
      </c>
      <c r="M25" s="3">
        <v>1</v>
      </c>
      <c r="N25" s="3">
        <v>5</v>
      </c>
      <c r="O25" s="3">
        <v>1</v>
      </c>
      <c r="P25" s="3">
        <v>4</v>
      </c>
      <c r="Q25" s="3">
        <v>1</v>
      </c>
      <c r="R25" s="3">
        <f t="shared" si="0"/>
        <v>97.5</v>
      </c>
      <c r="S25" s="3" t="s">
        <v>23</v>
      </c>
      <c r="T25" s="4" t="s">
        <v>57</v>
      </c>
      <c r="U25" s="4" t="s">
        <v>58</v>
      </c>
      <c r="V25" s="5" t="b">
        <v>0</v>
      </c>
      <c r="W25" s="4"/>
    </row>
    <row r="26" spans="1:23" x14ac:dyDescent="0.3">
      <c r="A26" s="3" t="s">
        <v>22</v>
      </c>
      <c r="B26" s="3">
        <v>6</v>
      </c>
      <c r="C26" s="3">
        <v>5</v>
      </c>
      <c r="E26" s="3">
        <v>4</v>
      </c>
      <c r="F26" s="3">
        <v>2</v>
      </c>
      <c r="G26" s="3">
        <v>6</v>
      </c>
      <c r="H26" s="3">
        <v>4</v>
      </c>
      <c r="I26" s="3">
        <v>1</v>
      </c>
      <c r="J26" s="3">
        <v>5</v>
      </c>
      <c r="K26" s="3">
        <v>2</v>
      </c>
      <c r="L26" s="3">
        <v>4</v>
      </c>
      <c r="M26" s="3">
        <v>2</v>
      </c>
      <c r="N26" s="3">
        <v>4</v>
      </c>
      <c r="O26" s="3">
        <v>2</v>
      </c>
      <c r="P26" s="3">
        <v>5</v>
      </c>
      <c r="Q26" s="3">
        <v>2</v>
      </c>
      <c r="R26" s="3">
        <f t="shared" si="0"/>
        <v>82.5</v>
      </c>
      <c r="S26" s="3" t="s">
        <v>23</v>
      </c>
      <c r="T26" s="4" t="s">
        <v>59</v>
      </c>
      <c r="U26" s="4" t="s">
        <v>60</v>
      </c>
      <c r="V26" s="5" t="b">
        <v>0</v>
      </c>
      <c r="W26" s="4"/>
    </row>
    <row r="27" spans="1:23" x14ac:dyDescent="0.3">
      <c r="A27" s="3" t="s">
        <v>22</v>
      </c>
      <c r="B27" s="3">
        <v>7</v>
      </c>
      <c r="C27" s="3">
        <v>7</v>
      </c>
      <c r="E27" s="3">
        <v>7</v>
      </c>
      <c r="F27" s="3">
        <v>1</v>
      </c>
      <c r="G27" s="3">
        <v>5</v>
      </c>
      <c r="H27" s="3">
        <v>5</v>
      </c>
      <c r="I27" s="3">
        <v>1</v>
      </c>
      <c r="J27" s="3">
        <v>5</v>
      </c>
      <c r="K27" s="3">
        <v>1</v>
      </c>
      <c r="L27" s="3">
        <v>4</v>
      </c>
      <c r="M27" s="3">
        <v>1</v>
      </c>
      <c r="N27" s="3">
        <v>5</v>
      </c>
      <c r="O27" s="3">
        <v>1</v>
      </c>
      <c r="P27" s="3">
        <v>5</v>
      </c>
      <c r="Q27" s="3">
        <v>1</v>
      </c>
      <c r="R27" s="3">
        <f t="shared" si="0"/>
        <v>97.5</v>
      </c>
      <c r="T27" s="4" t="s">
        <v>61</v>
      </c>
      <c r="U27" s="4"/>
      <c r="V27" s="5" t="b">
        <v>0</v>
      </c>
      <c r="W27" s="4"/>
    </row>
    <row r="28" spans="1:23" x14ac:dyDescent="0.3">
      <c r="A28" s="3" t="s">
        <v>22</v>
      </c>
      <c r="B28" s="3">
        <v>4</v>
      </c>
      <c r="C28" s="3">
        <v>5</v>
      </c>
      <c r="E28" s="3">
        <v>6</v>
      </c>
      <c r="F28" s="3">
        <v>3</v>
      </c>
      <c r="G28" s="3">
        <v>3</v>
      </c>
      <c r="H28" s="3">
        <v>4</v>
      </c>
      <c r="I28" s="3">
        <v>2</v>
      </c>
      <c r="J28" s="3">
        <v>4</v>
      </c>
      <c r="K28" s="3">
        <v>2</v>
      </c>
      <c r="L28" s="3">
        <v>4</v>
      </c>
      <c r="M28" s="3">
        <v>2</v>
      </c>
      <c r="N28" s="3">
        <v>4</v>
      </c>
      <c r="O28" s="3">
        <v>3</v>
      </c>
      <c r="P28" s="3">
        <v>3</v>
      </c>
      <c r="Q28" s="3">
        <v>3</v>
      </c>
      <c r="R28" s="3">
        <f t="shared" si="0"/>
        <v>67.5</v>
      </c>
      <c r="S28" s="3" t="s">
        <v>23</v>
      </c>
      <c r="T28" s="4" t="s">
        <v>62</v>
      </c>
      <c r="U28" s="4"/>
      <c r="V28" s="5" t="b">
        <v>0</v>
      </c>
      <c r="W28" s="4"/>
    </row>
    <row r="29" spans="1:23" x14ac:dyDescent="0.3">
      <c r="A29" s="3" t="s">
        <v>22</v>
      </c>
      <c r="B29" s="3">
        <v>7</v>
      </c>
      <c r="C29" s="3">
        <v>7</v>
      </c>
      <c r="E29" s="3">
        <v>7</v>
      </c>
      <c r="F29" s="3">
        <v>7</v>
      </c>
      <c r="G29" s="3">
        <v>7</v>
      </c>
      <c r="H29" s="3">
        <v>5</v>
      </c>
      <c r="J29" s="3">
        <v>5</v>
      </c>
      <c r="K29" s="3">
        <v>1</v>
      </c>
      <c r="L29" s="3">
        <v>5</v>
      </c>
      <c r="M29" s="3">
        <v>1</v>
      </c>
      <c r="N29" s="3">
        <v>5</v>
      </c>
      <c r="O29" s="3">
        <v>1</v>
      </c>
      <c r="P29" s="3">
        <v>5</v>
      </c>
      <c r="Q29" s="3">
        <v>1</v>
      </c>
      <c r="R29" s="3">
        <f t="shared" si="0"/>
        <v>102.5</v>
      </c>
      <c r="S29" s="3" t="s">
        <v>23</v>
      </c>
      <c r="T29" s="4" t="s">
        <v>63</v>
      </c>
      <c r="U29" s="4" t="s">
        <v>64</v>
      </c>
      <c r="V29" s="5" t="b">
        <v>0</v>
      </c>
      <c r="W29" s="4"/>
    </row>
    <row r="30" spans="1:23" x14ac:dyDescent="0.3">
      <c r="A30" s="3" t="s">
        <v>22</v>
      </c>
      <c r="B30" s="3">
        <v>5</v>
      </c>
      <c r="C30" s="3">
        <v>3</v>
      </c>
      <c r="E30" s="3">
        <v>5</v>
      </c>
      <c r="F30" s="3">
        <v>3</v>
      </c>
      <c r="G30" s="3">
        <v>5</v>
      </c>
      <c r="H30" s="3">
        <v>5</v>
      </c>
      <c r="I30" s="3">
        <v>4</v>
      </c>
      <c r="J30" s="3">
        <v>5</v>
      </c>
      <c r="K30" s="3">
        <v>4</v>
      </c>
      <c r="L30" s="3">
        <v>5</v>
      </c>
      <c r="M30" s="3">
        <v>4</v>
      </c>
      <c r="N30" s="3">
        <v>5</v>
      </c>
      <c r="O30" s="3">
        <v>4</v>
      </c>
      <c r="P30" s="3">
        <v>5</v>
      </c>
      <c r="Q30" s="3">
        <v>3</v>
      </c>
      <c r="R30" s="3">
        <f t="shared" si="0"/>
        <v>65</v>
      </c>
      <c r="S30" s="3" t="s">
        <v>23</v>
      </c>
      <c r="T30" s="4" t="s">
        <v>65</v>
      </c>
      <c r="U30" s="4"/>
      <c r="V30" s="5" t="b">
        <v>0</v>
      </c>
      <c r="W30" s="4"/>
    </row>
    <row r="32" spans="1:23" x14ac:dyDescent="0.3">
      <c r="R32" s="3">
        <f>SUM(Table1[כיצד הרגשת במהלך ההתנסות במערכת ?])/29</f>
        <v>80.517241379310349</v>
      </c>
      <c r="S32" s="3" t="s">
        <v>66</v>
      </c>
    </row>
  </sheetData>
  <conditionalFormatting sqref="S1:S1048576">
    <cfRule type="cellIs" dxfId="2" priority="2" operator="equal">
      <formula>"כן"</formula>
    </cfRule>
  </conditionalFormatting>
  <conditionalFormatting sqref="V1:V1048576">
    <cfRule type="cellIs" dxfId="1" priority="1" operator="equal">
      <formula>TRUE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יובל כוגן</cp:lastModifiedBy>
  <dcterms:created xsi:type="dcterms:W3CDTF">2025-05-22T16:31:08Z</dcterms:created>
  <dcterms:modified xsi:type="dcterms:W3CDTF">2025-05-24T12:03:26Z</dcterms:modified>
</cp:coreProperties>
</file>