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C24" i="1" s="1"/>
  <c r="A25" i="1"/>
  <c r="A21" i="1"/>
  <c r="F20" i="1"/>
  <c r="C20" i="1"/>
  <c r="D20" i="1"/>
  <c r="E20" i="1"/>
  <c r="B20" i="1"/>
  <c r="B22" i="1"/>
  <c r="C22" i="1"/>
  <c r="D22" i="1"/>
  <c r="E22" i="1"/>
  <c r="B23" i="1"/>
  <c r="C23" i="1"/>
  <c r="D23" i="1"/>
  <c r="E23" i="1"/>
  <c r="B24" i="1"/>
  <c r="D24" i="1"/>
  <c r="E24" i="1"/>
  <c r="C21" i="1"/>
  <c r="D21" i="1"/>
  <c r="E21" i="1"/>
  <c r="A20" i="1"/>
  <c r="B14" i="1"/>
  <c r="C14" i="1"/>
  <c r="D14" i="1"/>
  <c r="B15" i="1"/>
  <c r="C15" i="1"/>
  <c r="D15" i="1"/>
  <c r="C13" i="1"/>
  <c r="D13" i="1"/>
  <c r="B13" i="1"/>
  <c r="A15" i="1"/>
  <c r="A14" i="1"/>
  <c r="A13" i="1"/>
  <c r="D12" i="1"/>
  <c r="C12" i="1"/>
  <c r="B12" i="1"/>
  <c r="A12" i="1"/>
  <c r="B21" i="1" l="1"/>
</calcChain>
</file>

<file path=xl/sharedStrings.xml><?xml version="1.0" encoding="utf-8"?>
<sst xmlns="http://schemas.openxmlformats.org/spreadsheetml/2006/main" count="5" uniqueCount="4">
  <si>
    <t>n =</t>
  </si>
  <si>
    <t>Approximation</t>
  </si>
  <si>
    <t>Actual</t>
  </si>
  <si>
    <t>number of partitions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</si>
</sst>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31" sqref="E31:G33"/>
    </sheetView>
  </sheetViews>
  <sheetFormatPr defaultRowHeight="15" x14ac:dyDescent="0.25"/>
  <sheetData>
    <row r="1" spans="1:5" x14ac:dyDescent="0.25">
      <c r="A1" t="s">
        <v>1</v>
      </c>
      <c r="C1" t="s">
        <v>2</v>
      </c>
      <c r="E1" t="s">
        <v>3</v>
      </c>
    </row>
    <row r="2" spans="1:5" x14ac:dyDescent="0.25">
      <c r="A2">
        <v>0.440502</v>
      </c>
      <c r="C2">
        <v>0.64019704409890699</v>
      </c>
    </row>
    <row r="3" spans="1:5" x14ac:dyDescent="0.25">
      <c r="A3">
        <v>0.50417599999999996</v>
      </c>
      <c r="C3">
        <v>0.59359171351705198</v>
      </c>
    </row>
    <row r="4" spans="1:5" x14ac:dyDescent="0.25">
      <c r="A4">
        <v>0.302342</v>
      </c>
      <c r="C4">
        <v>0.37328555038952749</v>
      </c>
    </row>
    <row r="5" spans="1:5" x14ac:dyDescent="0.25">
      <c r="A5">
        <v>0.25783099999999998</v>
      </c>
      <c r="C5">
        <v>0.59359171351705242</v>
      </c>
    </row>
    <row r="6" spans="1:5" x14ac:dyDescent="0.25">
      <c r="A6">
        <v>0.27386100000000002</v>
      </c>
      <c r="C6">
        <v>0.3985368153383867</v>
      </c>
    </row>
    <row r="7" spans="1:5" x14ac:dyDescent="0.25">
      <c r="A7">
        <v>0.16489100000000001</v>
      </c>
      <c r="C7">
        <v>0.21612185915998686</v>
      </c>
    </row>
    <row r="8" spans="1:5" x14ac:dyDescent="0.25">
      <c r="A8">
        <v>0.31696200000000002</v>
      </c>
      <c r="C8">
        <v>0.37328555038952749</v>
      </c>
    </row>
    <row r="9" spans="1:5" x14ac:dyDescent="0.25">
      <c r="A9">
        <v>0.168545</v>
      </c>
      <c r="C9">
        <v>0.21612185915998686</v>
      </c>
    </row>
    <row r="10" spans="1:5" x14ac:dyDescent="0.25">
      <c r="A10">
        <v>8.3359000000000003E-2</v>
      </c>
      <c r="C10">
        <v>0.10637405668014797</v>
      </c>
    </row>
    <row r="11" spans="1:5" x14ac:dyDescent="0.25">
      <c r="A11" t="s">
        <v>0</v>
      </c>
      <c r="B11">
        <v>4</v>
      </c>
    </row>
    <row r="12" spans="1:5" x14ac:dyDescent="0.25">
      <c r="A12" s="1">
        <f>PI()</f>
        <v>3.1415926535897931</v>
      </c>
      <c r="B12" s="1">
        <f>A12/$B$11</f>
        <v>0.78539816339744828</v>
      </c>
      <c r="C12" s="1">
        <f>2*$A12/$B$11</f>
        <v>1.5707963267948966</v>
      </c>
      <c r="D12" s="1">
        <f>3*$A$12/$B$11</f>
        <v>2.3561944901923448</v>
      </c>
    </row>
    <row r="13" spans="1:5" x14ac:dyDescent="0.25">
      <c r="A13" s="1">
        <f>$A$12/$B$11</f>
        <v>0.78539816339744828</v>
      </c>
      <c r="B13">
        <f>1/SINH(PI())*(SIN(B$12)*SINH((PI() - $A13))+SIN($A13)*SINH(PI()-B$12))</f>
        <v>0.64019704409890699</v>
      </c>
      <c r="C13">
        <f t="shared" ref="C13:D15" si="0">1/SINH(PI())*(SIN(C$12)*SINH((PI() - $A13))+SIN($A13)*SINH(PI()-C$12))</f>
        <v>0.59359171351705242</v>
      </c>
      <c r="D13">
        <f t="shared" si="0"/>
        <v>0.37328555038952749</v>
      </c>
    </row>
    <row r="14" spans="1:5" x14ac:dyDescent="0.25">
      <c r="A14" s="1">
        <f>$A$12/$B$11*2</f>
        <v>1.5707963267948966</v>
      </c>
      <c r="B14">
        <f t="shared" ref="B14:B15" si="1">1/SINH(PI())*(SIN(B$12)*SINH((PI() - $A14))+SIN($A14)*SINH(PI()-B$12))</f>
        <v>0.59359171351705242</v>
      </c>
      <c r="C14">
        <f t="shared" si="0"/>
        <v>0.3985368153383867</v>
      </c>
      <c r="D14">
        <f t="shared" si="0"/>
        <v>0.21612185915998686</v>
      </c>
    </row>
    <row r="15" spans="1:5" x14ac:dyDescent="0.25">
      <c r="A15" s="1">
        <f>$A$12/$B$11*3</f>
        <v>2.3561944901923448</v>
      </c>
      <c r="B15">
        <f t="shared" si="1"/>
        <v>0.37328555038952749</v>
      </c>
      <c r="C15">
        <f t="shared" si="0"/>
        <v>0.21612185915998686</v>
      </c>
      <c r="D15">
        <f t="shared" si="0"/>
        <v>0.10637405668014797</v>
      </c>
    </row>
    <row r="19" spans="1:6" x14ac:dyDescent="0.25">
      <c r="A19" t="s">
        <v>0</v>
      </c>
      <c r="B19">
        <v>5</v>
      </c>
    </row>
    <row r="20" spans="1:6" x14ac:dyDescent="0.25">
      <c r="A20" s="1">
        <f>PI()</f>
        <v>3.1415926535897931</v>
      </c>
      <c r="B20" s="1">
        <f>$A20/$B$19*(COLUMN()-1)</f>
        <v>0.62831853071795862</v>
      </c>
      <c r="C20" s="1">
        <f t="shared" ref="C20:E20" si="2">$A20/$B$19*(COLUMN()-1)</f>
        <v>1.2566370614359172</v>
      </c>
      <c r="D20" s="1">
        <f t="shared" si="2"/>
        <v>1.8849555921538759</v>
      </c>
      <c r="E20" s="1">
        <f t="shared" si="2"/>
        <v>2.5132741228718345</v>
      </c>
      <c r="F20" s="1">
        <f>$A20/$B$19*(COLUMN()-1)</f>
        <v>3.1415926535897931</v>
      </c>
    </row>
    <row r="21" spans="1:6" x14ac:dyDescent="0.25">
      <c r="A21" s="1">
        <f>$A$12/$B$19*(ROW()-20)</f>
        <v>0.62831853071795862</v>
      </c>
      <c r="B21">
        <f>1/SINH(PI())*(SIN(B$12)*SINH((PI() - $A21))+SIN($A21)*SINH(PI()-B$12))</f>
        <v>0.64154214767178486</v>
      </c>
      <c r="C21">
        <f t="shared" ref="C21:E24" si="3">1/SINH(PI())*(SIN(C$12)*SINH((PI() - $A21))+SIN($A21)*SINH(PI()-C$12))</f>
        <v>0.64810625626458573</v>
      </c>
      <c r="D21">
        <f t="shared" si="3"/>
        <v>0.4196709340957141</v>
      </c>
      <c r="E21">
        <f t="shared" si="3"/>
        <v>0.58778525229247314</v>
      </c>
    </row>
    <row r="22" spans="1:6" x14ac:dyDescent="0.25">
      <c r="A22" s="1">
        <f t="shared" ref="A22:A25" si="4">$A$12/$B$19*(ROW()-20)</f>
        <v>1.2566370614359172</v>
      </c>
      <c r="B22">
        <f t="shared" ref="B22:B24" si="5">1/SINH(PI())*(SIN(B$12)*SINH((PI() - $A22))+SIN($A22)*SINH(PI()-B$12))</f>
        <v>0.62750911738111403</v>
      </c>
      <c r="C22">
        <f t="shared" si="3"/>
        <v>0.46808385141552611</v>
      </c>
      <c r="D22">
        <f t="shared" si="3"/>
        <v>0.26851395268984429</v>
      </c>
      <c r="E22">
        <f t="shared" si="3"/>
        <v>0.95105651629515353</v>
      </c>
    </row>
    <row r="23" spans="1:6" x14ac:dyDescent="0.25">
      <c r="A23" s="1">
        <f t="shared" si="4"/>
        <v>1.8849555921538759</v>
      </c>
      <c r="B23">
        <f t="shared" si="5"/>
        <v>0.52938351264245631</v>
      </c>
      <c r="C23">
        <f t="shared" si="3"/>
        <v>0.32931329037805462</v>
      </c>
      <c r="D23">
        <f t="shared" si="3"/>
        <v>0.17038834795118649</v>
      </c>
      <c r="E23">
        <f t="shared" si="3"/>
        <v>0.95105651629515375</v>
      </c>
    </row>
    <row r="24" spans="1:6" x14ac:dyDescent="0.25">
      <c r="A24" s="1">
        <f t="shared" si="4"/>
        <v>2.5132741228718345</v>
      </c>
      <c r="B24">
        <f t="shared" si="5"/>
        <v>0.30713556422357069</v>
      </c>
      <c r="C24">
        <f t="shared" si="3"/>
        <v>0.1751839306052709</v>
      </c>
      <c r="D24">
        <f t="shared" si="3"/>
        <v>8.5264350647499751E-2</v>
      </c>
      <c r="E24">
        <f t="shared" si="3"/>
        <v>0.58778525229247325</v>
      </c>
    </row>
    <row r="25" spans="1:6" x14ac:dyDescent="0.25">
      <c r="A25" s="1">
        <f t="shared" si="4"/>
        <v>3.1415926535897931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2015-05-10T23:30:04Z</dcterms:created>
  <dcterms:modified xsi:type="dcterms:W3CDTF">2015-05-11T00:10:09Z</dcterms:modified>
</cp:coreProperties>
</file>