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chi/Projects/research/cuEDM/test/"/>
    </mc:Choice>
  </mc:AlternateContent>
  <xr:revisionPtr revIDLastSave="0" documentId="13_ncr:1_{D757E7D4-1BE7-5140-A0C4-AED90CC27406}" xr6:coauthVersionLast="36" xr6:coauthVersionMax="45" xr10:uidLastSave="{00000000-0000-0000-0000-000000000000}"/>
  <bookViews>
    <workbookView xWindow="40960" yWindow="540" windowWidth="25200" windowHeight="28340" xr2:uid="{00000000-000D-0000-FFFF-FFFF00000000}"/>
  </bookViews>
  <sheets>
    <sheet name="test" sheetId="2" r:id="rId1"/>
  </sheets>
  <calcPr calcId="181029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G4" i="2"/>
  <c r="G5" i="2"/>
  <c r="G6" i="2"/>
  <c r="G7" i="2"/>
  <c r="G8" i="2"/>
  <c r="G9" i="2"/>
  <c r="G10" i="2"/>
  <c r="F4" i="2"/>
  <c r="F5" i="2"/>
  <c r="F6" i="2"/>
  <c r="F7" i="2"/>
  <c r="F8" i="2"/>
  <c r="F9" i="2"/>
  <c r="F10" i="2"/>
  <c r="D11" i="2" l="1"/>
  <c r="C11" i="2"/>
  <c r="C10" i="2"/>
  <c r="C9" i="2"/>
  <c r="C8" i="2"/>
  <c r="C7" i="2"/>
  <c r="C6" i="2"/>
  <c r="C5" i="2"/>
  <c r="C4" i="2"/>
  <c r="C3" i="2"/>
  <c r="O7" i="2" l="1"/>
  <c r="P6" i="2"/>
  <c r="Q5" i="2"/>
  <c r="R4" i="2"/>
  <c r="Q8" i="2"/>
  <c r="P5" i="2"/>
  <c r="P8" i="2"/>
  <c r="R6" i="2"/>
  <c r="O5" i="2"/>
  <c r="R8" i="2"/>
  <c r="S6" i="2"/>
  <c r="O8" i="2"/>
  <c r="Q6" i="2"/>
  <c r="S4" i="2"/>
  <c r="R7" i="2"/>
  <c r="O6" i="2"/>
  <c r="Q4" i="2"/>
  <c r="S7" i="2"/>
  <c r="Q7" i="2"/>
  <c r="S5" i="2"/>
  <c r="P4" i="2"/>
  <c r="S8" i="2"/>
  <c r="P7" i="2"/>
  <c r="R5" i="2"/>
  <c r="O4" i="2"/>
  <c r="S3" i="2"/>
  <c r="R3" i="2"/>
  <c r="Q3" i="2"/>
  <c r="M9" i="2"/>
  <c r="K9" i="2"/>
  <c r="K8" i="2"/>
  <c r="M7" i="2"/>
  <c r="P3" i="2"/>
  <c r="L7" i="2"/>
  <c r="K7" i="2"/>
  <c r="M5" i="2"/>
  <c r="L5" i="2"/>
  <c r="O3" i="2"/>
  <c r="J9" i="2"/>
  <c r="J7" i="2"/>
  <c r="J5" i="2"/>
  <c r="M8" i="2"/>
  <c r="M6" i="2"/>
  <c r="M4" i="2"/>
  <c r="L9" i="2"/>
  <c r="K5" i="2"/>
  <c r="L8" i="2"/>
  <c r="L6" i="2"/>
  <c r="L4" i="2"/>
  <c r="K4" i="2"/>
  <c r="K6" i="2"/>
  <c r="J8" i="2"/>
  <c r="J6" i="2"/>
  <c r="J4" i="2"/>
  <c r="M3" i="2"/>
  <c r="L3" i="2"/>
  <c r="K3" i="2"/>
  <c r="J3" i="2"/>
  <c r="H3" i="2"/>
  <c r="G3" i="2"/>
  <c r="D10" i="2"/>
  <c r="H22" i="2" s="1"/>
  <c r="D9" i="2"/>
  <c r="G22" i="2" s="1"/>
  <c r="D8" i="2"/>
  <c r="F19" i="2" s="1"/>
  <c r="F3" i="2"/>
  <c r="D7" i="2"/>
  <c r="D6" i="2"/>
  <c r="D17" i="2" s="1"/>
  <c r="D5" i="2"/>
  <c r="D4" i="2"/>
  <c r="I15" i="2" s="1"/>
  <c r="D3" i="2"/>
  <c r="I14" i="2" s="1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C32" i="2"/>
  <c r="C31" i="2"/>
  <c r="C30" i="2"/>
  <c r="C29" i="2"/>
  <c r="C28" i="2"/>
  <c r="B32" i="2"/>
  <c r="B31" i="2"/>
  <c r="B30" i="2"/>
  <c r="B29" i="2"/>
  <c r="B28" i="2"/>
  <c r="I22" i="2"/>
  <c r="C27" i="2"/>
  <c r="C26" i="2"/>
  <c r="B27" i="2"/>
  <c r="B26" i="2"/>
  <c r="B45" i="2" l="1"/>
  <c r="E48" i="2"/>
  <c r="I20" i="2"/>
  <c r="E45" i="2"/>
  <c r="C45" i="2"/>
  <c r="F46" i="2"/>
  <c r="E46" i="2"/>
  <c r="D48" i="2"/>
  <c r="F45" i="2"/>
  <c r="D47" i="2"/>
  <c r="B49" i="2"/>
  <c r="B46" i="2"/>
  <c r="E47" i="2"/>
  <c r="C49" i="2"/>
  <c r="B44" i="2"/>
  <c r="C46" i="2"/>
  <c r="F47" i="2"/>
  <c r="D49" i="2"/>
  <c r="D45" i="2"/>
  <c r="C47" i="2"/>
  <c r="D46" i="2"/>
  <c r="B48" i="2"/>
  <c r="E49" i="2"/>
  <c r="C48" i="2"/>
  <c r="F49" i="2"/>
  <c r="B47" i="2"/>
  <c r="F48" i="2"/>
  <c r="D40" i="2"/>
  <c r="E41" i="2"/>
  <c r="A47" i="2"/>
  <c r="A49" i="2"/>
  <c r="C38" i="2"/>
  <c r="A48" i="2"/>
  <c r="G40" i="2"/>
  <c r="C44" i="2"/>
  <c r="A44" i="2"/>
  <c r="D44" i="2"/>
  <c r="D35" i="2"/>
  <c r="B37" i="2"/>
  <c r="C37" i="2"/>
  <c r="A45" i="2"/>
  <c r="E44" i="2"/>
  <c r="E39" i="2"/>
  <c r="A46" i="2"/>
  <c r="F44" i="2"/>
  <c r="F38" i="2"/>
  <c r="F36" i="2"/>
  <c r="A39" i="2"/>
  <c r="C40" i="2"/>
  <c r="F37" i="2"/>
  <c r="C39" i="2"/>
  <c r="A40" i="2"/>
  <c r="D39" i="2"/>
  <c r="B41" i="2"/>
  <c r="E37" i="2"/>
  <c r="G37" i="2"/>
  <c r="D38" i="2"/>
  <c r="G36" i="2"/>
  <c r="B38" i="2"/>
  <c r="D41" i="2"/>
  <c r="G38" i="2"/>
  <c r="E40" i="2"/>
  <c r="C36" i="2"/>
  <c r="E36" i="2"/>
  <c r="G39" i="2"/>
  <c r="C41" i="2"/>
  <c r="G41" i="2"/>
  <c r="A36" i="2"/>
  <c r="B40" i="2"/>
  <c r="D36" i="2"/>
  <c r="E38" i="2"/>
  <c r="F40" i="2"/>
  <c r="B39" i="2"/>
  <c r="F39" i="2"/>
  <c r="B36" i="2"/>
  <c r="D37" i="2"/>
  <c r="F41" i="2"/>
  <c r="A22" i="2"/>
  <c r="A37" i="2"/>
  <c r="B15" i="2"/>
  <c r="G21" i="2"/>
  <c r="H16" i="2"/>
  <c r="F14" i="2"/>
  <c r="A35" i="2"/>
  <c r="A41" i="2"/>
  <c r="H19" i="2"/>
  <c r="A20" i="2"/>
  <c r="C35" i="2"/>
  <c r="D22" i="2"/>
  <c r="G35" i="2"/>
  <c r="E15" i="2"/>
  <c r="G14" i="2"/>
  <c r="A38" i="2"/>
  <c r="F25" i="2"/>
  <c r="B35" i="2"/>
  <c r="F20" i="2"/>
  <c r="E35" i="2"/>
  <c r="A19" i="2"/>
  <c r="G20" i="2"/>
  <c r="F35" i="2"/>
  <c r="A21" i="2"/>
  <c r="F22" i="2"/>
  <c r="I19" i="2"/>
  <c r="G19" i="2"/>
  <c r="A26" i="2"/>
  <c r="A28" i="2"/>
  <c r="A30" i="2"/>
  <c r="E14" i="2"/>
  <c r="H18" i="2"/>
  <c r="A31" i="2"/>
  <c r="A25" i="2"/>
  <c r="H25" i="2"/>
  <c r="D18" i="2"/>
  <c r="G17" i="2"/>
  <c r="A27" i="2"/>
  <c r="I17" i="2"/>
  <c r="A32" i="2"/>
  <c r="E18" i="2"/>
  <c r="I18" i="2"/>
  <c r="E19" i="2"/>
  <c r="F21" i="2"/>
  <c r="E25" i="2"/>
  <c r="H17" i="2"/>
  <c r="G25" i="2"/>
  <c r="D16" i="2"/>
  <c r="F16" i="2"/>
  <c r="G16" i="2"/>
  <c r="C18" i="2"/>
  <c r="F17" i="2"/>
  <c r="G18" i="2"/>
  <c r="A17" i="2"/>
  <c r="B25" i="2"/>
  <c r="C19" i="2"/>
  <c r="H14" i="2"/>
  <c r="F18" i="2"/>
  <c r="H20" i="2"/>
  <c r="I21" i="2"/>
  <c r="A14" i="2"/>
  <c r="C25" i="2"/>
  <c r="D19" i="2"/>
  <c r="H21" i="2"/>
  <c r="D25" i="2"/>
  <c r="D20" i="2"/>
  <c r="D14" i="2"/>
  <c r="A18" i="2"/>
  <c r="E16" i="2"/>
  <c r="D21" i="2"/>
  <c r="E17" i="2"/>
  <c r="I16" i="2"/>
  <c r="A29" i="2"/>
  <c r="B16" i="2"/>
  <c r="A16" i="2"/>
  <c r="A15" i="2"/>
  <c r="B17" i="2"/>
  <c r="B18" i="2"/>
  <c r="C16" i="2"/>
  <c r="B19" i="2"/>
  <c r="C22" i="2"/>
  <c r="E20" i="2"/>
  <c r="C20" i="2"/>
  <c r="C21" i="2"/>
  <c r="B14" i="2"/>
  <c r="C17" i="2"/>
  <c r="B20" i="2"/>
  <c r="E21" i="2"/>
  <c r="C14" i="2"/>
  <c r="D15" i="2"/>
  <c r="B21" i="2"/>
  <c r="E22" i="2"/>
  <c r="C15" i="2"/>
  <c r="B22" i="2"/>
  <c r="F15" i="2"/>
  <c r="G15" i="2"/>
  <c r="H15" i="2"/>
  <c r="L46" i="2" l="1"/>
  <c r="N46" i="2"/>
  <c r="K46" i="2"/>
  <c r="M46" i="2"/>
  <c r="K49" i="2"/>
  <c r="L49" i="2"/>
  <c r="M49" i="2"/>
  <c r="N49" i="2"/>
  <c r="K47" i="2"/>
  <c r="L47" i="2"/>
  <c r="M47" i="2"/>
  <c r="N47" i="2"/>
  <c r="K45" i="2"/>
  <c r="L45" i="2"/>
  <c r="M45" i="2"/>
  <c r="N45" i="2"/>
  <c r="N48" i="2"/>
  <c r="L48" i="2"/>
  <c r="M48" i="2"/>
  <c r="K48" i="2"/>
  <c r="M44" i="2"/>
  <c r="N44" i="2"/>
  <c r="L44" i="2"/>
  <c r="K44" i="2"/>
  <c r="N39" i="2"/>
  <c r="K39" i="2"/>
  <c r="L39" i="2"/>
  <c r="M39" i="2"/>
  <c r="M41" i="2"/>
  <c r="N41" i="2"/>
  <c r="K41" i="2"/>
  <c r="L41" i="2"/>
  <c r="K40" i="2"/>
  <c r="L40" i="2"/>
  <c r="M40" i="2"/>
  <c r="N40" i="2"/>
  <c r="M37" i="2"/>
  <c r="K37" i="2"/>
  <c r="L37" i="2"/>
  <c r="N37" i="2"/>
  <c r="K38" i="2"/>
  <c r="L38" i="2"/>
  <c r="M38" i="2"/>
  <c r="N38" i="2"/>
  <c r="K36" i="2"/>
  <c r="L36" i="2"/>
  <c r="M36" i="2"/>
  <c r="N36" i="2"/>
  <c r="N35" i="2"/>
  <c r="M35" i="2"/>
  <c r="L35" i="2"/>
  <c r="K35" i="2"/>
  <c r="M29" i="2"/>
  <c r="K29" i="2"/>
  <c r="L29" i="2"/>
  <c r="N29" i="2"/>
  <c r="K32" i="2"/>
  <c r="L32" i="2"/>
  <c r="M32" i="2"/>
  <c r="N32" i="2"/>
  <c r="M27" i="2"/>
  <c r="K27" i="2"/>
  <c r="N27" i="2"/>
  <c r="L27" i="2"/>
  <c r="K30" i="2"/>
  <c r="L30" i="2"/>
  <c r="M30" i="2"/>
  <c r="N30" i="2"/>
  <c r="K28" i="2"/>
  <c r="L28" i="2"/>
  <c r="M28" i="2"/>
  <c r="N28" i="2"/>
  <c r="N31" i="2"/>
  <c r="M31" i="2"/>
  <c r="K31" i="2"/>
  <c r="L31" i="2"/>
  <c r="K26" i="2"/>
  <c r="L26" i="2"/>
  <c r="M26" i="2"/>
  <c r="N26" i="2"/>
  <c r="N25" i="2"/>
  <c r="M25" i="2"/>
  <c r="L25" i="2"/>
  <c r="K25" i="2"/>
  <c r="N22" i="2"/>
  <c r="M16" i="2"/>
  <c r="N16" i="2"/>
  <c r="N21" i="2"/>
  <c r="N17" i="2"/>
  <c r="N19" i="2"/>
  <c r="N20" i="2"/>
  <c r="N15" i="2"/>
  <c r="N18" i="2"/>
  <c r="N14" i="2"/>
  <c r="M21" i="2"/>
  <c r="M20" i="2"/>
  <c r="M22" i="2"/>
  <c r="M17" i="2"/>
  <c r="M19" i="2"/>
  <c r="M15" i="2"/>
  <c r="M18" i="2"/>
  <c r="M14" i="2"/>
  <c r="K16" i="2"/>
  <c r="L16" i="2"/>
  <c r="L20" i="2"/>
  <c r="L22" i="2"/>
  <c r="L21" i="2"/>
  <c r="L17" i="2"/>
  <c r="L19" i="2"/>
  <c r="L15" i="2"/>
  <c r="L18" i="2"/>
  <c r="L14" i="2"/>
  <c r="K22" i="2"/>
  <c r="K20" i="2"/>
  <c r="K21" i="2"/>
  <c r="K17" i="2"/>
  <c r="K19" i="2"/>
  <c r="K15" i="2"/>
  <c r="K18" i="2"/>
  <c r="K14" i="2"/>
</calcChain>
</file>

<file path=xl/sharedStrings.xml><?xml version="1.0" encoding="utf-8"?>
<sst xmlns="http://schemas.openxmlformats.org/spreadsheetml/2006/main" count="25" uniqueCount="9">
  <si>
    <t>E = 2</t>
  </si>
  <si>
    <t>E = 3</t>
  </si>
  <si>
    <t>E = 4</t>
  </si>
  <si>
    <t>E = 5</t>
  </si>
  <si>
    <t>Top1</t>
  </si>
  <si>
    <t>Top2</t>
  </si>
  <si>
    <t>Top3</t>
  </si>
  <si>
    <t>Top4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</si>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</sst>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tabSelected="1" workbookViewId="0">
      <selection activeCell="K24" sqref="K24:N32"/>
    </sheetView>
  </sheetViews>
  <sheetFormatPr baseColWidth="10" defaultRowHeight="16" x14ac:dyDescent="0.2"/>
  <sheetData>
    <row r="1" spans="1:19" x14ac:dyDescent="0.2">
      <c r="A1" t="s">
        <v>8</v>
      </c>
      <c r="C1" t="s">
        <v>0</v>
      </c>
      <c r="F1" t="s">
        <v>1</v>
      </c>
      <c r="J1" t="s">
        <v>2</v>
      </c>
      <c r="O1" t="s">
        <v>3</v>
      </c>
    </row>
    <row r="2" spans="1:19" x14ac:dyDescent="0.2">
      <c r="A2">
        <v>0.55545932399999998</v>
      </c>
    </row>
    <row r="3" spans="1:19" x14ac:dyDescent="0.2">
      <c r="A3">
        <v>0.62557855200000001</v>
      </c>
      <c r="C3" s="1">
        <f>A2</f>
        <v>0.55545932399999998</v>
      </c>
      <c r="D3" s="1">
        <f>A3</f>
        <v>0.62557855200000001</v>
      </c>
      <c r="F3">
        <f>A2</f>
        <v>0.55545932399999998</v>
      </c>
      <c r="G3">
        <f>A3</f>
        <v>0.62557855200000001</v>
      </c>
      <c r="H3">
        <f>A4</f>
        <v>0.21214047</v>
      </c>
      <c r="J3">
        <f>A2</f>
        <v>0.55545932399999998</v>
      </c>
      <c r="K3">
        <f>A3</f>
        <v>0.62557855200000001</v>
      </c>
      <c r="L3">
        <f>A4</f>
        <v>0.21214047</v>
      </c>
      <c r="M3">
        <f>A5</f>
        <v>0.99749237400000001</v>
      </c>
      <c r="O3">
        <f>A2</f>
        <v>0.55545932399999998</v>
      </c>
      <c r="P3">
        <f>A3</f>
        <v>0.62557855200000001</v>
      </c>
      <c r="Q3">
        <f>A4</f>
        <v>0.21214047</v>
      </c>
      <c r="R3">
        <f>A5</f>
        <v>0.99749237400000001</v>
      </c>
      <c r="S3">
        <f>A6</f>
        <v>0.115250742</v>
      </c>
    </row>
    <row r="4" spans="1:19" x14ac:dyDescent="0.2">
      <c r="A4">
        <v>0.21214047</v>
      </c>
      <c r="C4" s="1">
        <f t="shared" ref="C4:C10" si="0">A3</f>
        <v>0.62557855200000001</v>
      </c>
      <c r="D4" s="1">
        <f t="shared" ref="D4:D11" si="1">A4</f>
        <v>0.21214047</v>
      </c>
      <c r="F4">
        <f t="shared" ref="F4:F10" si="2">A3</f>
        <v>0.62557855200000001</v>
      </c>
      <c r="G4">
        <f t="shared" ref="G4:G10" si="3">A4</f>
        <v>0.21214047</v>
      </c>
      <c r="H4">
        <f t="shared" ref="H4:H10" si="4">A5</f>
        <v>0.99749237400000001</v>
      </c>
      <c r="J4">
        <f t="shared" ref="J4:J9" si="5">A3</f>
        <v>0.62557855200000001</v>
      </c>
      <c r="K4">
        <f t="shared" ref="K4:K9" si="6">A4</f>
        <v>0.21214047</v>
      </c>
      <c r="L4">
        <f t="shared" ref="L4:L9" si="7">A5</f>
        <v>0.99749237400000001</v>
      </c>
      <c r="M4">
        <f t="shared" ref="M4:M8" si="8">A6</f>
        <v>0.115250742</v>
      </c>
      <c r="O4">
        <f t="shared" ref="O4:O8" si="9">A3</f>
        <v>0.62557855200000001</v>
      </c>
      <c r="P4">
        <f t="shared" ref="P4:P8" si="10">A4</f>
        <v>0.21214047</v>
      </c>
      <c r="Q4">
        <f t="shared" ref="Q4:Q8" si="11">A5</f>
        <v>0.99749237400000001</v>
      </c>
      <c r="R4">
        <f t="shared" ref="R4:R8" si="12">A6</f>
        <v>0.115250742</v>
      </c>
      <c r="S4">
        <f t="shared" ref="S4:S7" si="13">A7</f>
        <v>0.514647729</v>
      </c>
    </row>
    <row r="5" spans="1:19" x14ac:dyDescent="0.2">
      <c r="A5">
        <v>0.99749237400000001</v>
      </c>
      <c r="C5" s="1">
        <f t="shared" si="0"/>
        <v>0.21214047</v>
      </c>
      <c r="D5" s="1">
        <f t="shared" si="1"/>
        <v>0.99749237400000001</v>
      </c>
      <c r="F5">
        <f t="shared" si="2"/>
        <v>0.21214047</v>
      </c>
      <c r="G5">
        <f t="shared" si="3"/>
        <v>0.99749237400000001</v>
      </c>
      <c r="H5">
        <f t="shared" si="4"/>
        <v>0.115250742</v>
      </c>
      <c r="J5">
        <f t="shared" si="5"/>
        <v>0.21214047</v>
      </c>
      <c r="K5">
        <f t="shared" si="6"/>
        <v>0.99749237400000001</v>
      </c>
      <c r="L5">
        <f t="shared" si="7"/>
        <v>0.115250742</v>
      </c>
      <c r="M5">
        <f t="shared" si="8"/>
        <v>0.514647729</v>
      </c>
      <c r="O5">
        <f t="shared" si="9"/>
        <v>0.21214047</v>
      </c>
      <c r="P5">
        <f t="shared" si="10"/>
        <v>0.99749237400000001</v>
      </c>
      <c r="Q5">
        <f t="shared" si="11"/>
        <v>0.115250742</v>
      </c>
      <c r="R5">
        <f t="shared" si="12"/>
        <v>0.514647729</v>
      </c>
      <c r="S5">
        <f t="shared" si="13"/>
        <v>0.46474214600000002</v>
      </c>
    </row>
    <row r="6" spans="1:19" x14ac:dyDescent="0.2">
      <c r="A6">
        <v>0.115250742</v>
      </c>
      <c r="C6" s="1">
        <f t="shared" si="0"/>
        <v>0.99749237400000001</v>
      </c>
      <c r="D6" s="1">
        <f t="shared" si="1"/>
        <v>0.115250742</v>
      </c>
      <c r="F6">
        <f t="shared" si="2"/>
        <v>0.99749237400000001</v>
      </c>
      <c r="G6">
        <f t="shared" si="3"/>
        <v>0.115250742</v>
      </c>
      <c r="H6">
        <f t="shared" si="4"/>
        <v>0.514647729</v>
      </c>
      <c r="J6">
        <f t="shared" si="5"/>
        <v>0.99749237400000001</v>
      </c>
      <c r="K6">
        <f t="shared" si="6"/>
        <v>0.115250742</v>
      </c>
      <c r="L6">
        <f t="shared" si="7"/>
        <v>0.514647729</v>
      </c>
      <c r="M6">
        <f t="shared" si="8"/>
        <v>0.46474214600000002</v>
      </c>
      <c r="O6">
        <f t="shared" si="9"/>
        <v>0.99749237400000001</v>
      </c>
      <c r="P6">
        <f t="shared" si="10"/>
        <v>0.115250742</v>
      </c>
      <c r="Q6">
        <f t="shared" si="11"/>
        <v>0.514647729</v>
      </c>
      <c r="R6">
        <f t="shared" si="12"/>
        <v>0.46474214600000002</v>
      </c>
      <c r="S6">
        <f t="shared" si="13"/>
        <v>0.99300017600000001</v>
      </c>
    </row>
    <row r="7" spans="1:19" x14ac:dyDescent="0.2">
      <c r="A7">
        <v>0.514647729</v>
      </c>
      <c r="C7" s="1">
        <f t="shared" si="0"/>
        <v>0.115250742</v>
      </c>
      <c r="D7" s="1">
        <f t="shared" si="1"/>
        <v>0.514647729</v>
      </c>
      <c r="F7">
        <f t="shared" si="2"/>
        <v>0.115250742</v>
      </c>
      <c r="G7">
        <f t="shared" si="3"/>
        <v>0.514647729</v>
      </c>
      <c r="H7">
        <f t="shared" si="4"/>
        <v>0.46474214600000002</v>
      </c>
      <c r="J7">
        <f t="shared" si="5"/>
        <v>0.115250742</v>
      </c>
      <c r="K7">
        <f t="shared" si="6"/>
        <v>0.514647729</v>
      </c>
      <c r="L7">
        <f t="shared" si="7"/>
        <v>0.46474214600000002</v>
      </c>
      <c r="M7">
        <f t="shared" si="8"/>
        <v>0.99300017600000001</v>
      </c>
      <c r="O7">
        <f t="shared" si="9"/>
        <v>0.115250742</v>
      </c>
      <c r="P7">
        <f t="shared" si="10"/>
        <v>0.514647729</v>
      </c>
      <c r="Q7">
        <f t="shared" si="11"/>
        <v>0.46474214600000002</v>
      </c>
      <c r="R7">
        <f t="shared" si="12"/>
        <v>0.99300017600000001</v>
      </c>
      <c r="S7">
        <f t="shared" si="13"/>
        <v>0.64610518900000002</v>
      </c>
    </row>
    <row r="8" spans="1:19" x14ac:dyDescent="0.2">
      <c r="A8">
        <v>0.46474214600000002</v>
      </c>
      <c r="C8" s="1">
        <f t="shared" si="0"/>
        <v>0.514647729</v>
      </c>
      <c r="D8" s="1">
        <f t="shared" si="1"/>
        <v>0.46474214600000002</v>
      </c>
      <c r="F8">
        <f t="shared" si="2"/>
        <v>0.514647729</v>
      </c>
      <c r="G8">
        <f t="shared" si="3"/>
        <v>0.46474214600000002</v>
      </c>
      <c r="H8">
        <f t="shared" si="4"/>
        <v>0.99300017600000001</v>
      </c>
      <c r="J8">
        <f t="shared" si="5"/>
        <v>0.514647729</v>
      </c>
      <c r="K8">
        <f t="shared" si="6"/>
        <v>0.46474214600000002</v>
      </c>
      <c r="L8">
        <f t="shared" si="7"/>
        <v>0.99300017600000001</v>
      </c>
      <c r="M8">
        <f t="shared" si="8"/>
        <v>0.64610518900000002</v>
      </c>
      <c r="O8">
        <f t="shared" si="9"/>
        <v>0.514647729</v>
      </c>
      <c r="P8">
        <f t="shared" si="10"/>
        <v>0.46474214600000002</v>
      </c>
      <c r="Q8">
        <f t="shared" si="11"/>
        <v>0.99300017600000001</v>
      </c>
      <c r="R8">
        <f t="shared" si="12"/>
        <v>0.64610518900000002</v>
      </c>
      <c r="S8">
        <f>A11</f>
        <v>0.94074531500000003</v>
      </c>
    </row>
    <row r="9" spans="1:19" x14ac:dyDescent="0.2">
      <c r="A9">
        <v>0.99300017600000001</v>
      </c>
      <c r="C9" s="1">
        <f t="shared" si="0"/>
        <v>0.46474214600000002</v>
      </c>
      <c r="D9" s="1">
        <f t="shared" si="1"/>
        <v>0.99300017600000001</v>
      </c>
      <c r="F9">
        <f t="shared" si="2"/>
        <v>0.46474214600000002</v>
      </c>
      <c r="G9">
        <f t="shared" si="3"/>
        <v>0.99300017600000001</v>
      </c>
      <c r="H9">
        <f t="shared" si="4"/>
        <v>0.64610518900000002</v>
      </c>
      <c r="J9">
        <f t="shared" si="5"/>
        <v>0.46474214600000002</v>
      </c>
      <c r="K9">
        <f t="shared" si="6"/>
        <v>0.99300017600000001</v>
      </c>
      <c r="L9">
        <f t="shared" si="7"/>
        <v>0.64610518900000002</v>
      </c>
      <c r="M9">
        <f>A11</f>
        <v>0.94074531500000003</v>
      </c>
    </row>
    <row r="10" spans="1:19" x14ac:dyDescent="0.2">
      <c r="A10">
        <v>0.64610518900000002</v>
      </c>
      <c r="C10" s="1">
        <f t="shared" si="0"/>
        <v>0.99300017600000001</v>
      </c>
      <c r="D10" s="1">
        <f t="shared" si="1"/>
        <v>0.64610518900000002</v>
      </c>
      <c r="F10">
        <f t="shared" si="2"/>
        <v>0.99300017600000001</v>
      </c>
      <c r="G10">
        <f t="shared" si="3"/>
        <v>0.64610518900000002</v>
      </c>
      <c r="H10">
        <f t="shared" si="4"/>
        <v>0.94074531500000003</v>
      </c>
    </row>
    <row r="11" spans="1:19" x14ac:dyDescent="0.2">
      <c r="A11">
        <v>0.94074531500000003</v>
      </c>
      <c r="C11" s="1">
        <f>A10</f>
        <v>0.64610518900000002</v>
      </c>
      <c r="D11" s="1">
        <f t="shared" si="1"/>
        <v>0.94074531500000003</v>
      </c>
    </row>
    <row r="13" spans="1:19" x14ac:dyDescent="0.2">
      <c r="A13" t="s">
        <v>0</v>
      </c>
      <c r="K13" t="s">
        <v>4</v>
      </c>
      <c r="L13" t="s">
        <v>5</v>
      </c>
      <c r="M13" t="s">
        <v>6</v>
      </c>
      <c r="N13" t="s">
        <v>7</v>
      </c>
    </row>
    <row r="14" spans="1:19" x14ac:dyDescent="0.2">
      <c r="A14">
        <f>SQRT(SUMXMY2(C3:D3,C3:D3))</f>
        <v>0</v>
      </c>
      <c r="B14">
        <f>SQRT(SUMXMY2(C4:D4,C3:D3))</f>
        <v>0.41934204867047936</v>
      </c>
      <c r="C14">
        <f>SQRT(SUMXMY2(C5:D5,C3:D3))</f>
        <v>0.50614990517288549</v>
      </c>
      <c r="D14">
        <f>SQRT(SUMXMY2(C6:D6,C3:D3))</f>
        <v>0.67515012475130198</v>
      </c>
      <c r="E14">
        <f>SQRT(SUMXMY2(C7:D7,C3:D3))</f>
        <v>0.45397053115583175</v>
      </c>
      <c r="F14">
        <f>SQRT(SUMXMY2(C8:D8,C3:D3))</f>
        <v>0.16593352820162913</v>
      </c>
      <c r="G14">
        <f>SQRT(SUMXMY2(C9:D9,C3:D3))</f>
        <v>0.37845509134781247</v>
      </c>
      <c r="H14">
        <f>SQRT(SUMXMY2(C10:D10,C3:D3))</f>
        <v>0.43802207706394858</v>
      </c>
      <c r="I14">
        <f>SQRT(SUMXMY2(C11:D11,C3:D3))</f>
        <v>0.32794322883922516</v>
      </c>
      <c r="K14">
        <f>SMALL(A14:I14, 1)</f>
        <v>0</v>
      </c>
      <c r="L14">
        <f>SMALL(A14:I14, 2)</f>
        <v>0.16593352820162913</v>
      </c>
      <c r="M14">
        <f>SMALL(A14:I14, 3)</f>
        <v>0.32794322883922516</v>
      </c>
      <c r="N14">
        <f>SMALL(A14:I14, 4)</f>
        <v>0.37845509134781247</v>
      </c>
    </row>
    <row r="15" spans="1:19" x14ac:dyDescent="0.2">
      <c r="A15">
        <f>SQRT(SUMXMY2(C3:D3,C4:D4))</f>
        <v>0.41934204867047936</v>
      </c>
      <c r="B15">
        <f>SQRT(SUMXMY2(C4:D4,C4:D4))</f>
        <v>0</v>
      </c>
      <c r="C15">
        <f>SQRT(SUMXMY2(C5:D5,C4:D4))</f>
        <v>0.88752952669996499</v>
      </c>
      <c r="D15">
        <f>SQRT(SUMXMY2(C6:D6,C4:D4))</f>
        <v>0.38432734795556989</v>
      </c>
      <c r="E15">
        <f>SQRT(SUMXMY2(C7:D7,C4:D4))</f>
        <v>0.59324962318326779</v>
      </c>
      <c r="F15">
        <f>SQRT(SUMXMY2(C8:D8,C4:D4))</f>
        <v>0.27588630667263342</v>
      </c>
      <c r="G15">
        <f>SQRT(SUMXMY2(C9:D9,C4:D4))</f>
        <v>0.79725167290473797</v>
      </c>
      <c r="H15">
        <f>SQRT(SUMXMY2(C10:D10,C4:D4))</f>
        <v>0.56861588715014488</v>
      </c>
      <c r="I15">
        <f>SQRT(SUMXMY2(C11:D11,C4:D4))</f>
        <v>0.72889393123005475</v>
      </c>
      <c r="K15">
        <f t="shared" ref="K15:K22" si="14">SMALL(A15:I15, 1)</f>
        <v>0</v>
      </c>
      <c r="L15">
        <f t="shared" ref="L15:L22" si="15">SMALL(A15:I15, 2)</f>
        <v>0.27588630667263342</v>
      </c>
      <c r="M15">
        <f t="shared" ref="M15:M22" si="16">SMALL(A15:I15, 3)</f>
        <v>0.38432734795556989</v>
      </c>
      <c r="N15">
        <f t="shared" ref="N15:N22" si="17">SMALL(A15:I15, 4)</f>
        <v>0.41934204867047936</v>
      </c>
    </row>
    <row r="16" spans="1:19" x14ac:dyDescent="0.2">
      <c r="A16">
        <f>SQRT(SUMXMY2(C3:D3,C5:D5))</f>
        <v>0.50614990517288549</v>
      </c>
      <c r="B16">
        <f>SQRT(SUMXMY2(C4:D4,C5:D5))</f>
        <v>0.88752952669996499</v>
      </c>
      <c r="C16">
        <f>SQRT(SUMXMY2(C5:D5,C5:D5))</f>
        <v>0</v>
      </c>
      <c r="D16">
        <f>SQRT(SUMXMY2(C6:D6,C5:D5))</f>
        <v>1.1811553286297483</v>
      </c>
      <c r="E16">
        <f>SQRT(SUMXMY2(C7:D7,C5:D5))</f>
        <v>0.49246986770470541</v>
      </c>
      <c r="F16">
        <f>SQRT(SUMXMY2(C8:D8,C5:D5))</f>
        <v>0.61264463368395317</v>
      </c>
      <c r="G16">
        <f>SQRT(SUMXMY2(C9:D9,C5:D5))</f>
        <v>0.25264161684267339</v>
      </c>
      <c r="H16">
        <f>SQRT(SUMXMY2(C10:D10,C5:D5))</f>
        <v>0.85627964721615957</v>
      </c>
      <c r="I16">
        <f>SQRT(SUMXMY2(C11:D11,C5:D5))</f>
        <v>0.43765923506981824</v>
      </c>
      <c r="K16">
        <f t="shared" si="14"/>
        <v>0</v>
      </c>
      <c r="L16">
        <f t="shared" si="15"/>
        <v>0.25264161684267339</v>
      </c>
      <c r="M16">
        <f t="shared" si="16"/>
        <v>0.43765923506981824</v>
      </c>
      <c r="N16">
        <f t="shared" si="17"/>
        <v>0.49246986770470541</v>
      </c>
    </row>
    <row r="17" spans="1:14" x14ac:dyDescent="0.2">
      <c r="A17">
        <f>SQRT(SUMXMY2(C3:D3,C6:D6))</f>
        <v>0.67515012475130198</v>
      </c>
      <c r="B17">
        <f>SQRT(SUMXMY2(C4:D4,C6:D6))</f>
        <v>0.38432734795556989</v>
      </c>
      <c r="C17">
        <f>SQRT(SUMXMY2(C5:D5,C6:D6))</f>
        <v>1.1811553286297483</v>
      </c>
      <c r="D17">
        <f>SQRT(SUMXMY2(C6:D6,C6:D6))</f>
        <v>0</v>
      </c>
      <c r="E17">
        <f>SQRT(SUMXMY2(C7:D7,C6:D6))</f>
        <v>0.96843598160059174</v>
      </c>
      <c r="F17">
        <f>SQRT(SUMXMY2(C8:D8,C6:D6))</f>
        <v>0.59605636702837694</v>
      </c>
      <c r="G17">
        <f>SQRT(SUMXMY2(C9:D9,C6:D6))</f>
        <v>1.0267749871911431</v>
      </c>
      <c r="H17">
        <f>SQRT(SUMXMY2(C10:D10,C6:D6))</f>
        <v>0.53087345360504423</v>
      </c>
      <c r="I17">
        <f>SQRT(SUMXMY2(C11:D11,C6:D6))</f>
        <v>0.89717013093096043</v>
      </c>
      <c r="K17">
        <f t="shared" si="14"/>
        <v>0</v>
      </c>
      <c r="L17">
        <f t="shared" si="15"/>
        <v>0.38432734795556989</v>
      </c>
      <c r="M17">
        <f t="shared" si="16"/>
        <v>0.53087345360504423</v>
      </c>
      <c r="N17">
        <f t="shared" si="17"/>
        <v>0.59605636702837694</v>
      </c>
    </row>
    <row r="18" spans="1:14" x14ac:dyDescent="0.2">
      <c r="A18">
        <f>SQRT(SUMXMY2(C3:D3,C7:D7))</f>
        <v>0.45397053115583175</v>
      </c>
      <c r="B18">
        <f>SQRT(SUMXMY2(C4:D4,C7:D7))</f>
        <v>0.59324962318326779</v>
      </c>
      <c r="C18">
        <f>SQRT(SUMXMY2(C5:D5,C7:D7))</f>
        <v>0.49246986770470541</v>
      </c>
      <c r="D18">
        <f>SQRT(SUMXMY2(C6:D6,C7:D7))</f>
        <v>0.96843598160059174</v>
      </c>
      <c r="E18">
        <f>SQRT(SUMXMY2(C7:D7,C7:D7))</f>
        <v>0</v>
      </c>
      <c r="F18">
        <f>SQRT(SUMXMY2(C8:D8,C7:D7))</f>
        <v>0.4025028204115445</v>
      </c>
      <c r="G18">
        <f>SQRT(SUMXMY2(C9:D9,C7:D7))</f>
        <v>0.5924232482109214</v>
      </c>
      <c r="H18">
        <f>SQRT(SUMXMY2(C10:D10,C7:D7))</f>
        <v>0.88753880629354576</v>
      </c>
      <c r="I18">
        <f>SQRT(SUMXMY2(C11:D11,C7:D7))</f>
        <v>0.68070962729691376</v>
      </c>
      <c r="K18">
        <f t="shared" si="14"/>
        <v>0</v>
      </c>
      <c r="L18">
        <f t="shared" si="15"/>
        <v>0.4025028204115445</v>
      </c>
      <c r="M18">
        <f t="shared" si="16"/>
        <v>0.45397053115583175</v>
      </c>
      <c r="N18">
        <f t="shared" si="17"/>
        <v>0.49246986770470541</v>
      </c>
    </row>
    <row r="19" spans="1:14" x14ac:dyDescent="0.2">
      <c r="A19">
        <f>SQRT(SUMXMY2(C3:D3,C8:D8))</f>
        <v>0.16593352820162913</v>
      </c>
      <c r="B19">
        <f>SQRT(SUMXMY2(C4:D4,C8:D8))</f>
        <v>0.27588630667263342</v>
      </c>
      <c r="C19">
        <f>SQRT(SUMXMY2(C5:D5,C8:D8))</f>
        <v>0.61264463368395317</v>
      </c>
      <c r="D19">
        <f>SQRT(SUMXMY2(C6:D6,C8:D8))</f>
        <v>0.59605636702837694</v>
      </c>
      <c r="E19">
        <f>SQRT(SUMXMY2(C7:D7,C8:D8))</f>
        <v>0.4025028204115445</v>
      </c>
      <c r="F19">
        <f>SQRT(SUMXMY2(C8:D8,C8:D8))</f>
        <v>0</v>
      </c>
      <c r="G19">
        <f>SQRT(SUMXMY2(C9:D9,C8:D8))</f>
        <v>0.53061013321840234</v>
      </c>
      <c r="H19">
        <f>SQRT(SUMXMY2(C10:D10,C8:D8))</f>
        <v>0.51157953137035073</v>
      </c>
      <c r="I19">
        <f>SQRT(SUMXMY2(C11:D11,C8:D8))</f>
        <v>0.493821911915312</v>
      </c>
      <c r="K19">
        <f t="shared" si="14"/>
        <v>0</v>
      </c>
      <c r="L19">
        <f t="shared" si="15"/>
        <v>0.16593352820162913</v>
      </c>
      <c r="M19">
        <f t="shared" si="16"/>
        <v>0.27588630667263342</v>
      </c>
      <c r="N19">
        <f t="shared" si="17"/>
        <v>0.4025028204115445</v>
      </c>
    </row>
    <row r="20" spans="1:14" x14ac:dyDescent="0.2">
      <c r="A20">
        <f>SQRT(SUMXMY2(C3:D3,C9:D9))</f>
        <v>0.37845509134781247</v>
      </c>
      <c r="B20">
        <f>SQRT(SUMXMY2(C4:D4,C9:D9))</f>
        <v>0.79725167290473797</v>
      </c>
      <c r="C20">
        <f>SQRT(SUMXMY2(C5:D5,C9:D9))</f>
        <v>0.25264161684267339</v>
      </c>
      <c r="D20">
        <f>SQRT(SUMXMY2(C6:D6,C9:D9))</f>
        <v>1.0267749871911431</v>
      </c>
      <c r="E20">
        <f>SQRT(SUMXMY2(C7:D7,C9:D9))</f>
        <v>0.5924232482109214</v>
      </c>
      <c r="F20">
        <f>SQRT(SUMXMY2(C8:D8,C9:D9))</f>
        <v>0.53061013321840234</v>
      </c>
      <c r="G20">
        <f>SQRT(SUMXMY2(C9:D9,C9:D9))</f>
        <v>0</v>
      </c>
      <c r="H20">
        <f>SQRT(SUMXMY2(C10:D10,C9:D9))</f>
        <v>0.63197521966071657</v>
      </c>
      <c r="I20">
        <f>SQRT(SUMXMY2(C11:D11,C9:D9))</f>
        <v>0.18874089081158107</v>
      </c>
      <c r="K20">
        <f t="shared" si="14"/>
        <v>0</v>
      </c>
      <c r="L20">
        <f t="shared" si="15"/>
        <v>0.18874089081158107</v>
      </c>
      <c r="M20">
        <f t="shared" si="16"/>
        <v>0.25264161684267339</v>
      </c>
      <c r="N20">
        <f t="shared" si="17"/>
        <v>0.37845509134781247</v>
      </c>
    </row>
    <row r="21" spans="1:14" x14ac:dyDescent="0.2">
      <c r="A21">
        <f>SQRT(SUMXMY2(C3:D3,C10:D10))</f>
        <v>0.43802207706394858</v>
      </c>
      <c r="B21">
        <f>SQRT(SUMXMY2(C4:D4,C10:D10))</f>
        <v>0.56861588715014488</v>
      </c>
      <c r="C21">
        <f>SQRT(SUMXMY2(C5:D5,C10:D10))</f>
        <v>0.85627964721615957</v>
      </c>
      <c r="D21">
        <f>SQRT(SUMXMY2(C6:D6,C10:D10))</f>
        <v>0.53087345360504423</v>
      </c>
      <c r="E21">
        <f>SQRT(SUMXMY2(C7:D7,C10:D10))</f>
        <v>0.88753880629354576</v>
      </c>
      <c r="F21">
        <f>SQRT(SUMXMY2(C8:D8,C10:D10))</f>
        <v>0.51157953137035073</v>
      </c>
      <c r="G21">
        <f>SQRT(SUMXMY2(C9:D9,C10:D10))</f>
        <v>0.63197521966071657</v>
      </c>
      <c r="H21">
        <f>SQRT(SUMXMY2(C10:D10,C10:D10))</f>
        <v>0</v>
      </c>
      <c r="I21">
        <f>SQRT(SUMXMY2(C11:D11,C10:D10))</f>
        <v>0.45513617287030267</v>
      </c>
      <c r="K21">
        <f t="shared" si="14"/>
        <v>0</v>
      </c>
      <c r="L21">
        <f t="shared" si="15"/>
        <v>0.43802207706394858</v>
      </c>
      <c r="M21">
        <f t="shared" si="16"/>
        <v>0.45513617287030267</v>
      </c>
      <c r="N21">
        <f t="shared" si="17"/>
        <v>0.51157953137035073</v>
      </c>
    </row>
    <row r="22" spans="1:14" x14ac:dyDescent="0.2">
      <c r="A22">
        <f>SQRT(SUMXMY2(C3:D3,C11:D11))</f>
        <v>0.32794322883922516</v>
      </c>
      <c r="B22">
        <f>SQRT(SUMXMY2(C4:D4,C11:D11))</f>
        <v>0.72889393123005475</v>
      </c>
      <c r="C22">
        <f>SQRT(SUMXMY2(C5:D5,C11:D11))</f>
        <v>0.43765923506981824</v>
      </c>
      <c r="D22">
        <f>SQRT(SUMXMY2(C6:D6,C11:D11))</f>
        <v>0.89717013093096043</v>
      </c>
      <c r="E22">
        <f>SQRT(SUMXMY2(C7:D7,C11:D11))</f>
        <v>0.68070962729691376</v>
      </c>
      <c r="F22">
        <f>SQRT(SUMXMY2(C8:D8,C11:D11))</f>
        <v>0.493821911915312</v>
      </c>
      <c r="G22">
        <f>SQRT(SUMXMY2(C9:D9,C11:D11))</f>
        <v>0.18874089081158107</v>
      </c>
      <c r="H22">
        <f>SQRT(SUMXMY2(C10:D10,C11:D11))</f>
        <v>0.45513617287030267</v>
      </c>
      <c r="I22">
        <f>SQRT(SUMXMY2(C11:D11,C11:D11))</f>
        <v>0</v>
      </c>
      <c r="K22">
        <f t="shared" si="14"/>
        <v>0</v>
      </c>
      <c r="L22">
        <f t="shared" si="15"/>
        <v>0.18874089081158107</v>
      </c>
      <c r="M22">
        <f t="shared" si="16"/>
        <v>0.32794322883922516</v>
      </c>
      <c r="N22">
        <f t="shared" si="17"/>
        <v>0.43765923506981824</v>
      </c>
    </row>
    <row r="24" spans="1:14" x14ac:dyDescent="0.2">
      <c r="A24" t="s">
        <v>1</v>
      </c>
      <c r="K24" t="s">
        <v>4</v>
      </c>
      <c r="L24" t="s">
        <v>5</v>
      </c>
      <c r="M24" t="s">
        <v>6</v>
      </c>
      <c r="N24" t="s">
        <v>7</v>
      </c>
    </row>
    <row r="25" spans="1:14" x14ac:dyDescent="0.2">
      <c r="A25">
        <f>SQRT(SUMXMY2(F3:H3,F3:H3))</f>
        <v>0</v>
      </c>
      <c r="B25">
        <f>SQRT(SUMXMY2(F4:H4,F3:H3))</f>
        <v>0.89029510101964504</v>
      </c>
      <c r="C25">
        <f>SQRT(SUMXMY2(F5:H5,F3:H3))</f>
        <v>0.51534002939654799</v>
      </c>
      <c r="D25">
        <f>SQRT(SUMXMY2(F6:H6,F3:H3))</f>
        <v>0.73982317664384623</v>
      </c>
      <c r="E25">
        <f>SQRT(SUMXMY2(F7:H7,F3:H3))</f>
        <v>0.51951597653577219</v>
      </c>
      <c r="F25">
        <f>SQRT(SUMXMY2(F8:H8,F3:H3))</f>
        <v>0.79829556947026037</v>
      </c>
      <c r="G25">
        <f>SQRT(SUMXMY2(F9:H9,F3:H3))</f>
        <v>0.575806941173715</v>
      </c>
      <c r="H25">
        <f>SQRT(SUMXMY2(F10:H10,F3:H3))</f>
        <v>0.85013431888901514</v>
      </c>
      <c r="K25">
        <f>SMALL(A25:H25, 1)</f>
        <v>0</v>
      </c>
      <c r="L25">
        <f>SMALL(A25:H25, 2)</f>
        <v>0.51534002939654799</v>
      </c>
      <c r="M25">
        <f>SMALL(A25:H25, 3)</f>
        <v>0.51951597653577219</v>
      </c>
      <c r="N25">
        <f>SMALL(A25:H25, 4)</f>
        <v>0.575806941173715</v>
      </c>
    </row>
    <row r="26" spans="1:14" x14ac:dyDescent="0.2">
      <c r="A26">
        <f>SQRT(SUMXMY2(F3:H3,F4:H4))</f>
        <v>0.89029510101964504</v>
      </c>
      <c r="B26">
        <f>SQRT(SUMXMY2(F4:H4,F4:H4))</f>
        <v>0</v>
      </c>
      <c r="C26">
        <f>SQRT(SUMXMY2(F5:H5,F4:H4))</f>
        <v>1.2514227734855585</v>
      </c>
      <c r="D26">
        <f>SQRT(SUMXMY2(F6:H6,F4:H4))</f>
        <v>0.6171275893943956</v>
      </c>
      <c r="E26">
        <f>SQRT(SUMXMY2(F7:H7,F4:H4))</f>
        <v>0.79735056332904242</v>
      </c>
      <c r="F26">
        <f>SQRT(SUMXMY2(F8:H8,F4:H4))</f>
        <v>0.27592287700068935</v>
      </c>
      <c r="G26">
        <f>SQRT(SUMXMY2(F9:H9,F4:H4))</f>
        <v>0.87125379983769802</v>
      </c>
      <c r="H26">
        <f>SQRT(SUMXMY2(F10:H10,F4:H4))</f>
        <v>0.57144050943619307</v>
      </c>
      <c r="K26">
        <f t="shared" ref="K26:K32" si="18">SMALL(A26:H26, 1)</f>
        <v>0</v>
      </c>
      <c r="L26">
        <f t="shared" ref="L26:L32" si="19">SMALL(A26:H26, 2)</f>
        <v>0.27592287700068935</v>
      </c>
      <c r="M26">
        <f t="shared" ref="M26:M32" si="20">SMALL(A26:H26, 3)</f>
        <v>0.57144050943619307</v>
      </c>
      <c r="N26">
        <f t="shared" ref="N26:N32" si="21">SMALL(A26:H26, 4)</f>
        <v>0.6171275893943956</v>
      </c>
    </row>
    <row r="27" spans="1:14" x14ac:dyDescent="0.2">
      <c r="A27">
        <f>SQRT(SUMXMY2(F3:H3,F5:H5))</f>
        <v>0.51534002939654799</v>
      </c>
      <c r="B27">
        <f>SQRT(SUMXMY2(F4:H4,F5:H5))</f>
        <v>1.2514227734855585</v>
      </c>
      <c r="C27">
        <f>SQRT(SUMXMY2(F5:H5,F5:H5))</f>
        <v>0</v>
      </c>
      <c r="D27">
        <f>SQRT(SUMXMY2(F6:H6,F5:H5))</f>
        <v>1.2468543874787974</v>
      </c>
      <c r="E27">
        <f>SQRT(SUMXMY2(F7:H7,F5:H5))</f>
        <v>0.6038797993532995</v>
      </c>
      <c r="F27">
        <f>SQRT(SUMXMY2(F8:H8,F5:H5))</f>
        <v>1.0704099756957917</v>
      </c>
      <c r="G27">
        <f>SQRT(SUMXMY2(F9:H9,F5:H5))</f>
        <v>0.58790665114502327</v>
      </c>
      <c r="H27">
        <f>SQRT(SUMXMY2(F10:H10,F5:H5))</f>
        <v>1.18939317481188</v>
      </c>
      <c r="K27">
        <f t="shared" si="18"/>
        <v>0</v>
      </c>
      <c r="L27">
        <f t="shared" si="19"/>
        <v>0.51534002939654799</v>
      </c>
      <c r="M27">
        <f t="shared" si="20"/>
        <v>0.58790665114502327</v>
      </c>
      <c r="N27">
        <f t="shared" si="21"/>
        <v>0.6038797993532995</v>
      </c>
    </row>
    <row r="28" spans="1:14" x14ac:dyDescent="0.2">
      <c r="A28">
        <f>SQRT(SUMXMY2(F3:H3,F6:H6))</f>
        <v>0.73982317664384623</v>
      </c>
      <c r="B28">
        <f>SQRT(SUMXMY2(F4:H4,F6:H6))</f>
        <v>0.6171275893943956</v>
      </c>
      <c r="C28">
        <f>SQRT(SUMXMY2(F5:H5,F6:H6))</f>
        <v>1.2468543874787974</v>
      </c>
      <c r="D28">
        <f>SQRT(SUMXMY2(F6:H6,F6:H6))</f>
        <v>0</v>
      </c>
      <c r="E28">
        <f>SQRT(SUMXMY2(F7:H7,F6:H6))</f>
        <v>0.96972099991351712</v>
      </c>
      <c r="F28">
        <f>SQRT(SUMXMY2(F8:H8,F6:H6))</f>
        <v>0.76426713669106239</v>
      </c>
      <c r="G28">
        <f>SQRT(SUMXMY2(F9:H9,F6:H6))</f>
        <v>1.0351559969932185</v>
      </c>
      <c r="H28">
        <f>SQRT(SUMXMY2(F10:H10,F6:H6))</f>
        <v>0.68072444978682423</v>
      </c>
      <c r="K28">
        <f t="shared" si="18"/>
        <v>0</v>
      </c>
      <c r="L28">
        <f t="shared" si="19"/>
        <v>0.6171275893943956</v>
      </c>
      <c r="M28">
        <f t="shared" si="20"/>
        <v>0.68072444978682423</v>
      </c>
      <c r="N28">
        <f t="shared" si="21"/>
        <v>0.73982317664384623</v>
      </c>
    </row>
    <row r="29" spans="1:14" x14ac:dyDescent="0.2">
      <c r="A29">
        <f>SQRT(SUMXMY2(F3:H3,F7:H7))</f>
        <v>0.51951597653577219</v>
      </c>
      <c r="B29">
        <f>SQRT(SUMXMY2(F4:H4,F7:H7))</f>
        <v>0.79735056332904242</v>
      </c>
      <c r="C29">
        <f>SQRT(SUMXMY2(F5:H5,F7:H7))</f>
        <v>0.6038797993532995</v>
      </c>
      <c r="D29">
        <f>SQRT(SUMXMY2(F6:H6,F7:H7))</f>
        <v>0.96972099991351712</v>
      </c>
      <c r="E29">
        <f>SQRT(SUMXMY2(F7:H7,F7:H7))</f>
        <v>0</v>
      </c>
      <c r="F29">
        <f>SQRT(SUMXMY2(F8:H8,F7:H7))</f>
        <v>0.6641272970588763</v>
      </c>
      <c r="G29">
        <f>SQRT(SUMXMY2(F9:H9,F7:H7))</f>
        <v>0.61956263475697027</v>
      </c>
      <c r="H29">
        <f>SQRT(SUMXMY2(F10:H10,F7:H7))</f>
        <v>1.0071266800035708</v>
      </c>
      <c r="K29">
        <f t="shared" si="18"/>
        <v>0</v>
      </c>
      <c r="L29">
        <f t="shared" si="19"/>
        <v>0.51951597653577219</v>
      </c>
      <c r="M29">
        <f t="shared" si="20"/>
        <v>0.6038797993532995</v>
      </c>
      <c r="N29">
        <f t="shared" si="21"/>
        <v>0.61956263475697027</v>
      </c>
    </row>
    <row r="30" spans="1:14" x14ac:dyDescent="0.2">
      <c r="A30">
        <f>SQRT(SUMXMY2(F3:H3,F8:H8))</f>
        <v>0.79829556947026037</v>
      </c>
      <c r="B30">
        <f>SQRT(SUMXMY2(F4:H4,F8:H8))</f>
        <v>0.27592287700068935</v>
      </c>
      <c r="C30">
        <f>SQRT(SUMXMY2(F5:H5,F8:H8))</f>
        <v>1.0704099756957917</v>
      </c>
      <c r="D30">
        <f>SQRT(SUMXMY2(F6:H6,F8:H8))</f>
        <v>0.76426713669106239</v>
      </c>
      <c r="E30">
        <f>SQRT(SUMXMY2(F7:H7,F8:H8))</f>
        <v>0.6641272970588763</v>
      </c>
      <c r="F30">
        <f>SQRT(SUMXMY2(F8:H8,F8:H8))</f>
        <v>0</v>
      </c>
      <c r="G30">
        <f>SQRT(SUMXMY2(F9:H9,F8:H8))</f>
        <v>0.63394262002154489</v>
      </c>
      <c r="H30">
        <f>SQRT(SUMXMY2(F10:H10,F8:H8))</f>
        <v>0.51424137077372234</v>
      </c>
      <c r="K30">
        <f t="shared" si="18"/>
        <v>0</v>
      </c>
      <c r="L30">
        <f t="shared" si="19"/>
        <v>0.27592287700068935</v>
      </c>
      <c r="M30">
        <f t="shared" si="20"/>
        <v>0.51424137077372234</v>
      </c>
      <c r="N30">
        <f t="shared" si="21"/>
        <v>0.63394262002154489</v>
      </c>
    </row>
    <row r="31" spans="1:14" x14ac:dyDescent="0.2">
      <c r="A31">
        <f>SQRT(SUMXMY2(F3:H3,F9:H9))</f>
        <v>0.575806941173715</v>
      </c>
      <c r="B31">
        <f>SQRT(SUMXMY2(F4:H4,F9:H9))</f>
        <v>0.87125379983769802</v>
      </c>
      <c r="C31">
        <f>SQRT(SUMXMY2(F5:H5,F9:H9))</f>
        <v>0.58790665114502327</v>
      </c>
      <c r="D31">
        <f>SQRT(SUMXMY2(F6:H6,F9:H9))</f>
        <v>1.0351559969932185</v>
      </c>
      <c r="E31">
        <f>SQRT(SUMXMY2(F7:H7,F9:H9))</f>
        <v>0.61956263475697027</v>
      </c>
      <c r="F31">
        <f>SQRT(SUMXMY2(F8:H8,F9:H9))</f>
        <v>0.63394262002154489</v>
      </c>
      <c r="G31">
        <f>SQRT(SUMXMY2(F9:H9,F9:H9))</f>
        <v>0</v>
      </c>
      <c r="H31">
        <f>SQRT(SUMXMY2(F10:H10,F9:H9))</f>
        <v>0.69728436244799497</v>
      </c>
      <c r="K31">
        <f t="shared" si="18"/>
        <v>0</v>
      </c>
      <c r="L31">
        <f t="shared" si="19"/>
        <v>0.575806941173715</v>
      </c>
      <c r="M31">
        <f t="shared" si="20"/>
        <v>0.58790665114502327</v>
      </c>
      <c r="N31">
        <f t="shared" si="21"/>
        <v>0.61956263475697027</v>
      </c>
    </row>
    <row r="32" spans="1:14" x14ac:dyDescent="0.2">
      <c r="A32">
        <f>SQRT(SUMXMY2(F3:H3,F10:H10))</f>
        <v>0.85013431888901514</v>
      </c>
      <c r="B32">
        <f>SQRT(SUMXMY2(F4:H4,F10:H10))</f>
        <v>0.57144050943619307</v>
      </c>
      <c r="C32">
        <f>SQRT(SUMXMY2(F5:H5,F10:H10))</f>
        <v>1.18939317481188</v>
      </c>
      <c r="D32">
        <f>SQRT(SUMXMY2(F6:H6,F10:H10))</f>
        <v>0.68072444978682423</v>
      </c>
      <c r="E32">
        <f>SQRT(SUMXMY2(F7:H7,F10:H10))</f>
        <v>1.0071266800035708</v>
      </c>
      <c r="F32">
        <f>SQRT(SUMXMY2(F8:H8,F10:H10))</f>
        <v>0.51424137077372234</v>
      </c>
      <c r="G32">
        <f>SQRT(SUMXMY2(F9:H9,F10:H10))</f>
        <v>0.69728436244799497</v>
      </c>
      <c r="H32">
        <f>SQRT(SUMXMY2(F10:H10,F10:H10))</f>
        <v>0</v>
      </c>
      <c r="K32">
        <f t="shared" si="18"/>
        <v>0</v>
      </c>
      <c r="L32">
        <f t="shared" si="19"/>
        <v>0.51424137077372234</v>
      </c>
      <c r="M32">
        <f t="shared" si="20"/>
        <v>0.57144050943619307</v>
      </c>
      <c r="N32">
        <f t="shared" si="21"/>
        <v>0.68072444978682423</v>
      </c>
    </row>
    <row r="34" spans="1:14" x14ac:dyDescent="0.2">
      <c r="A34" t="s">
        <v>2</v>
      </c>
      <c r="K34" t="s">
        <v>4</v>
      </c>
      <c r="L34" t="s">
        <v>5</v>
      </c>
      <c r="M34" t="s">
        <v>6</v>
      </c>
      <c r="N34" t="s">
        <v>7</v>
      </c>
    </row>
    <row r="35" spans="1:14" x14ac:dyDescent="0.2">
      <c r="A35">
        <f>SQRT(SUMXMY2(J3:M3,J3:M3))</f>
        <v>0</v>
      </c>
      <c r="B35">
        <f>SQRT(SUMXMY2(J4:M4,J3:M3))</f>
        <v>1.2533856805204069</v>
      </c>
      <c r="C35">
        <f>SQRT(SUMXMY2(J5:M5,J3:M3))</f>
        <v>0.70619706676225369</v>
      </c>
      <c r="D35">
        <f>SQRT(SUMXMY2(J6:M6,J3:M3))</f>
        <v>0.91168039253536859</v>
      </c>
      <c r="E35">
        <f>SQRT(SUMXMY2(J7:M7,J3:M3))</f>
        <v>0.51953539794588421</v>
      </c>
      <c r="F35">
        <f>SQRT(SUMXMY2(J8:M8,J3:M3))</f>
        <v>0.87220913204235118</v>
      </c>
      <c r="G35">
        <f>SQRT(SUMXMY2(J9:M9,J3:M3))</f>
        <v>0.57859645886315236</v>
      </c>
      <c r="K35">
        <f>SMALL(A35:G35, 1)</f>
        <v>0</v>
      </c>
      <c r="L35">
        <f>SMALL(A35:G35, 2)</f>
        <v>0.51953539794588421</v>
      </c>
      <c r="M35">
        <f>SMALL(A35:G35, 3)</f>
        <v>0.57859645886315236</v>
      </c>
      <c r="N35">
        <f>SMALL(A35:G35, 4)</f>
        <v>0.70619706676225369</v>
      </c>
    </row>
    <row r="36" spans="1:14" x14ac:dyDescent="0.2">
      <c r="A36">
        <f>SQRT(SUMXMY2(J3:M3,J4:M4))</f>
        <v>1.2533856805204069</v>
      </c>
      <c r="B36">
        <f>SQRT(SUMXMY2(J4:M4,J4:M4))</f>
        <v>0</v>
      </c>
      <c r="C36">
        <f>SQRT(SUMXMY2(J5:M5,J4:M4))</f>
        <v>1.313612161645501</v>
      </c>
      <c r="D36">
        <f>SQRT(SUMXMY2(J6:M6,J4:M4))</f>
        <v>0.70921837473491123</v>
      </c>
      <c r="E36">
        <f>SQRT(SUMXMY2(J7:M7,J4:M4))</f>
        <v>1.185838095917171</v>
      </c>
      <c r="F36">
        <f>SQRT(SUMXMY2(J8:M8,J4:M4))</f>
        <v>0.59828076849587386</v>
      </c>
      <c r="G36">
        <f>SQRT(SUMXMY2(J9:M9,J4:M4))</f>
        <v>1.2002185108487871</v>
      </c>
      <c r="K36">
        <f t="shared" ref="K36:K41" si="22">SMALL(A36:G36, 1)</f>
        <v>0</v>
      </c>
      <c r="L36">
        <f t="shared" ref="L36:L41" si="23">SMALL(A36:G36, 2)</f>
        <v>0.59828076849587386</v>
      </c>
      <c r="M36">
        <f t="shared" ref="M36:M41" si="24">SMALL(A36:G36, 3)</f>
        <v>0.70921837473491123</v>
      </c>
      <c r="N36">
        <f t="shared" ref="N36:N41" si="25">SMALL(A36:G36, 4)</f>
        <v>1.185838095917171</v>
      </c>
    </row>
    <row r="37" spans="1:14" x14ac:dyDescent="0.2">
      <c r="A37">
        <f>SQRT(SUMXMY2(J3:M3,J5:M5))</f>
        <v>0.70619706676225369</v>
      </c>
      <c r="B37">
        <f>SQRT(SUMXMY2(J4:M4,J5:M5))</f>
        <v>1.313612161645501</v>
      </c>
      <c r="C37">
        <f>SQRT(SUMXMY2(J5:M5,J5:M5))</f>
        <v>0</v>
      </c>
      <c r="D37">
        <f>SQRT(SUMXMY2(J6:M6,J5:M5))</f>
        <v>1.2478527280050706</v>
      </c>
      <c r="E37">
        <f>SQRT(SUMXMY2(J7:M7,J5:M5))</f>
        <v>0.77038423894694852</v>
      </c>
      <c r="F37">
        <f>SQRT(SUMXMY2(J8:M8,J5:M5))</f>
        <v>1.0784519367402134</v>
      </c>
      <c r="G37">
        <f>SQRT(SUMXMY2(J9:M9,J5:M5))</f>
        <v>0.72608083796198852</v>
      </c>
      <c r="K37">
        <f t="shared" si="22"/>
        <v>0</v>
      </c>
      <c r="L37">
        <f t="shared" si="23"/>
        <v>0.70619706676225369</v>
      </c>
      <c r="M37">
        <f t="shared" si="24"/>
        <v>0.72608083796198852</v>
      </c>
      <c r="N37">
        <f t="shared" si="25"/>
        <v>0.77038423894694852</v>
      </c>
    </row>
    <row r="38" spans="1:14" x14ac:dyDescent="0.2">
      <c r="A38">
        <f>SQRT(SUMXMY2(J3:M3,J6:M6))</f>
        <v>0.91168039253536859</v>
      </c>
      <c r="B38">
        <f>SQRT(SUMXMY2(J4:M4,J6:M6))</f>
        <v>0.70921837473491123</v>
      </c>
      <c r="C38">
        <f>SQRT(SUMXMY2(J5:M5,J6:M6))</f>
        <v>1.2478527280050706</v>
      </c>
      <c r="D38">
        <f>SQRT(SUMXMY2(J6:M6,J6:M6))</f>
        <v>0</v>
      </c>
      <c r="E38">
        <f>SQRT(SUMXMY2(J7:M7,J6:M6))</f>
        <v>1.1042714176925674</v>
      </c>
      <c r="F38">
        <f>SQRT(SUMXMY2(J8:M8,J6:M6))</f>
        <v>0.7854914446333422</v>
      </c>
      <c r="G38">
        <f>SQRT(SUMXMY2(J9:M9,J6:M6))</f>
        <v>1.139353744457386</v>
      </c>
      <c r="K38">
        <f t="shared" si="22"/>
        <v>0</v>
      </c>
      <c r="L38">
        <f t="shared" si="23"/>
        <v>0.70921837473491123</v>
      </c>
      <c r="M38">
        <f t="shared" si="24"/>
        <v>0.7854914446333422</v>
      </c>
      <c r="N38">
        <f t="shared" si="25"/>
        <v>0.91168039253536859</v>
      </c>
    </row>
    <row r="39" spans="1:14" x14ac:dyDescent="0.2">
      <c r="A39">
        <f>SQRT(SUMXMY2(J3:M3,J7:M7))</f>
        <v>0.51953539794588421</v>
      </c>
      <c r="B39">
        <f>SQRT(SUMXMY2(J4:M4,J7:M7))</f>
        <v>1.185838095917171</v>
      </c>
      <c r="C39">
        <f>SQRT(SUMXMY2(J5:M5,J7:M7))</f>
        <v>0.77038423894694852</v>
      </c>
      <c r="D39">
        <f>SQRT(SUMXMY2(J6:M6,J7:M7))</f>
        <v>1.1042714176925674</v>
      </c>
      <c r="E39">
        <f>SQRT(SUMXMY2(J7:M7,J7:M7))</f>
        <v>0</v>
      </c>
      <c r="F39">
        <f>SQRT(SUMXMY2(J8:M8,J7:M7))</f>
        <v>0.74926710771557226</v>
      </c>
      <c r="G39">
        <f>SQRT(SUMXMY2(J9:M9,J7:M7))</f>
        <v>0.62176235724360818</v>
      </c>
      <c r="K39">
        <f t="shared" si="22"/>
        <v>0</v>
      </c>
      <c r="L39">
        <f t="shared" si="23"/>
        <v>0.51953539794588421</v>
      </c>
      <c r="M39">
        <f t="shared" si="24"/>
        <v>0.62176235724360818</v>
      </c>
      <c r="N39">
        <f t="shared" si="25"/>
        <v>0.74926710771557226</v>
      </c>
    </row>
    <row r="40" spans="1:14" x14ac:dyDescent="0.2">
      <c r="A40">
        <f>SQRT(SUMXMY2(J3:M3,J8:M8))</f>
        <v>0.87220913204235118</v>
      </c>
      <c r="B40">
        <f>SQRT(SUMXMY2(J4:M4,J8:M8))</f>
        <v>0.59828076849587386</v>
      </c>
      <c r="C40">
        <f>SQRT(SUMXMY2(J5:M5,J8:M8))</f>
        <v>1.0784519367402134</v>
      </c>
      <c r="D40">
        <f>SQRT(SUMXMY2(J6:M6,J8:M8))</f>
        <v>0.7854914446333422</v>
      </c>
      <c r="E40">
        <f>SQRT(SUMXMY2(J7:M7,J8:M8))</f>
        <v>0.74926710771557226</v>
      </c>
      <c r="F40">
        <f>SQRT(SUMXMY2(J8:M8,J8:M8))</f>
        <v>0</v>
      </c>
      <c r="G40">
        <f>SQRT(SUMXMY2(J9:M9,J8:M8))</f>
        <v>0.69906798619953747</v>
      </c>
      <c r="K40">
        <f t="shared" si="22"/>
        <v>0</v>
      </c>
      <c r="L40">
        <f t="shared" si="23"/>
        <v>0.59828076849587386</v>
      </c>
      <c r="M40">
        <f t="shared" si="24"/>
        <v>0.69906798619953747</v>
      </c>
      <c r="N40">
        <f t="shared" si="25"/>
        <v>0.74926710771557226</v>
      </c>
    </row>
    <row r="41" spans="1:14" x14ac:dyDescent="0.2">
      <c r="A41">
        <f>SQRT(SUMXMY2(J3:M3,J9:M9))</f>
        <v>0.57859645886315236</v>
      </c>
      <c r="B41">
        <f>SQRT(SUMXMY2(J4:M4,J9:M9))</f>
        <v>1.2002185108487871</v>
      </c>
      <c r="C41">
        <f>SQRT(SUMXMY2(J5:M5,J9:M9))</f>
        <v>0.72608083796198852</v>
      </c>
      <c r="D41">
        <f>SQRT(SUMXMY2(J6:M6,J9:M9))</f>
        <v>1.139353744457386</v>
      </c>
      <c r="E41">
        <f>SQRT(SUMXMY2(J7:M7,J9:M9))</f>
        <v>0.62176235724360818</v>
      </c>
      <c r="F41">
        <f>SQRT(SUMXMY2(J8:M8,J9:M9))</f>
        <v>0.69906798619953747</v>
      </c>
      <c r="G41">
        <f>SQRT(SUMXMY2(J9:M9,J9:M9))</f>
        <v>0</v>
      </c>
      <c r="K41">
        <f t="shared" si="22"/>
        <v>0</v>
      </c>
      <c r="L41">
        <f t="shared" si="23"/>
        <v>0.57859645886315236</v>
      </c>
      <c r="M41">
        <f t="shared" si="24"/>
        <v>0.62176235724360818</v>
      </c>
      <c r="N41">
        <f t="shared" si="25"/>
        <v>0.69906798619953747</v>
      </c>
    </row>
    <row r="43" spans="1:14" x14ac:dyDescent="0.2">
      <c r="A43" t="s">
        <v>3</v>
      </c>
      <c r="K43" t="s">
        <v>4</v>
      </c>
      <c r="L43" t="s">
        <v>5</v>
      </c>
      <c r="M43" t="s">
        <v>6</v>
      </c>
      <c r="N43" t="s">
        <v>7</v>
      </c>
    </row>
    <row r="44" spans="1:14" x14ac:dyDescent="0.2">
      <c r="A44">
        <f>SQRT(SUMXMY2(O3:S3,O3:S3))</f>
        <v>0</v>
      </c>
      <c r="B44">
        <f>SQRT(SUMXMY2(O4:S4,O3:S3))</f>
        <v>1.3154822755773952</v>
      </c>
      <c r="C44">
        <f>SQRT(SUMXMY2(O5:S5,O3:S3))</f>
        <v>0.78794577134058041</v>
      </c>
      <c r="D44">
        <f>SQRT(SUMXMY2(O6:S6,O3:S3))</f>
        <v>1.2655454187901611</v>
      </c>
      <c r="E44">
        <f>SQRT(SUMXMY2(O7:S7,O3:S3))</f>
        <v>0.74278090552898846</v>
      </c>
      <c r="F44">
        <f>SQRT(SUMXMY2(O8:S8,O3:S3))</f>
        <v>1.2009121783338381</v>
      </c>
      <c r="K44">
        <f>SMALL(A44:F44, 1)</f>
        <v>0</v>
      </c>
      <c r="L44">
        <f>SMALL(A44:F44, 2)</f>
        <v>0.74278090552898846</v>
      </c>
      <c r="M44">
        <f>SMALL(A44:F44, 3)</f>
        <v>0.78794577134058041</v>
      </c>
      <c r="N44">
        <f>SMALL(A44:F44, 4)</f>
        <v>1.2009121783338381</v>
      </c>
    </row>
    <row r="45" spans="1:14" x14ac:dyDescent="0.2">
      <c r="A45">
        <f>SQRT(SUMXMY2(O3:S3,O4:S4))</f>
        <v>1.3154822755773952</v>
      </c>
      <c r="B45">
        <f>SQRT(SUMXMY2(O4:S4,O4:S4))</f>
        <v>0</v>
      </c>
      <c r="C45">
        <f>SQRT(SUMXMY2(O5:S5,O4:S4))</f>
        <v>1.314559804055158</v>
      </c>
      <c r="D45">
        <f>SQRT(SUMXMY2(O6:S6,O4:S4))</f>
        <v>0.8554599737056765</v>
      </c>
      <c r="E45">
        <f>SQRT(SUMXMY2(O7:S7,O4:S4))</f>
        <v>1.1931022812475522</v>
      </c>
      <c r="F45">
        <f>SQRT(SUMXMY2(O8:S8,O4:S4))</f>
        <v>0.73450597733921863</v>
      </c>
      <c r="K45">
        <f t="shared" ref="K45:K49" si="26">SMALL(A45:F45, 1)</f>
        <v>0</v>
      </c>
      <c r="L45">
        <f t="shared" ref="L45:L49" si="27">SMALL(A45:F45, 2)</f>
        <v>0.73450597733921863</v>
      </c>
      <c r="M45">
        <f t="shared" ref="M45:M49" si="28">SMALL(A45:F45, 3)</f>
        <v>0.8554599737056765</v>
      </c>
      <c r="N45">
        <f t="shared" ref="N45:N49" si="29">SMALL(A45:F45, 4)</f>
        <v>1.1931022812475522</v>
      </c>
    </row>
    <row r="46" spans="1:14" x14ac:dyDescent="0.2">
      <c r="A46">
        <f>SQRT(SUMXMY2(O3:S3,O5:S5))</f>
        <v>0.78794577134058041</v>
      </c>
      <c r="B46">
        <f>SQRT(SUMXMY2(O4:S4,O5:S5))</f>
        <v>1.314559804055158</v>
      </c>
      <c r="C46">
        <f>SQRT(SUMXMY2(O5:S5,O5:S5))</f>
        <v>0</v>
      </c>
      <c r="D46">
        <f>SQRT(SUMXMY2(O6:S6,O5:S5))</f>
        <v>1.3550619827333279</v>
      </c>
      <c r="E46">
        <f>SQRT(SUMXMY2(O7:S7,O5:S5))</f>
        <v>0.79144452047132718</v>
      </c>
      <c r="F46">
        <f>SQRT(SUMXMY2(O8:S8,O5:S5))</f>
        <v>1.1788289090265642</v>
      </c>
      <c r="K46">
        <f t="shared" si="26"/>
        <v>0</v>
      </c>
      <c r="L46">
        <f t="shared" si="27"/>
        <v>0.78794577134058041</v>
      </c>
      <c r="M46">
        <f t="shared" si="28"/>
        <v>0.79144452047132718</v>
      </c>
      <c r="N46">
        <f t="shared" si="29"/>
        <v>1.1788289090265642</v>
      </c>
    </row>
    <row r="47" spans="1:14" x14ac:dyDescent="0.2">
      <c r="A47">
        <f>SQRT(SUMXMY2(O3:S3,O6:S6))</f>
        <v>1.2655454187901611</v>
      </c>
      <c r="B47">
        <f>SQRT(SUMXMY2(O4:S4,O6:S6))</f>
        <v>0.8554599737056765</v>
      </c>
      <c r="C47">
        <f>SQRT(SUMXMY2(O5:S5,O6:S6))</f>
        <v>1.3550619827333279</v>
      </c>
      <c r="D47">
        <f>SQRT(SUMXMY2(O6:S6,O6:S6))</f>
        <v>0</v>
      </c>
      <c r="E47">
        <f>SQRT(SUMXMY2(O7:S7,O6:S6))</f>
        <v>1.1574763478959225</v>
      </c>
      <c r="F47">
        <f>SQRT(SUMXMY2(O8:S8,O6:S6))</f>
        <v>0.78722765455127675</v>
      </c>
      <c r="K47">
        <f t="shared" si="26"/>
        <v>0</v>
      </c>
      <c r="L47">
        <f t="shared" si="27"/>
        <v>0.78722765455127675</v>
      </c>
      <c r="M47">
        <f t="shared" si="28"/>
        <v>0.8554599737056765</v>
      </c>
      <c r="N47">
        <f t="shared" si="29"/>
        <v>1.1574763478959225</v>
      </c>
    </row>
    <row r="48" spans="1:14" x14ac:dyDescent="0.2">
      <c r="A48">
        <f>SQRT(SUMXMY2(O3:S3,O7:S7))</f>
        <v>0.74278090552898846</v>
      </c>
      <c r="B48">
        <f>SQRT(SUMXMY2(O4:S4,O7:S7))</f>
        <v>1.1931022812475522</v>
      </c>
      <c r="C48">
        <f>SQRT(SUMXMY2(O5:S5,O7:S7))</f>
        <v>0.79144452047132718</v>
      </c>
      <c r="D48">
        <f>SQRT(SUMXMY2(O6:S6,O7:S7))</f>
        <v>1.1574763478959225</v>
      </c>
      <c r="E48">
        <f>SQRT(SUMXMY2(O7:S7,O7:S7))</f>
        <v>0</v>
      </c>
      <c r="F48">
        <f>SQRT(SUMXMY2(O8:S8,O7:S7))</f>
        <v>0.80511738433209534</v>
      </c>
      <c r="K48">
        <f t="shared" si="26"/>
        <v>0</v>
      </c>
      <c r="L48">
        <f t="shared" si="27"/>
        <v>0.74278090552898846</v>
      </c>
      <c r="M48">
        <f t="shared" si="28"/>
        <v>0.79144452047132718</v>
      </c>
      <c r="N48">
        <f t="shared" si="29"/>
        <v>0.80511738433209534</v>
      </c>
    </row>
    <row r="49" spans="1:14" x14ac:dyDescent="0.2">
      <c r="A49">
        <f>SQRT(SUMXMY2(O3:S3,O8:S8))</f>
        <v>1.2009121783338381</v>
      </c>
      <c r="B49">
        <f>SQRT(SUMXMY2(O4:S4,O8:S8))</f>
        <v>0.73450597733921863</v>
      </c>
      <c r="C49">
        <f>SQRT(SUMXMY2(O5:S5,O8:S8))</f>
        <v>1.1788289090265642</v>
      </c>
      <c r="D49">
        <f>SQRT(SUMXMY2(O6:S6,O8:S8))</f>
        <v>0.78722765455127675</v>
      </c>
      <c r="E49">
        <f>SQRT(SUMXMY2(O7:S7,O8:S8))</f>
        <v>0.80511738433209534</v>
      </c>
      <c r="F49">
        <f>SQRT(SUMXMY2(O8:S8,O8:S8))</f>
        <v>0</v>
      </c>
      <c r="K49">
        <f t="shared" si="26"/>
        <v>0</v>
      </c>
      <c r="L49">
        <f t="shared" si="27"/>
        <v>0.73450597733921863</v>
      </c>
      <c r="M49">
        <f t="shared" si="28"/>
        <v>0.78722765455127675</v>
      </c>
      <c r="N49">
        <f t="shared" si="29"/>
        <v>0.80511738433209534</v>
      </c>
    </row>
  </sheetData>
  <sortState ref="A14:I14">
    <sortCondition ref="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Wassapon Watanakeesuntorn</dc:creator>
  <cp:lastModifiedBy>Takahashi Keichi</cp:lastModifiedBy>
  <dcterms:created xsi:type="dcterms:W3CDTF">2019-11-26T05:50:40Z</dcterms:created>
  <dcterms:modified xsi:type="dcterms:W3CDTF">2019-12-11T08:11:26Z</dcterms:modified>
</cp:coreProperties>
</file>