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Peter/Desktop/游驰/中信综合网管项目/"/>
    </mc:Choice>
  </mc:AlternateContent>
  <xr:revisionPtr revIDLastSave="0" documentId="13_ncr:1_{A61DBF37-EDE8-F742-9A26-DD68E90ECE2C}" xr6:coauthVersionLast="43" xr6:coauthVersionMax="43" xr10:uidLastSave="{00000000-0000-0000-0000-000000000000}"/>
  <bookViews>
    <workbookView xWindow="19440" yWindow="0" windowWidth="14160" windowHeight="21000" xr2:uid="{00000000-000D-0000-FFFF-FFFF00000000}"/>
  </bookViews>
  <sheets>
    <sheet name="报价单" sheetId="1" r:id="rId1"/>
  </sheets>
  <definedNames>
    <definedName name="_xlnm.Print_Area" localSheetId="0">报价单!$B$2:$H$30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H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偌澜</author>
  </authors>
  <commentList>
    <comment ref="D8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偌澜:</t>
        </r>
        <r>
          <rPr>
            <sz val="9"/>
            <color indexed="81"/>
            <rFont val="宋体"/>
            <family val="3"/>
            <charset val="134"/>
          </rPr>
          <t xml:space="preserve">
维保示例：
3年，5*8*NBD；
3年，7*24*4；
5年，5*8*NBD。</t>
        </r>
      </text>
    </comment>
  </commentList>
</comments>
</file>

<file path=xl/sharedStrings.xml><?xml version="1.0" encoding="utf-8"?>
<sst xmlns="http://schemas.openxmlformats.org/spreadsheetml/2006/main" count="50" uniqueCount="46">
  <si>
    <t>项目名称</t>
  </si>
  <si>
    <t>必填</t>
  </si>
  <si>
    <t>最终用户</t>
  </si>
  <si>
    <t>尽可能填写，原厂会考虑渠道与项目冲突</t>
  </si>
  <si>
    <t>项目编码</t>
  </si>
  <si>
    <t>签约客户</t>
  </si>
  <si>
    <t>交付地点</t>
  </si>
  <si>
    <t>区域必填，涉及到交易币别与税率</t>
  </si>
  <si>
    <t>成交条件</t>
  </si>
  <si>
    <t>必填，海外客户请特别注明</t>
  </si>
  <si>
    <t>品牌</t>
  </si>
  <si>
    <t>预计交付时间</t>
  </si>
  <si>
    <t>必填，影响价格</t>
  </si>
  <si>
    <t>其他</t>
  </si>
  <si>
    <t>出厂设置，安装，操作系统等有特殊要求请注明</t>
  </si>
  <si>
    <t>项目报价单</t>
  </si>
  <si>
    <t>项次</t>
  </si>
  <si>
    <t>机型编码</t>
  </si>
  <si>
    <t>客户配置</t>
  </si>
  <si>
    <t>报价配置</t>
  </si>
  <si>
    <t>数量</t>
  </si>
  <si>
    <t>单价
(含13%税）</t>
  </si>
  <si>
    <t>总金额</t>
  </si>
  <si>
    <t>总计</t>
  </si>
  <si>
    <t>1、 此报价包含维保服务（原厂提供）；</t>
  </si>
  <si>
    <t>是否需要上架安装</t>
    <phoneticPr fontId="2" type="noConversion"/>
  </si>
  <si>
    <t>是否需要物流配送</t>
    <phoneticPr fontId="2" type="noConversion"/>
  </si>
  <si>
    <r>
      <t>必填，请注明维保等级及要求，</t>
    </r>
    <r>
      <rPr>
        <b/>
        <sz val="10"/>
        <color rgb="FFFF0000"/>
        <rFont val="等线"/>
        <family val="3"/>
        <charset val="134"/>
      </rPr>
      <t>默认不含硬盘返还服务</t>
    </r>
    <phoneticPr fontId="2" type="noConversion"/>
  </si>
  <si>
    <t>备注：</t>
    <phoneticPr fontId="2" type="noConversion"/>
  </si>
  <si>
    <t>2、 此报价包导轨，电源线；</t>
    <phoneticPr fontId="2" type="noConversion"/>
  </si>
  <si>
    <t>3、 此报价包含物流及上架费用；</t>
    <phoneticPr fontId="2" type="noConversion"/>
  </si>
  <si>
    <t>4、 成交条件： 送货到客户指定地点（中国大陆境内）</t>
    <phoneticPr fontId="2" type="noConversion"/>
  </si>
  <si>
    <t>5、 付款条件：</t>
    <phoneticPr fontId="2" type="noConversion"/>
  </si>
  <si>
    <t>6、 交货周期：以最终签署的合同约定为准</t>
    <phoneticPr fontId="2" type="noConversion"/>
  </si>
  <si>
    <t>7、报价有效期：</t>
    <phoneticPr fontId="2" type="noConversion"/>
  </si>
  <si>
    <t>维保</t>
    <phoneticPr fontId="2" type="noConversion"/>
  </si>
  <si>
    <t>流量分路器（TAP），支持不少于48个万兆/千兆端口，流量的汇聚和分流。</t>
    <phoneticPr fontId="2" type="noConversion"/>
  </si>
  <si>
    <t>网络回溯分析系统(探针)。
采集口：2个万兆采集口，4个千兆采集口
流量处理能力：4Gbps；
存储空间：32TB。</t>
    <phoneticPr fontId="2" type="noConversion"/>
  </si>
  <si>
    <t>盘阵主柜：双控/cache 64G×2/以太网卡 12×1GbE+4×10GbE/4×16G FC/双电池/双电源/双风扇,盘位扩展×2：960G SSD/10Gb SFP多模光模块×4/双电源/双风扇,磁盘：1.8T×45/硬盘免回收</t>
    <phoneticPr fontId="2" type="noConversion"/>
  </si>
  <si>
    <t>测试终端：24寸显示器，i7-7700处理器/16GB DDR4 内存/256Gb SSD+2TB 7200rpm SATA硬盘/Windows 7 64位/2G独显/</t>
    <phoneticPr fontId="2" type="noConversion"/>
  </si>
  <si>
    <t>接入交换机：
三层可网管万兆交换机/24个SFP+万兆以太网接口/电源×2/堆叠/可扩展。</t>
    <phoneticPr fontId="2" type="noConversion"/>
  </si>
  <si>
    <t>核心路由器：
多插槽，灵活接口，支持E1/POS接口，4个千兆以太网接口，1万兆以太网口接口</t>
    <phoneticPr fontId="2" type="noConversion"/>
  </si>
  <si>
    <t>机架式服务器：XEON 4114×1/内存 DDR4 32G×4/硬盘 1.2T×4/电源×2/FC
 16G×2/以太网卡多模光口10GbE×2/硬盘免回收。</t>
    <phoneticPr fontId="2" type="noConversion"/>
  </si>
  <si>
    <t>刀片式服务器：XEON 5515×4×7/DDR4内存32G×8×7/万兆交换板卡 
以太网口8×10G/600G×4 SAS通用硬盘/硬盘免回收</t>
    <phoneticPr fontId="2" type="noConversion"/>
  </si>
  <si>
    <t>核心交换机： 万兆核心交换机/万兆以太网接口×14/电源×2。</t>
    <phoneticPr fontId="2" type="noConversion"/>
  </si>
  <si>
    <t>光纤交换机/48×16G FC交换模块；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</si>
</sst>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 * #,##0.00_ ;_ * \-#,##0.00_ ;_ * &quot;-&quot;??_ ;_ @_ "/>
    <numFmt numFmtId="177" formatCode="0.00_);[Red]\(0.00\)"/>
    <numFmt numFmtId="178" formatCode="\¥#,##0.00_);[Red]\(\¥#,##0.00\)"/>
    <numFmt numFmtId="179" formatCode="0_);[Red]\(0\)"/>
    <numFmt numFmtId="180" formatCode="[$-409]d\-mmm\-yyyy;@"/>
  </numFmts>
  <fonts count="1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0"/>
      <color theme="1" tint="0.34998626667073579"/>
      <name val="等线"/>
      <family val="3"/>
      <charset val="134"/>
    </font>
    <font>
      <b/>
      <sz val="10"/>
      <color theme="1"/>
      <name val="等线"/>
      <family val="3"/>
      <charset val="134"/>
    </font>
    <font>
      <b/>
      <sz val="10"/>
      <color rgb="FFFF0000"/>
      <name val="等线"/>
      <family val="3"/>
      <charset val="134"/>
    </font>
    <font>
      <b/>
      <sz val="10"/>
      <color rgb="FF000000"/>
      <name val="等线"/>
      <family val="3"/>
      <charset val="134"/>
    </font>
    <font>
      <b/>
      <sz val="10"/>
      <color theme="0"/>
      <name val="等线"/>
      <family val="3"/>
      <charset val="134"/>
    </font>
    <font>
      <sz val="10"/>
      <color theme="0"/>
      <name val="等线"/>
      <family val="3"/>
      <charset val="134"/>
    </font>
    <font>
      <sz val="10"/>
      <name val="等线"/>
      <family val="3"/>
      <charset val="134"/>
    </font>
    <font>
      <sz val="10"/>
      <color rgb="FF000000"/>
      <name val="等线"/>
      <family val="3"/>
      <charset val="134"/>
    </font>
    <font>
      <b/>
      <sz val="10"/>
      <name val="等线"/>
      <family val="3"/>
      <charset val="134"/>
    </font>
    <font>
      <b/>
      <sz val="16"/>
      <color theme="1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18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179" fontId="3" fillId="2" borderId="0" xfId="0" applyNumberFormat="1" applyFont="1" applyFill="1" applyAlignment="1">
      <alignment horizontal="center" vertical="center" wrapText="1"/>
    </xf>
    <xf numFmtId="178" fontId="3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177" fontId="10" fillId="2" borderId="1" xfId="1" applyNumberFormat="1" applyFont="1" applyFill="1" applyBorder="1" applyAlignment="1">
      <alignment horizontal="left" vertical="center" wrapText="1"/>
    </xf>
    <xf numFmtId="179" fontId="11" fillId="2" borderId="1" xfId="3" applyNumberFormat="1" applyFont="1" applyFill="1" applyBorder="1" applyAlignment="1">
      <alignment horizontal="center" vertical="center" wrapText="1"/>
    </xf>
    <xf numFmtId="178" fontId="10" fillId="2" borderId="1" xfId="1" applyNumberFormat="1" applyFont="1" applyFill="1" applyBorder="1" applyAlignment="1">
      <alignment horizontal="center" vertical="center" wrapText="1"/>
    </xf>
    <xf numFmtId="10" fontId="3" fillId="2" borderId="0" xfId="2" applyNumberFormat="1" applyFont="1" applyFill="1" applyAlignment="1">
      <alignment vertical="center" wrapText="1"/>
    </xf>
    <xf numFmtId="179" fontId="12" fillId="2" borderId="1" xfId="3" applyNumberFormat="1" applyFont="1" applyFill="1" applyBorder="1" applyAlignment="1">
      <alignment horizontal="center" vertical="center" wrapText="1"/>
    </xf>
    <xf numFmtId="178" fontId="12" fillId="2" borderId="1" xfId="1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179" fontId="10" fillId="2" borderId="1" xfId="1" applyNumberFormat="1" applyFont="1" applyFill="1" applyBorder="1" applyAlignment="1">
      <alignment horizontal="center" vertical="center" wrapText="1"/>
    </xf>
    <xf numFmtId="178" fontId="10" fillId="2" borderId="1" xfId="3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178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179" fontId="11" fillId="2" borderId="1" xfId="1" applyNumberFormat="1" applyFont="1" applyFill="1" applyBorder="1" applyAlignment="1">
      <alignment horizontal="center" vertical="center" wrapText="1"/>
    </xf>
    <xf numFmtId="179" fontId="12" fillId="2" borderId="1" xfId="1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177" fontId="8" fillId="3" borderId="11" xfId="1" applyNumberFormat="1" applyFont="1" applyFill="1" applyBorder="1" applyAlignment="1">
      <alignment horizontal="center" vertical="center" wrapText="1"/>
    </xf>
    <xf numFmtId="179" fontId="8" fillId="3" borderId="11" xfId="1" applyNumberFormat="1" applyFont="1" applyFill="1" applyBorder="1" applyAlignment="1">
      <alignment horizontal="center" vertical="center" wrapText="1"/>
    </xf>
    <xf numFmtId="178" fontId="8" fillId="3" borderId="11" xfId="1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79" fontId="12" fillId="2" borderId="1" xfId="1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0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179" fontId="4" fillId="2" borderId="0" xfId="0" applyNumberFormat="1" applyFont="1" applyFill="1" applyBorder="1" applyAlignment="1">
      <alignment horizontal="left" vertical="center" wrapText="1"/>
    </xf>
    <xf numFmtId="179" fontId="4" fillId="2" borderId="6" xfId="0" applyNumberFormat="1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justify" vertical="center"/>
    </xf>
    <xf numFmtId="0" fontId="5" fillId="2" borderId="0" xfId="0" applyFont="1" applyFill="1" applyBorder="1" applyAlignment="1">
      <alignment horizontal="justify" vertical="center"/>
    </xf>
    <xf numFmtId="0" fontId="5" fillId="2" borderId="6" xfId="0" applyFont="1" applyFill="1" applyBorder="1" applyAlignment="1">
      <alignment horizontal="justify" vertical="center"/>
    </xf>
  </cellXfs>
  <cellStyles count="4">
    <cellStyle name="百分比" xfId="2" builtinId="5"/>
    <cellStyle name="常规" xfId="0" builtinId="0"/>
    <cellStyle name="常规 4" xfId="1" xr:uid="{00000000-0005-0000-0000-000002000000}"/>
    <cellStyle name="千位分隔" xfId="3" builtin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608428</xdr:colOff>
      <xdr:row>1</xdr:row>
      <xdr:rowOff>68580</xdr:rowOff>
    </xdr:from>
    <xdr:to>
      <xdr:col>7</xdr:col>
      <xdr:colOff>925484</xdr:colOff>
      <xdr:row>1</xdr:row>
      <xdr:rowOff>353383</xdr:rowOff>
    </xdr:to>
    <xdr:pic>
      <xdr:nvPicPr>
        <xdr:cNvPr id="2" name="Picture 16" descr="pasted-image.p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66428" y="144780"/>
          <a:ext cx="1985836" cy="2848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4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"/>
  <sheetViews>
    <sheetView tabSelected="1" topLeftCell="A2" workbookViewId="0">
      <selection activeCell="D20" sqref="D20"/>
    </sheetView>
  </sheetViews>
  <sheetFormatPr baseColWidth="10" defaultColWidth="8.83203125" defaultRowHeight="13"/>
  <cols>
    <col min="1" max="1" width="1.83203125" style="1" customWidth="1"/>
    <col min="2" max="2" width="7.83203125" style="1" customWidth="1"/>
    <col min="3" max="3" width="12.83203125" style="1" customWidth="1"/>
    <col min="4" max="4" width="67.33203125" style="1" bestFit="1" customWidth="1"/>
    <col min="5" max="5" width="20" style="1" customWidth="1"/>
    <col min="6" max="6" width="9.83203125" style="2" customWidth="1"/>
    <col min="7" max="8" width="14.5" style="3" customWidth="1"/>
    <col min="9" max="16384" width="8.83203125" style="1"/>
  </cols>
  <sheetData>
    <row r="1" spans="2:10" ht="6" customHeight="1"/>
    <row r="2" spans="2:10" ht="38.5" customHeight="1">
      <c r="B2" s="32" t="s">
        <v>15</v>
      </c>
      <c r="C2" s="33"/>
      <c r="D2" s="33"/>
      <c r="E2" s="33"/>
      <c r="F2" s="33"/>
      <c r="G2" s="33"/>
      <c r="H2" s="34"/>
    </row>
    <row r="3" spans="2:10" s="4" customFormat="1" ht="12.75" customHeight="1">
      <c r="B3" s="45" t="s">
        <v>0</v>
      </c>
      <c r="C3" s="46"/>
      <c r="D3" s="17" t="s">
        <v>1</v>
      </c>
      <c r="E3" s="18" t="s">
        <v>2</v>
      </c>
      <c r="F3" s="47" t="s">
        <v>3</v>
      </c>
      <c r="G3" s="47"/>
      <c r="H3" s="48"/>
    </row>
    <row r="4" spans="2:10" s="4" customFormat="1" ht="12.75" customHeight="1">
      <c r="B4" s="45" t="s">
        <v>4</v>
      </c>
      <c r="C4" s="46"/>
      <c r="D4" s="17" t="s">
        <v>1</v>
      </c>
      <c r="E4" s="18" t="s">
        <v>5</v>
      </c>
      <c r="F4" s="47" t="s">
        <v>1</v>
      </c>
      <c r="G4" s="47"/>
      <c r="H4" s="48"/>
    </row>
    <row r="5" spans="2:10" s="4" customFormat="1" ht="12.75" customHeight="1">
      <c r="B5" s="45" t="s">
        <v>6</v>
      </c>
      <c r="C5" s="46"/>
      <c r="D5" s="17" t="s">
        <v>7</v>
      </c>
      <c r="E5" s="17" t="s">
        <v>8</v>
      </c>
      <c r="F5" s="47" t="s">
        <v>9</v>
      </c>
      <c r="G5" s="47"/>
      <c r="H5" s="48"/>
    </row>
    <row r="6" spans="2:10" s="4" customFormat="1" ht="12.75" customHeight="1">
      <c r="B6" s="45" t="s">
        <v>26</v>
      </c>
      <c r="C6" s="46"/>
      <c r="D6" s="17" t="s">
        <v>1</v>
      </c>
      <c r="E6" s="17" t="s">
        <v>10</v>
      </c>
      <c r="F6" s="47"/>
      <c r="G6" s="47"/>
      <c r="H6" s="48"/>
    </row>
    <row r="7" spans="2:10" s="4" customFormat="1" ht="12.75" customHeight="1">
      <c r="B7" s="45" t="s">
        <v>25</v>
      </c>
      <c r="C7" s="46"/>
      <c r="D7" s="17" t="s">
        <v>1</v>
      </c>
      <c r="E7" s="17" t="s">
        <v>11</v>
      </c>
      <c r="F7" s="47" t="s">
        <v>12</v>
      </c>
      <c r="G7" s="47"/>
      <c r="H7" s="48"/>
    </row>
    <row r="8" spans="2:10" s="4" customFormat="1" ht="12.75" customHeight="1">
      <c r="B8" s="45" t="s">
        <v>35</v>
      </c>
      <c r="C8" s="46"/>
      <c r="D8" s="17" t="s">
        <v>27</v>
      </c>
      <c r="E8" s="19" t="s">
        <v>13</v>
      </c>
      <c r="F8" s="46" t="s">
        <v>14</v>
      </c>
      <c r="G8" s="46"/>
      <c r="H8" s="49"/>
    </row>
    <row r="9" spans="2:10" s="4" customFormat="1" ht="6" customHeight="1" thickBot="1">
      <c r="B9" s="13"/>
      <c r="C9" s="5"/>
      <c r="D9" s="5"/>
      <c r="E9" s="5"/>
      <c r="F9" s="5"/>
      <c r="G9" s="5"/>
      <c r="H9" s="14"/>
    </row>
    <row r="10" spans="2:10" s="6" customFormat="1" ht="28">
      <c r="B10" s="24" t="s">
        <v>16</v>
      </c>
      <c r="C10" s="24" t="s">
        <v>17</v>
      </c>
      <c r="D10" s="24" t="s">
        <v>18</v>
      </c>
      <c r="E10" s="24" t="s">
        <v>19</v>
      </c>
      <c r="F10" s="25" t="s">
        <v>20</v>
      </c>
      <c r="G10" s="26" t="s">
        <v>21</v>
      </c>
      <c r="H10" s="26" t="s">
        <v>22</v>
      </c>
    </row>
    <row r="11" spans="2:10" ht="45">
      <c r="B11" s="15">
        <v>1</v>
      </c>
      <c r="C11" s="20"/>
      <c r="D11" s="27" t="s">
        <v>38</v>
      </c>
      <c r="E11" s="7"/>
      <c r="F11" s="8">
        <v>6</v>
      </c>
      <c r="G11" s="9"/>
      <c r="H11" s="16"/>
      <c r="J11" s="10"/>
    </row>
    <row r="12" spans="2:10" ht="30">
      <c r="B12" s="15"/>
      <c r="C12" s="20"/>
      <c r="D12" s="28" t="s">
        <v>42</v>
      </c>
      <c r="E12" s="7"/>
      <c r="F12" s="8">
        <v>42</v>
      </c>
      <c r="G12" s="9"/>
      <c r="H12" s="16"/>
      <c r="J12" s="10"/>
    </row>
    <row r="13" spans="2:10" ht="30">
      <c r="B13" s="15"/>
      <c r="C13" s="20"/>
      <c r="D13" s="28" t="s">
        <v>43</v>
      </c>
      <c r="E13" s="7"/>
      <c r="F13" s="8">
        <v>8</v>
      </c>
      <c r="G13" s="9"/>
      <c r="H13" s="16"/>
      <c r="J13" s="10"/>
    </row>
    <row r="14" spans="2:10" ht="14">
      <c r="B14" s="15">
        <v>2</v>
      </c>
      <c r="C14" s="20"/>
      <c r="D14" s="22" t="s">
        <v>44</v>
      </c>
      <c r="E14" s="7"/>
      <c r="F14" s="8">
        <v>4</v>
      </c>
      <c r="G14" s="9"/>
      <c r="H14" s="16"/>
      <c r="J14" s="10"/>
    </row>
    <row r="15" spans="2:10" ht="53" customHeight="1">
      <c r="B15" s="15">
        <v>3</v>
      </c>
      <c r="C15" s="29"/>
      <c r="D15" s="23" t="s">
        <v>40</v>
      </c>
      <c r="E15" s="7"/>
      <c r="F15" s="8">
        <v>44</v>
      </c>
      <c r="G15" s="9"/>
      <c r="H15" s="16"/>
      <c r="J15" s="10"/>
    </row>
    <row r="16" spans="2:10" ht="53" customHeight="1">
      <c r="B16" s="15"/>
      <c r="C16" s="29"/>
      <c r="D16" s="23" t="s">
        <v>41</v>
      </c>
      <c r="E16" s="7"/>
      <c r="F16" s="8">
        <v>4</v>
      </c>
      <c r="G16" s="9"/>
      <c r="H16" s="16"/>
      <c r="J16" s="10"/>
    </row>
    <row r="17" spans="2:10" ht="53" customHeight="1" thickBot="1">
      <c r="B17" s="15"/>
      <c r="C17" s="29"/>
      <c r="D17" s="22" t="s">
        <v>45</v>
      </c>
      <c r="E17" s="7"/>
      <c r="F17" s="8">
        <v>8</v>
      </c>
      <c r="G17" s="9"/>
      <c r="H17" s="16"/>
      <c r="J17" s="10"/>
    </row>
    <row r="18" spans="2:10" ht="53" customHeight="1" thickBot="1">
      <c r="B18" s="15"/>
      <c r="C18" s="29"/>
      <c r="D18" s="30" t="s">
        <v>39</v>
      </c>
      <c r="E18" s="7"/>
      <c r="F18" s="8">
        <v>20</v>
      </c>
      <c r="G18" s="9"/>
      <c r="H18" s="16"/>
      <c r="J18" s="10"/>
    </row>
    <row r="19" spans="2:10" ht="61" thickBot="1">
      <c r="B19" s="15"/>
      <c r="C19" s="29"/>
      <c r="D19" s="30" t="s">
        <v>37</v>
      </c>
      <c r="E19" s="7"/>
      <c r="F19" s="8">
        <v>8</v>
      </c>
      <c r="G19" s="9"/>
      <c r="H19" s="16"/>
      <c r="J19" s="10"/>
    </row>
    <row r="20" spans="2:10" ht="53" customHeight="1">
      <c r="B20" s="15"/>
      <c r="C20" s="29"/>
      <c r="D20" s="31" t="s">
        <v>36</v>
      </c>
      <c r="E20" s="7"/>
      <c r="F20" s="8">
        <v>2</v>
      </c>
      <c r="G20" s="9"/>
      <c r="H20" s="16"/>
      <c r="J20" s="10"/>
    </row>
    <row r="21" spans="2:10" s="4" customFormat="1" ht="22.5" customHeight="1">
      <c r="B21" s="35" t="s">
        <v>23</v>
      </c>
      <c r="C21" s="35"/>
      <c r="D21" s="35"/>
      <c r="E21" s="21"/>
      <c r="F21" s="11">
        <f>SUM(F11:F20)</f>
        <v>146</v>
      </c>
      <c r="G21" s="12"/>
      <c r="H21" s="12">
        <f>SUM(H11:H15)</f>
        <v>0</v>
      </c>
    </row>
    <row r="22" spans="2:10" ht="13.75" customHeight="1">
      <c r="B22" s="36"/>
      <c r="C22" s="37"/>
      <c r="D22" s="37"/>
      <c r="E22" s="37"/>
      <c r="F22" s="37"/>
      <c r="G22" s="37"/>
      <c r="H22" s="38"/>
    </row>
    <row r="23" spans="2:10">
      <c r="B23" s="39" t="s">
        <v>28</v>
      </c>
      <c r="C23" s="40"/>
      <c r="D23" s="40"/>
      <c r="E23" s="40"/>
      <c r="F23" s="40"/>
      <c r="G23" s="40"/>
      <c r="H23" s="41"/>
    </row>
    <row r="24" spans="2:10">
      <c r="B24" s="42" t="s">
        <v>24</v>
      </c>
      <c r="C24" s="43"/>
      <c r="D24" s="43"/>
      <c r="E24" s="43"/>
      <c r="F24" s="43"/>
      <c r="G24" s="43"/>
      <c r="H24" s="44"/>
    </row>
    <row r="25" spans="2:10">
      <c r="B25" s="42" t="s">
        <v>29</v>
      </c>
      <c r="C25" s="43"/>
      <c r="D25" s="43"/>
      <c r="E25" s="43"/>
      <c r="F25" s="43"/>
      <c r="G25" s="43"/>
      <c r="H25" s="44"/>
    </row>
    <row r="26" spans="2:10" s="4" customFormat="1">
      <c r="B26" s="53" t="s">
        <v>30</v>
      </c>
      <c r="C26" s="54"/>
      <c r="D26" s="54"/>
      <c r="E26" s="54"/>
      <c r="F26" s="54"/>
      <c r="G26" s="54"/>
      <c r="H26" s="55"/>
    </row>
    <row r="27" spans="2:10" s="4" customFormat="1" ht="12" customHeight="1">
      <c r="B27" s="53" t="s">
        <v>31</v>
      </c>
      <c r="C27" s="54"/>
      <c r="D27" s="54"/>
      <c r="E27" s="54"/>
      <c r="F27" s="54"/>
      <c r="G27" s="54"/>
      <c r="H27" s="55"/>
    </row>
    <row r="28" spans="2:10" ht="12" customHeight="1">
      <c r="B28" s="53" t="s">
        <v>32</v>
      </c>
      <c r="C28" s="54"/>
      <c r="D28" s="54"/>
      <c r="E28" s="54"/>
      <c r="F28" s="54"/>
      <c r="G28" s="54"/>
      <c r="H28" s="55"/>
    </row>
    <row r="29" spans="2:10" ht="12" customHeight="1">
      <c r="B29" s="42" t="s">
        <v>33</v>
      </c>
      <c r="C29" s="43"/>
      <c r="D29" s="43"/>
      <c r="E29" s="43"/>
      <c r="F29" s="43"/>
      <c r="G29" s="43"/>
      <c r="H29" s="44"/>
    </row>
    <row r="30" spans="2:10" ht="15" customHeight="1">
      <c r="B30" s="50" t="s">
        <v>34</v>
      </c>
      <c r="C30" s="51"/>
      <c r="D30" s="51"/>
      <c r="E30" s="51"/>
      <c r="F30" s="51"/>
      <c r="G30" s="51"/>
      <c r="H30" s="52"/>
    </row>
  </sheetData>
  <mergeCells count="23">
    <mergeCell ref="F5:H5"/>
    <mergeCell ref="B25:H25"/>
    <mergeCell ref="B30:H30"/>
    <mergeCell ref="B26:H26"/>
    <mergeCell ref="B27:H27"/>
    <mergeCell ref="B28:H28"/>
    <mergeCell ref="B29:H29"/>
    <mergeCell ref="B2:H2"/>
    <mergeCell ref="B21:D21"/>
    <mergeCell ref="B22:H22"/>
    <mergeCell ref="B23:H23"/>
    <mergeCell ref="B24:H24"/>
    <mergeCell ref="B6:C6"/>
    <mergeCell ref="F6:H6"/>
    <mergeCell ref="B7:C7"/>
    <mergeCell ref="F7:H7"/>
    <mergeCell ref="B8:C8"/>
    <mergeCell ref="F8:H8"/>
    <mergeCell ref="B3:C3"/>
    <mergeCell ref="F3:H3"/>
    <mergeCell ref="B4:C4"/>
    <mergeCell ref="F4:H4"/>
    <mergeCell ref="B5:C5"/>
  </mergeCells>
  <phoneticPr fontId="2" type="noConversion"/>
  <conditionalFormatting sqref="C11:C14">
    <cfRule type="duplicateValues" dxfId="0" priority="19"/>
  </conditionalFormatting>
  <printOptions horizontalCentered="1"/>
  <pageMargins left="0.511811023622047" right="0.511811023622047" top="0.74803149606299202" bottom="0.35433070866141703" header="0.31496062992126" footer="0.31496062992126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报价单</vt:lpstr>
      <vt:lpstr>报价单!Print_Area</vt:lpstr>
    </vt:vector>
  </TitlesOfParts>
  <Company>ALIBABA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澜昕</dc:creator>
  <cp:lastModifiedBy>Peter Chen</cp:lastModifiedBy>
  <cp:lastPrinted>2019-02-22T16:13:00Z</cp:lastPrinted>
  <dcterms:created xsi:type="dcterms:W3CDTF">2019-02-21T16:44:00Z</dcterms:created>
  <dcterms:modified xsi:type="dcterms:W3CDTF">2020-02-23T03:14:19Z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