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fde7ada773583/Coding/EXCEL/"/>
    </mc:Choice>
  </mc:AlternateContent>
  <xr:revisionPtr revIDLastSave="111" documentId="8_{A13D32FE-6D22-4F90-AEE3-148D6A81BD66}" xr6:coauthVersionLast="47" xr6:coauthVersionMax="47" xr10:uidLastSave="{81627D9E-5DB0-4F16-AF15-B9B209C677DC}"/>
  <bookViews>
    <workbookView xWindow="-108" yWindow="-108" windowWidth="23256" windowHeight="12576" xr2:uid="{A21E1257-6655-4CFC-88A2-BD854DFC132C}"/>
  </bookViews>
  <sheets>
    <sheet name="Sheet1" sheetId="1" r:id="rId1"/>
  </sheets>
  <definedNames>
    <definedName name="LINEARINTERP_SPF">_xlfn.LAMBDA(_xlpm.x,_xlpm.point1,_xlpm.point2, ( ( (INDEX(_xlpm.point2,2)-INDEX(_xlpm.point1,2)) / (INDEX(_xlpm.point2,1)-INDEX(_xlpm.point1,1)) ) * (_xlpm.x-INDEX(_xlpm.point1,1)) )+INDEX(_xlpm.point1,2) )</definedName>
    <definedName name="LINEARINTERP_STD">_xlfn.LAMBDA(_xlpm.x,_xlpm.y_known,_xlpm.x_known, SLOPE(_xlpm.y_known,_xlpm.x_known)*_xlpm.x+INTERCEPT(_xlpm.y_known, _xlpm.x_known))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" i="1" l="1"/>
  <c r="X6" i="1"/>
  <c r="Y6" i="1"/>
  <c r="Y5" i="1"/>
  <c r="X3" i="1"/>
  <c r="Z2" i="1"/>
  <c r="Y3" i="1"/>
  <c r="Y2" i="1"/>
  <c r="F3" i="1"/>
  <c r="F4" i="1" a="1"/>
  <c r="F4" i="1" s="1"/>
  <c r="V3" i="1" l="1"/>
  <c r="W3" i="1" s="1"/>
  <c r="F5" i="1" a="1"/>
  <c r="F5" i="1" s="1"/>
  <c r="V4" i="1"/>
  <c r="U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<sst xmlns="http://schemas.openxmlformats.org/spreadsheetml/2006/main" count="11" uniqueCount="11">
  <si>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Time</t>
  </si>
  <si>
    <t>Temp</t>
  </si>
  <si>
    <t>forecast</t>
  </si>
  <si>
    <t>lambda 1</t>
  </si>
  <si>
    <t>lambda 2</t>
  </si>
  <si>
    <t>FORECAST.LINEAR(x, known_ys, known_xs)</t>
  </si>
  <si>
    <t>LAMBDA(x,y_points,x_points, SLOPE(y_points,x_points)*x+INTERCEPT(y_points, x_points))</t>
  </si>
  <si>
    <t>LAMBDA(x,point1,point2, ( ( (INDEX(point2,2)-INDEX(point1,2)) / (INDEX(point2,1)-INDEX(point1,1)) ) * (x-INDEX(point1,1)) )+INDEX(point1,2) )</t>
  </si>
  <si>
    <t>pt1</t>
  </si>
  <si>
    <t>pt2</t>
  </si>
  <si>
    <t>Time=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</si>
</sst>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9" applyNumberFormat="0" applyAlignment="0" applyProtection="0"/>
    <xf numFmtId="0" fontId="3" fillId="4" borderId="10" applyNumberFormat="0" applyAlignment="0" applyProtection="0"/>
  </cellStyleXfs>
  <cellXfs count="32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0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1" fillId="2" borderId="6" xfId="1" applyBorder="1"/>
    <xf numFmtId="0" fontId="1" fillId="2" borderId="16" xfId="1" applyBorder="1"/>
    <xf numFmtId="0" fontId="1" fillId="2" borderId="7" xfId="1" applyBorder="1"/>
    <xf numFmtId="0" fontId="1" fillId="2" borderId="12" xfId="1" applyBorder="1"/>
    <xf numFmtId="0" fontId="1" fillId="2" borderId="4" xfId="1" applyBorder="1" applyAlignment="1">
      <alignment horizontal="left"/>
    </xf>
    <xf numFmtId="0" fontId="1" fillId="2" borderId="0" xfId="1" applyBorder="1" applyAlignment="1">
      <alignment horizontal="left"/>
    </xf>
    <xf numFmtId="0" fontId="1" fillId="2" borderId="0" xfId="1" applyBorder="1"/>
    <xf numFmtId="0" fontId="1" fillId="2" borderId="14" xfId="1" applyBorder="1"/>
    <xf numFmtId="0" fontId="1" fillId="2" borderId="14" xfId="1" applyBorder="1" applyAlignment="1">
      <alignment horizontal="left"/>
    </xf>
    <xf numFmtId="0" fontId="1" fillId="2" borderId="1" xfId="1" applyBorder="1"/>
    <xf numFmtId="0" fontId="1" fillId="2" borderId="4" xfId="1" applyBorder="1"/>
    <xf numFmtId="0" fontId="2" fillId="3" borderId="9" xfId="2"/>
    <xf numFmtId="0" fontId="3" fillId="4" borderId="10" xfId="3"/>
    <xf numFmtId="0" fontId="3" fillId="4" borderId="17" xfId="3" applyBorder="1"/>
    <xf numFmtId="0" fontId="2" fillId="3" borderId="11" xfId="2" applyBorder="1"/>
    <xf numFmtId="0" fontId="4" fillId="2" borderId="6" xfId="1" applyFont="1" applyBorder="1" applyAlignment="1">
      <alignment horizontal="center"/>
    </xf>
    <xf numFmtId="0" fontId="4" fillId="2" borderId="7" xfId="1" applyFont="1" applyBorder="1" applyAlignment="1">
      <alignment horizontal="center"/>
    </xf>
    <xf numFmtId="0" fontId="4" fillId="2" borderId="8" xfId="1" applyFont="1" applyBorder="1"/>
    <xf numFmtId="0" fontId="4" fillId="2" borderId="5" xfId="1" applyFont="1" applyBorder="1"/>
    <xf numFmtId="0" fontId="4" fillId="2" borderId="6" xfId="1" applyFont="1" applyBorder="1" applyAlignment="1">
      <alignment horizontal="right"/>
    </xf>
    <xf numFmtId="0" fontId="4" fillId="2" borderId="1" xfId="1" applyFont="1" applyBorder="1" applyAlignment="1">
      <alignment horizontal="right"/>
    </xf>
    <xf numFmtId="0" fontId="4" fillId="2" borderId="4" xfId="1" applyFont="1" applyBorder="1" applyAlignment="1">
      <alignment horizontal="right"/>
    </xf>
  </cellXfs>
  <cellStyles count="4">
    <cellStyle name="40% - Accent3" xfId="1" builtinId="3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Linear Interpolation Visualizer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dLblPos val="l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8B-4553-A2B8-CCB71518B7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74602617381160685"/>
                  <c:y val="-0.144381743948673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FF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Sheet1!$C$4:$D$4</c:f>
              <c:numCache>
                <c:formatCode>General</c:formatCode>
                <c:ptCount val="2"/>
                <c:pt idx="0">
                  <c:v>3</c:v>
                </c:pt>
                <c:pt idx="1">
                  <c:v>7</c:v>
                </c:pt>
              </c:numCache>
            </c:numRef>
          </c:xVal>
          <c:yVal>
            <c:numRef>
              <c:f>Sheet1!$C$5:$D$5</c:f>
              <c:numCache>
                <c:formatCode>General</c:formatCode>
                <c:ptCount val="2"/>
                <c:pt idx="0">
                  <c:v>12</c:v>
                </c:pt>
                <c:pt idx="1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07-4C88-A10D-33D942148771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layout>
                <c:manualLayout>
                  <c:x val="-2.8183326042577903E-3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8B-4553-A2B8-CCB71518B78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8B-4553-A2B8-CCB71518B781}"/>
                </c:ext>
              </c:extLst>
            </c:dLbl>
            <c:dLbl>
              <c:idx val="2"/>
              <c:dLblPos val="b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8B-4553-A2B8-CCB71518B7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Sheet1!$U$3:$W$3</c:f>
              <c:numCache>
                <c:formatCode>General</c:formatCode>
                <c:ptCount val="3"/>
                <c:pt idx="0">
                  <c:v>0</c:v>
                </c:pt>
                <c:pt idx="1">
                  <c:v>4.5</c:v>
                </c:pt>
                <c:pt idx="2">
                  <c:v>4.5</c:v>
                </c:pt>
              </c:numCache>
            </c:numRef>
          </c:xVal>
          <c:yVal>
            <c:numRef>
              <c:f>Sheet1!$U$4:$W$4</c:f>
              <c:numCache>
                <c:formatCode>General</c:formatCode>
                <c:ptCount val="3"/>
                <c:pt idx="0">
                  <c:v>20.625</c:v>
                </c:pt>
                <c:pt idx="1">
                  <c:v>20.625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07-4C88-A10D-33D942148771}"/>
            </c:ext>
          </c:extLst>
        </c:ser>
        <c:ser>
          <c:idx val="2"/>
          <c:order val="2"/>
          <c:spPr>
            <a:ln w="22225" cap="rnd">
              <a:solidFill>
                <a:schemeClr val="bg2">
                  <a:lumMod val="50000"/>
                </a:schemeClr>
              </a:solidFill>
            </a:ln>
            <a:effectLst>
              <a:glow rad="139700">
                <a:schemeClr val="bg2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139700">
                  <a:schemeClr val="bg2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Sheet1!$X$2:$Z$2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3</c:v>
                </c:pt>
              </c:numCache>
            </c:numRef>
          </c:xVal>
          <c:yVal>
            <c:numRef>
              <c:f>Sheet1!$X$3:$Z$3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58B-4553-A2B8-CCB71518B781}"/>
            </c:ext>
          </c:extLst>
        </c:ser>
        <c:ser>
          <c:idx val="3"/>
          <c:order val="3"/>
          <c:spPr>
            <a:ln w="22225" cap="rnd">
              <a:solidFill>
                <a:schemeClr val="bg2">
                  <a:lumMod val="50000"/>
                </a:schemeClr>
              </a:solidFill>
            </a:ln>
            <a:effectLst>
              <a:glow rad="139700">
                <a:schemeClr val="bg2">
                  <a:lumMod val="50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>
                <a:glow rad="139700">
                  <a:schemeClr val="bg2">
                    <a:lumMod val="50000"/>
                    <a:alpha val="14000"/>
                  </a:schemeClr>
                </a:glow>
              </a:effectLst>
            </c:spPr>
          </c:marker>
          <c:xVal>
            <c:numRef>
              <c:f>Sheet1!$X$5:$Z$5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7</c:v>
                </c:pt>
              </c:numCache>
            </c:numRef>
          </c:xVal>
          <c:yVal>
            <c:numRef>
              <c:f>Sheet1!$X$6:$Z$6</c:f>
              <c:numCache>
                <c:formatCode>General</c:formatCode>
                <c:ptCount val="3"/>
                <c:pt idx="0">
                  <c:v>35</c:v>
                </c:pt>
                <c:pt idx="1">
                  <c:v>35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58B-4553-A2B8-CCB71518B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19391"/>
        <c:axId val="212618911"/>
      </c:scatterChart>
      <c:valAx>
        <c:axId val="21261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18911"/>
        <c:crosses val="autoZero"/>
        <c:crossBetween val="midCat"/>
      </c:valAx>
      <c:valAx>
        <c:axId val="21261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19391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6</xdr:row>
      <xdr:rowOff>22860</xdr:rowOff>
    </xdr:from>
    <xdr:to>
      <xdr:col>18</xdr:col>
      <xdr:colOff>579120</xdr:colOff>
      <xdr:row>20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812AA4-6981-D5ED-421E-6324ABFCA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FA01-3198-4244-9192-84CBBCBB8EDD}">
  <dimension ref="B1:Z21"/>
  <sheetViews>
    <sheetView tabSelected="1" workbookViewId="0">
      <selection activeCell="AD16" sqref="AD16"/>
    </sheetView>
  </sheetViews>
  <sheetFormatPr defaultRowHeight="14.4" x14ac:dyDescent="0.3"/>
  <cols>
    <col min="7" max="7" width="9.21875" customWidth="1"/>
    <col min="21" max="23" width="8.88671875" hidden="1" customWidth="1"/>
    <col min="24" max="26" width="0" hidden="1" customWidth="1"/>
  </cols>
  <sheetData>
    <row r="1" spans="2:26" ht="15" thickBot="1" x14ac:dyDescent="0.35"/>
    <row r="2" spans="2:26" ht="15" thickBot="1" x14ac:dyDescent="0.35">
      <c r="B2" s="19"/>
      <c r="C2" s="13"/>
      <c r="D2" s="13"/>
      <c r="E2" s="29" t="s">
        <v>10</v>
      </c>
      <c r="F2" s="24">
        <v>4.5</v>
      </c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  <c r="X2">
        <v>0</v>
      </c>
      <c r="Y2">
        <f>C4</f>
        <v>3</v>
      </c>
      <c r="Z2">
        <f>Y2</f>
        <v>3</v>
      </c>
    </row>
    <row r="3" spans="2:26" ht="15" thickBot="1" x14ac:dyDescent="0.35">
      <c r="B3" s="20"/>
      <c r="C3" s="25" t="s">
        <v>8</v>
      </c>
      <c r="D3" s="26" t="s">
        <v>9</v>
      </c>
      <c r="E3" s="30" t="s">
        <v>2</v>
      </c>
      <c r="F3" s="23">
        <f>_xlfn.FORECAST.LINEAR(F2,C5:D5,C4:D4)</f>
        <v>20.625</v>
      </c>
      <c r="G3" s="14" t="s">
        <v>5</v>
      </c>
      <c r="H3" s="15"/>
      <c r="I3" s="15"/>
      <c r="J3" s="15"/>
      <c r="K3" s="16"/>
      <c r="L3" s="16"/>
      <c r="M3" s="16"/>
      <c r="N3" s="16"/>
      <c r="O3" s="16"/>
      <c r="P3" s="16"/>
      <c r="Q3" s="16"/>
      <c r="R3" s="16"/>
      <c r="S3" s="17"/>
      <c r="U3">
        <v>0</v>
      </c>
      <c r="V3">
        <f>F2</f>
        <v>4.5</v>
      </c>
      <c r="W3">
        <f>V3</f>
        <v>4.5</v>
      </c>
      <c r="X3">
        <f>Y3</f>
        <v>12</v>
      </c>
      <c r="Y3">
        <f>C5</f>
        <v>12</v>
      </c>
      <c r="Z3">
        <v>0</v>
      </c>
    </row>
    <row r="4" spans="2:26" x14ac:dyDescent="0.3">
      <c r="B4" s="27" t="s">
        <v>0</v>
      </c>
      <c r="C4" s="21">
        <v>3</v>
      </c>
      <c r="D4" s="21">
        <v>7</v>
      </c>
      <c r="E4" s="31" t="s">
        <v>3</v>
      </c>
      <c r="F4" s="22" cm="1">
        <f t="array" ref="F4">LINEARINTERP_SPF(F2,C4:C5,D4:D5)</f>
        <v>20.625</v>
      </c>
      <c r="G4" s="14" t="s">
        <v>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8"/>
      <c r="U4">
        <f>V4</f>
        <v>20.625</v>
      </c>
      <c r="V4">
        <f>F3</f>
        <v>20.625</v>
      </c>
      <c r="W4">
        <v>0</v>
      </c>
    </row>
    <row r="5" spans="2:26" ht="15" thickBot="1" x14ac:dyDescent="0.35">
      <c r="B5" s="28" t="s">
        <v>1</v>
      </c>
      <c r="C5" s="21">
        <v>12</v>
      </c>
      <c r="D5" s="21">
        <v>35</v>
      </c>
      <c r="E5" s="31" t="s">
        <v>4</v>
      </c>
      <c r="F5" s="22" cm="1">
        <f t="array" ref="F5">LINEARINTERP_STD(F2,C5:D5,C4:D4)</f>
        <v>20.625</v>
      </c>
      <c r="G5" s="14" t="s">
        <v>6</v>
      </c>
      <c r="H5" s="15"/>
      <c r="I5" s="15"/>
      <c r="J5" s="15"/>
      <c r="K5" s="15"/>
      <c r="L5" s="15"/>
      <c r="M5" s="15"/>
      <c r="N5" s="15"/>
      <c r="O5" s="15"/>
      <c r="P5" s="16"/>
      <c r="Q5" s="16"/>
      <c r="R5" s="16"/>
      <c r="S5" s="17"/>
      <c r="X5">
        <v>0</v>
      </c>
      <c r="Y5">
        <f>D4</f>
        <v>7</v>
      </c>
      <c r="Z5">
        <f>Y5</f>
        <v>7</v>
      </c>
    </row>
    <row r="6" spans="2:26" ht="15" thickBot="1" x14ac:dyDescent="0.3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X6">
        <f>Y6</f>
        <v>35</v>
      </c>
      <c r="Y6">
        <f>D5</f>
        <v>35</v>
      </c>
      <c r="Z6">
        <v>0</v>
      </c>
    </row>
    <row r="7" spans="2:26" x14ac:dyDescent="0.3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spans="2:26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2:26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2:26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2:26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2:26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2:26" ht="13.8" customHeight="1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2:26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2:26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2:26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2:19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 spans="2:19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2:19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2:19" x14ac:dyDescent="0.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2:19" ht="15" thickBot="1" x14ac:dyDescent="0.35"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9"/>
    </row>
  </sheetData>
  <mergeCells count="3">
    <mergeCell ref="G4:S4"/>
    <mergeCell ref="G5:O5"/>
    <mergeCell ref="G3:J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 von Rein</cp:lastModifiedBy>
  <dcterms:created xsi:type="dcterms:W3CDTF">2023-04-08T11:57:15Z</dcterms:created>
  <dcterms:modified xsi:type="dcterms:W3CDTF">2023-04-08T13:13:26Z</dcterms:modified>
</cp:coreProperties>
</file>