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ji\Documents\卒業研究\"/>
    </mc:Choice>
  </mc:AlternateContent>
  <bookViews>
    <workbookView xWindow="0" yWindow="0" windowWidth="1905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J38" i="1" l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L38" i="1" l="1"/>
  <c r="H38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53" i="1" l="1"/>
  <c r="J53" i="1"/>
  <c r="L53" i="1"/>
  <c r="L40" i="1" l="1"/>
  <c r="L41" i="1"/>
  <c r="L42" i="1"/>
  <c r="L43" i="1"/>
  <c r="L44" i="1"/>
  <c r="L45" i="1"/>
  <c r="L46" i="1"/>
  <c r="L47" i="1"/>
  <c r="L48" i="1"/>
  <c r="L49" i="1"/>
  <c r="L50" i="1"/>
  <c r="L51" i="1"/>
  <c r="L52" i="1"/>
  <c r="L39" i="1"/>
  <c r="J39" i="1"/>
  <c r="J40" i="1" l="1"/>
  <c r="J41" i="1"/>
  <c r="J42" i="1"/>
  <c r="J43" i="1"/>
  <c r="J44" i="1"/>
  <c r="J45" i="1"/>
  <c r="J46" i="1"/>
  <c r="J47" i="1"/>
  <c r="J48" i="1"/>
  <c r="J49" i="1"/>
  <c r="J50" i="1"/>
  <c r="J51" i="1"/>
  <c r="J52" i="1"/>
  <c r="C7" i="1"/>
  <c r="K4" i="1" l="1"/>
  <c r="J4" i="1"/>
  <c r="I4" i="1"/>
  <c r="H41" i="1" l="1"/>
  <c r="H45" i="1"/>
  <c r="H49" i="1"/>
  <c r="H46" i="1"/>
  <c r="H50" i="1"/>
  <c r="H44" i="1"/>
  <c r="H52" i="1"/>
  <c r="H42" i="1"/>
  <c r="H39" i="1"/>
  <c r="H43" i="1"/>
  <c r="H47" i="1"/>
  <c r="H51" i="1"/>
  <c r="H40" i="1"/>
  <c r="H48" i="1"/>
</calcChain>
</file>

<file path=xl/sharedStrings.xml><?xml version="1.0" encoding="utf-8"?>
<sst xmlns="http://schemas.openxmlformats.org/spreadsheetml/2006/main" count="76" uniqueCount="45">
  <si>
    <t>列1</t>
  </si>
  <si>
    <t>列3</t>
  </si>
  <si>
    <t>列4</t>
  </si>
  <si>
    <t>列5</t>
  </si>
  <si>
    <t>遅延時間関係</t>
    <rPh sb="0" eb="2">
      <t>チエン</t>
    </rPh>
    <rPh sb="2" eb="4">
      <t>ジカン</t>
    </rPh>
    <rPh sb="4" eb="6">
      <t>カンケイ</t>
    </rPh>
    <phoneticPr fontId="2"/>
  </si>
  <si>
    <t>現在</t>
    <rPh sb="0" eb="2">
      <t>ゲンザイ</t>
    </rPh>
    <phoneticPr fontId="2"/>
  </si>
  <si>
    <t>中間値</t>
    <rPh sb="0" eb="2">
      <t>チュウカン</t>
    </rPh>
    <rPh sb="2" eb="3">
      <t>チ</t>
    </rPh>
    <phoneticPr fontId="2"/>
  </si>
  <si>
    <t>限界値</t>
    <rPh sb="0" eb="2">
      <t>ゲンカイ</t>
    </rPh>
    <rPh sb="2" eb="3">
      <t>アタイ</t>
    </rPh>
    <phoneticPr fontId="2"/>
  </si>
  <si>
    <t>列2</t>
  </si>
  <si>
    <t>面積</t>
    <rPh sb="0" eb="2">
      <t>メンセキ</t>
    </rPh>
    <phoneticPr fontId="2"/>
  </si>
  <si>
    <t>消費電力</t>
    <rPh sb="0" eb="2">
      <t>ショウヒ</t>
    </rPh>
    <rPh sb="2" eb="4">
      <t>デンリョク</t>
    </rPh>
    <phoneticPr fontId="2"/>
  </si>
  <si>
    <t>アンプ</t>
  </si>
  <si>
    <t>受光器</t>
    <rPh sb="0" eb="2">
      <t>ジュコウ</t>
    </rPh>
    <rPh sb="2" eb="3">
      <t>キ</t>
    </rPh>
    <phoneticPr fontId="2"/>
  </si>
  <si>
    <t>限界値</t>
    <rPh sb="0" eb="2">
      <t>ゲンカイ</t>
    </rPh>
    <rPh sb="2" eb="3">
      <t>チ</t>
    </rPh>
    <phoneticPr fontId="2"/>
  </si>
  <si>
    <t>情報ビット列が持つエネルギー</t>
    <rPh sb="0" eb="2">
      <t>ジョウホウ</t>
    </rPh>
    <rPh sb="5" eb="6">
      <t>レツ</t>
    </rPh>
    <rPh sb="7" eb="8">
      <t>モ</t>
    </rPh>
    <phoneticPr fontId="2"/>
  </si>
  <si>
    <t>0.01mW</t>
  </si>
  <si>
    <t>0.1mW</t>
  </si>
  <si>
    <t>0.4mW</t>
  </si>
  <si>
    <t>配線関連</t>
    <rPh sb="0" eb="2">
      <t>ハイセン</t>
    </rPh>
    <rPh sb="2" eb="4">
      <t>カンレン</t>
    </rPh>
    <phoneticPr fontId="2"/>
  </si>
  <si>
    <t>配線長</t>
    <rPh sb="0" eb="2">
      <t>ハイセン</t>
    </rPh>
    <rPh sb="2" eb="3">
      <t>チョウ</t>
    </rPh>
    <phoneticPr fontId="2"/>
  </si>
  <si>
    <t>13(N-1)+10M μm</t>
  </si>
  <si>
    <t>同じ</t>
    <rPh sb="0" eb="1">
      <t>オナ</t>
    </rPh>
    <phoneticPr fontId="2"/>
  </si>
  <si>
    <t>配線面積</t>
    <rPh sb="0" eb="2">
      <t>ハイセン</t>
    </rPh>
    <rPh sb="2" eb="4">
      <t>メンセキ</t>
    </rPh>
    <phoneticPr fontId="2"/>
  </si>
  <si>
    <t>13(N-1)*13.5(N-1) μm^2</t>
  </si>
  <si>
    <t>遅延時間</t>
    <rPh sb="0" eb="2">
      <t>チエン</t>
    </rPh>
    <rPh sb="2" eb="4">
      <t>ジカン</t>
    </rPh>
    <phoneticPr fontId="2"/>
  </si>
  <si>
    <t>中間値</t>
    <rPh sb="0" eb="3">
      <t>チュウカンチ</t>
    </rPh>
    <phoneticPr fontId="2"/>
  </si>
  <si>
    <t>屈折率</t>
    <rPh sb="0" eb="2">
      <t>クッセツ</t>
    </rPh>
    <rPh sb="2" eb="3">
      <t>リツ</t>
    </rPh>
    <phoneticPr fontId="2"/>
  </si>
  <si>
    <t>光源の面積[mm＾2]</t>
    <rPh sb="0" eb="2">
      <t>コウゲン</t>
    </rPh>
    <rPh sb="3" eb="5">
      <t>メンセキ</t>
    </rPh>
    <phoneticPr fontId="2"/>
  </si>
  <si>
    <t>受光器の面積[mm]</t>
    <rPh sb="0" eb="2">
      <t>ジュコウ</t>
    </rPh>
    <rPh sb="2" eb="3">
      <t>キ</t>
    </rPh>
    <rPh sb="4" eb="6">
      <t>メンセキ</t>
    </rPh>
    <phoneticPr fontId="2"/>
  </si>
  <si>
    <t>アンプの面積[mm＾2]</t>
    <rPh sb="4" eb="6">
      <t>メンセキ</t>
    </rPh>
    <phoneticPr fontId="2"/>
  </si>
  <si>
    <t>光速[m/s]</t>
    <rPh sb="0" eb="2">
      <t>コウソク</t>
    </rPh>
    <phoneticPr fontId="2"/>
  </si>
  <si>
    <t xml:space="preserve">光スイッチゲート長[m] </t>
    <rPh sb="0" eb="1">
      <t>ヒカリ</t>
    </rPh>
    <rPh sb="8" eb="9">
      <t>チョウ</t>
    </rPh>
    <phoneticPr fontId="2"/>
  </si>
  <si>
    <t>MZI一つ当たりの遅延時間[s]</t>
    <rPh sb="3" eb="4">
      <t>ヒト</t>
    </rPh>
    <rPh sb="5" eb="6">
      <t>ア</t>
    </rPh>
    <rPh sb="9" eb="11">
      <t>チエン</t>
    </rPh>
    <rPh sb="11" eb="13">
      <t>ジカン</t>
    </rPh>
    <phoneticPr fontId="2"/>
  </si>
  <si>
    <t>光スイッチのスイッチング時間[s]</t>
    <rPh sb="0" eb="1">
      <t>ヒカリ</t>
    </rPh>
    <rPh sb="12" eb="14">
      <t>ジカン</t>
    </rPh>
    <phoneticPr fontId="2"/>
  </si>
  <si>
    <t>N</t>
    <phoneticPr fontId="2"/>
  </si>
  <si>
    <t>行列サイズ(N×N)</t>
    <rPh sb="0" eb="2">
      <t>ギョウレツ</t>
    </rPh>
    <phoneticPr fontId="2"/>
  </si>
  <si>
    <t>アンプの遅延時間[s]</t>
    <rPh sb="4" eb="6">
      <t>チエン</t>
    </rPh>
    <rPh sb="6" eb="8">
      <t>ジカン</t>
    </rPh>
    <phoneticPr fontId="2"/>
  </si>
  <si>
    <t>受光器の応答速度[s]</t>
    <rPh sb="0" eb="2">
      <t>ジュコウ</t>
    </rPh>
    <rPh sb="2" eb="3">
      <t>キ</t>
    </rPh>
    <rPh sb="4" eb="6">
      <t>オウトウ</t>
    </rPh>
    <rPh sb="6" eb="8">
      <t>ソクド</t>
    </rPh>
    <phoneticPr fontId="2"/>
  </si>
  <si>
    <t>面積[mm＾2]</t>
    <rPh sb="0" eb="2">
      <t>メンセキ</t>
    </rPh>
    <phoneticPr fontId="2"/>
  </si>
  <si>
    <t>光スイッチ[mm＾2]</t>
    <rPh sb="0" eb="1">
      <t>ヒカリ</t>
    </rPh>
    <phoneticPr fontId="2"/>
  </si>
  <si>
    <t>位相シフタ</t>
    <rPh sb="0" eb="2">
      <t>イソウ</t>
    </rPh>
    <phoneticPr fontId="2"/>
  </si>
  <si>
    <t>消費電力[W]</t>
    <rPh sb="0" eb="2">
      <t>ショウヒ</t>
    </rPh>
    <rPh sb="2" eb="4">
      <t>デンリョク</t>
    </rPh>
    <phoneticPr fontId="2"/>
  </si>
  <si>
    <t>GPU</t>
    <phoneticPr fontId="2"/>
  </si>
  <si>
    <t>MZI VMM</t>
    <phoneticPr fontId="2"/>
  </si>
  <si>
    <t>ベクトル行列積遅延時間[s]</t>
    <rPh sb="4" eb="6">
      <t>ギョウレツ</t>
    </rPh>
    <rPh sb="6" eb="7">
      <t>セキ</t>
    </rPh>
    <rPh sb="7" eb="9">
      <t>チエン</t>
    </rPh>
    <rPh sb="9" eb="11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</si>
</sst>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of VMM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Sheet1!$G$37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Sheet1!$F$38:$F$292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Sheet1!$G$38:$G$292</c:f>
              <c:numCache>
                <c:formatCode>General</c:formatCode>
                <c:ptCount val="255"/>
                <c:pt idx="0">
                  <c:v>1.0501099999999999E-2</c:v>
                </c:pt>
                <c:pt idx="1">
                  <c:v>1.1569899999999999E-2</c:v>
                </c:pt>
                <c:pt idx="2">
                  <c:v>1.1585600000000001E-2</c:v>
                </c:pt>
                <c:pt idx="3">
                  <c:v>1.1673300000000001E-2</c:v>
                </c:pt>
                <c:pt idx="4">
                  <c:v>1.2510799999999999E-2</c:v>
                </c:pt>
                <c:pt idx="5">
                  <c:v>1.2114900000000001E-2</c:v>
                </c:pt>
                <c:pt idx="6">
                  <c:v>1.21057E-2</c:v>
                </c:pt>
                <c:pt idx="7">
                  <c:v>1.2638399999999999E-2</c:v>
                </c:pt>
                <c:pt idx="8">
                  <c:v>1.3076699999999997E-2</c:v>
                </c:pt>
                <c:pt idx="9">
                  <c:v>1.2632900000000002E-2</c:v>
                </c:pt>
                <c:pt idx="10">
                  <c:v>1.24739E-2</c:v>
                </c:pt>
                <c:pt idx="11">
                  <c:v>1.3455799999999999E-2</c:v>
                </c:pt>
                <c:pt idx="12">
                  <c:v>1.3858499999999999E-2</c:v>
                </c:pt>
                <c:pt idx="13">
                  <c:v>1.4144199999999999E-2</c:v>
                </c:pt>
                <c:pt idx="14">
                  <c:v>1.3788699999999997E-2</c:v>
                </c:pt>
                <c:pt idx="15">
                  <c:v>1.5206399999999998E-2</c:v>
                </c:pt>
                <c:pt idx="16">
                  <c:v>1.4739499999999999E-2</c:v>
                </c:pt>
                <c:pt idx="17">
                  <c:v>1.5109799999999998E-2</c:v>
                </c:pt>
                <c:pt idx="18">
                  <c:v>1.4468299999999998E-2</c:v>
                </c:pt>
                <c:pt idx="19">
                  <c:v>1.56998E-2</c:v>
                </c:pt>
                <c:pt idx="20">
                  <c:v>1.5272299999999999E-2</c:v>
                </c:pt>
                <c:pt idx="21">
                  <c:v>1.5740700000000003E-2</c:v>
                </c:pt>
                <c:pt idx="22">
                  <c:v>1.4705599999999999E-2</c:v>
                </c:pt>
                <c:pt idx="23">
                  <c:v>1.59731E-2</c:v>
                </c:pt>
                <c:pt idx="24">
                  <c:v>1.5996100000000003E-2</c:v>
                </c:pt>
                <c:pt idx="25">
                  <c:v>1.6444900000000002E-2</c:v>
                </c:pt>
                <c:pt idx="26">
                  <c:v>1.6639599999999997E-2</c:v>
                </c:pt>
                <c:pt idx="27">
                  <c:v>1.7034899999999999E-2</c:v>
                </c:pt>
                <c:pt idx="28">
                  <c:v>1.7428300000000001E-2</c:v>
                </c:pt>
                <c:pt idx="29">
                  <c:v>1.80138E-2</c:v>
                </c:pt>
                <c:pt idx="30">
                  <c:v>1.5861699999999999E-2</c:v>
                </c:pt>
                <c:pt idx="31">
                  <c:v>1.7374800000000003E-2</c:v>
                </c:pt>
                <c:pt idx="32">
                  <c:v>1.7734399999999997E-2</c:v>
                </c:pt>
                <c:pt idx="33">
                  <c:v>1.8055999999999999E-2</c:v>
                </c:pt>
                <c:pt idx="34">
                  <c:v>1.8030399999999995E-2</c:v>
                </c:pt>
                <c:pt idx="35">
                  <c:v>1.8925900000000002E-2</c:v>
                </c:pt>
                <c:pt idx="36">
                  <c:v>1.88433E-2</c:v>
                </c:pt>
                <c:pt idx="37">
                  <c:v>1.92552E-2</c:v>
                </c:pt>
                <c:pt idx="38">
                  <c:v>1.9476E-2</c:v>
                </c:pt>
                <c:pt idx="39">
                  <c:v>1.9600900000000004E-2</c:v>
                </c:pt>
                <c:pt idx="40">
                  <c:v>1.9421099999999997E-2</c:v>
                </c:pt>
                <c:pt idx="41">
                  <c:v>2.0001699999999997E-2</c:v>
                </c:pt>
                <c:pt idx="42">
                  <c:v>1.97593E-2</c:v>
                </c:pt>
                <c:pt idx="43">
                  <c:v>1.9764999999999998E-2</c:v>
                </c:pt>
                <c:pt idx="44">
                  <c:v>2.0746900000000002E-2</c:v>
                </c:pt>
                <c:pt idx="45">
                  <c:v>2.0837300000000003E-2</c:v>
                </c:pt>
                <c:pt idx="46">
                  <c:v>2.0546900000000003E-2</c:v>
                </c:pt>
                <c:pt idx="47">
                  <c:v>2.1501099999999999E-2</c:v>
                </c:pt>
                <c:pt idx="48">
                  <c:v>2.1184099999999997E-2</c:v>
                </c:pt>
                <c:pt idx="49">
                  <c:v>2.1641300000000002E-2</c:v>
                </c:pt>
                <c:pt idx="50">
                  <c:v>2.1280899999999995E-2</c:v>
                </c:pt>
                <c:pt idx="51">
                  <c:v>2.10534E-2</c:v>
                </c:pt>
                <c:pt idx="52">
                  <c:v>2.2690100000000001E-2</c:v>
                </c:pt>
                <c:pt idx="53">
                  <c:v>2.2206499999999997E-2</c:v>
                </c:pt>
                <c:pt idx="54">
                  <c:v>2.2380200000000003E-2</c:v>
                </c:pt>
                <c:pt idx="55">
                  <c:v>2.3075499999999999E-2</c:v>
                </c:pt>
                <c:pt idx="56">
                  <c:v>2.3434600000000007E-2</c:v>
                </c:pt>
                <c:pt idx="57">
                  <c:v>2.2582499999999998E-2</c:v>
                </c:pt>
                <c:pt idx="58">
                  <c:v>2.3204000000000002E-2</c:v>
                </c:pt>
                <c:pt idx="59">
                  <c:v>2.3041400000000004E-2</c:v>
                </c:pt>
                <c:pt idx="60">
                  <c:v>2.4230099999999997E-2</c:v>
                </c:pt>
                <c:pt idx="61">
                  <c:v>2.4341700000000001E-2</c:v>
                </c:pt>
                <c:pt idx="62">
                  <c:v>2.2833300000000001E-2</c:v>
                </c:pt>
                <c:pt idx="63">
                  <c:v>2.4354499999999998E-2</c:v>
                </c:pt>
                <c:pt idx="64">
                  <c:v>2.4114799999999999E-2</c:v>
                </c:pt>
                <c:pt idx="65">
                  <c:v>2.4739199999999999E-2</c:v>
                </c:pt>
                <c:pt idx="66">
                  <c:v>2.5469499999999999E-2</c:v>
                </c:pt>
                <c:pt idx="67">
                  <c:v>2.5142100000000007E-2</c:v>
                </c:pt>
                <c:pt idx="68">
                  <c:v>2.5661400000000001E-2</c:v>
                </c:pt>
                <c:pt idx="69">
                  <c:v>2.6075499999999995E-2</c:v>
                </c:pt>
                <c:pt idx="70">
                  <c:v>2.5488299999999998E-2</c:v>
                </c:pt>
                <c:pt idx="71">
                  <c:v>2.6803E-2</c:v>
                </c:pt>
                <c:pt idx="72">
                  <c:v>2.5713699999999996E-2</c:v>
                </c:pt>
                <c:pt idx="73">
                  <c:v>2.6114699999999998E-2</c:v>
                </c:pt>
                <c:pt idx="74">
                  <c:v>2.6015699999999996E-2</c:v>
                </c:pt>
                <c:pt idx="75">
                  <c:v>2.7232099999999999E-2</c:v>
                </c:pt>
                <c:pt idx="76">
                  <c:v>2.7661199999999997E-2</c:v>
                </c:pt>
                <c:pt idx="77">
                  <c:v>2.7462699999999996E-2</c:v>
                </c:pt>
                <c:pt idx="78">
                  <c:v>2.7489200000000009E-2</c:v>
                </c:pt>
                <c:pt idx="79">
                  <c:v>2.8261399999999992E-2</c:v>
                </c:pt>
                <c:pt idx="80">
                  <c:v>2.7825500000000003E-2</c:v>
                </c:pt>
                <c:pt idx="81">
                  <c:v>2.8425200000000005E-2</c:v>
                </c:pt>
                <c:pt idx="82">
                  <c:v>2.8103400000000001E-2</c:v>
                </c:pt>
                <c:pt idx="83">
                  <c:v>2.9486699999999998E-2</c:v>
                </c:pt>
                <c:pt idx="84">
                  <c:v>2.9047499999999997E-2</c:v>
                </c:pt>
                <c:pt idx="85">
                  <c:v>2.8884799999999999E-2</c:v>
                </c:pt>
                <c:pt idx="86">
                  <c:v>2.9175800000000002E-2</c:v>
                </c:pt>
                <c:pt idx="87">
                  <c:v>2.9656699999999998E-2</c:v>
                </c:pt>
                <c:pt idx="88">
                  <c:v>3.0037599999999998E-2</c:v>
                </c:pt>
                <c:pt idx="89">
                  <c:v>2.96458E-2</c:v>
                </c:pt>
                <c:pt idx="90">
                  <c:v>2.9722400000000003E-2</c:v>
                </c:pt>
                <c:pt idx="91">
                  <c:v>3.0469600000000003E-2</c:v>
                </c:pt>
                <c:pt idx="92">
                  <c:v>3.0518200000000002E-2</c:v>
                </c:pt>
                <c:pt idx="93">
                  <c:v>3.0756500000000003E-2</c:v>
                </c:pt>
                <c:pt idx="94">
                  <c:v>2.8609700000000005E-2</c:v>
                </c:pt>
                <c:pt idx="95">
                  <c:v>3.1536700000000001E-2</c:v>
                </c:pt>
                <c:pt idx="96">
                  <c:v>3.1223399999999991E-2</c:v>
                </c:pt>
                <c:pt idx="97">
                  <c:v>3.1646600000000004E-2</c:v>
                </c:pt>
                <c:pt idx="98">
                  <c:v>3.1703200000000001E-2</c:v>
                </c:pt>
                <c:pt idx="99">
                  <c:v>3.1874200000000005E-2</c:v>
                </c:pt>
                <c:pt idx="100">
                  <c:v>3.2439299999999997E-2</c:v>
                </c:pt>
                <c:pt idx="101">
                  <c:v>3.2197600000000007E-2</c:v>
                </c:pt>
                <c:pt idx="102">
                  <c:v>3.1811000000000006E-2</c:v>
                </c:pt>
                <c:pt idx="103">
                  <c:v>3.2295200000000003E-2</c:v>
                </c:pt>
                <c:pt idx="104">
                  <c:v>3.3112800000000005E-2</c:v>
                </c:pt>
                <c:pt idx="105">
                  <c:v>3.3125599999999998E-2</c:v>
                </c:pt>
                <c:pt idx="106">
                  <c:v>3.3136700000000005E-2</c:v>
                </c:pt>
                <c:pt idx="107">
                  <c:v>3.4154399999999988E-2</c:v>
                </c:pt>
                <c:pt idx="108">
                  <c:v>3.4348200000000002E-2</c:v>
                </c:pt>
                <c:pt idx="109">
                  <c:v>3.4197200000000004E-2</c:v>
                </c:pt>
                <c:pt idx="110">
                  <c:v>3.3579699999999997E-2</c:v>
                </c:pt>
                <c:pt idx="111">
                  <c:v>3.4399399999999997E-2</c:v>
                </c:pt>
                <c:pt idx="112">
                  <c:v>3.43095E-2</c:v>
                </c:pt>
                <c:pt idx="113">
                  <c:v>3.4555099999999998E-2</c:v>
                </c:pt>
                <c:pt idx="114">
                  <c:v>3.4468099999999995E-2</c:v>
                </c:pt>
                <c:pt idx="115">
                  <c:v>3.5188499999999998E-2</c:v>
                </c:pt>
                <c:pt idx="116">
                  <c:v>3.5507999999999998E-2</c:v>
                </c:pt>
                <c:pt idx="117">
                  <c:v>3.5487299999999999E-2</c:v>
                </c:pt>
                <c:pt idx="118">
                  <c:v>3.5116099999999997E-2</c:v>
                </c:pt>
                <c:pt idx="119">
                  <c:v>3.5905100000000009E-2</c:v>
                </c:pt>
                <c:pt idx="120">
                  <c:v>3.5879100000000011E-2</c:v>
                </c:pt>
                <c:pt idx="121">
                  <c:v>3.7299999999999993E-2</c:v>
                </c:pt>
                <c:pt idx="122">
                  <c:v>3.6052399999999998E-2</c:v>
                </c:pt>
                <c:pt idx="123">
                  <c:v>3.6210100000000009E-2</c:v>
                </c:pt>
                <c:pt idx="124">
                  <c:v>3.7372199999999994E-2</c:v>
                </c:pt>
                <c:pt idx="125">
                  <c:v>3.7358999999999989E-2</c:v>
                </c:pt>
                <c:pt idx="126">
                  <c:v>3.49427E-2</c:v>
                </c:pt>
                <c:pt idx="127">
                  <c:v>3.87937E-2</c:v>
                </c:pt>
                <c:pt idx="128">
                  <c:v>3.8705699999999996E-2</c:v>
                </c:pt>
                <c:pt idx="129">
                  <c:v>3.84742E-2</c:v>
                </c:pt>
                <c:pt idx="130">
                  <c:v>3.8722100000000002E-2</c:v>
                </c:pt>
                <c:pt idx="131">
                  <c:v>3.97198E-2</c:v>
                </c:pt>
                <c:pt idx="132">
                  <c:v>3.9264500000000001E-2</c:v>
                </c:pt>
                <c:pt idx="133">
                  <c:v>4.0120499999999996E-2</c:v>
                </c:pt>
                <c:pt idx="134">
                  <c:v>3.9290400000000003E-2</c:v>
                </c:pt>
                <c:pt idx="135">
                  <c:v>3.9796999999999999E-2</c:v>
                </c:pt>
                <c:pt idx="136">
                  <c:v>4.0318699999999999E-2</c:v>
                </c:pt>
                <c:pt idx="137">
                  <c:v>4.0710800000000005E-2</c:v>
                </c:pt>
                <c:pt idx="138">
                  <c:v>3.9681399999999999E-2</c:v>
                </c:pt>
                <c:pt idx="139">
                  <c:v>4.1174599999999999E-2</c:v>
                </c:pt>
                <c:pt idx="140">
                  <c:v>4.13566E-2</c:v>
                </c:pt>
                <c:pt idx="141">
                  <c:v>4.2216099999999999E-2</c:v>
                </c:pt>
                <c:pt idx="142">
                  <c:v>4.0582099999999996E-2</c:v>
                </c:pt>
                <c:pt idx="143">
                  <c:v>4.1877099999999987E-2</c:v>
                </c:pt>
                <c:pt idx="144">
                  <c:v>4.1797500000000001E-2</c:v>
                </c:pt>
                <c:pt idx="145">
                  <c:v>4.2718700000000005E-2</c:v>
                </c:pt>
                <c:pt idx="146">
                  <c:v>4.1774200000000004E-2</c:v>
                </c:pt>
                <c:pt idx="147">
                  <c:v>4.3300500000000006E-2</c:v>
                </c:pt>
                <c:pt idx="148">
                  <c:v>4.2601399999999998E-2</c:v>
                </c:pt>
                <c:pt idx="149">
                  <c:v>4.2576799999999998E-2</c:v>
                </c:pt>
                <c:pt idx="150">
                  <c:v>4.2772299999999999E-2</c:v>
                </c:pt>
                <c:pt idx="151">
                  <c:v>4.4203900000000004E-2</c:v>
                </c:pt>
                <c:pt idx="152">
                  <c:v>4.3815500000000007E-2</c:v>
                </c:pt>
                <c:pt idx="153">
                  <c:v>4.4293899999999983E-2</c:v>
                </c:pt>
                <c:pt idx="154">
                  <c:v>4.363750000000001E-2</c:v>
                </c:pt>
                <c:pt idx="155">
                  <c:v>4.4004599999999998E-2</c:v>
                </c:pt>
                <c:pt idx="156">
                  <c:v>4.4513299999999999E-2</c:v>
                </c:pt>
                <c:pt idx="157">
                  <c:v>4.4972799999999993E-2</c:v>
                </c:pt>
                <c:pt idx="158">
                  <c:v>4.0991399999999997E-2</c:v>
                </c:pt>
                <c:pt idx="159">
                  <c:v>4.5531200000000008E-2</c:v>
                </c:pt>
                <c:pt idx="160">
                  <c:v>4.59076E-2</c:v>
                </c:pt>
                <c:pt idx="161">
                  <c:v>4.6258899999999992E-2</c:v>
                </c:pt>
                <c:pt idx="162">
                  <c:v>4.4756699999999996E-2</c:v>
                </c:pt>
                <c:pt idx="163">
                  <c:v>4.6685999999999991E-2</c:v>
                </c:pt>
                <c:pt idx="164">
                  <c:v>4.6268899999999995E-2</c:v>
                </c:pt>
                <c:pt idx="165">
                  <c:v>4.6943100000000001E-2</c:v>
                </c:pt>
                <c:pt idx="166">
                  <c:v>4.52252E-2</c:v>
                </c:pt>
                <c:pt idx="167">
                  <c:v>4.7412499999999996E-2</c:v>
                </c:pt>
                <c:pt idx="168">
                  <c:v>4.7333799999999995E-2</c:v>
                </c:pt>
                <c:pt idx="169">
                  <c:v>4.6823500000000004E-2</c:v>
                </c:pt>
                <c:pt idx="170">
                  <c:v>4.6990900000000002E-2</c:v>
                </c:pt>
                <c:pt idx="171">
                  <c:v>4.7277600000000003E-2</c:v>
                </c:pt>
                <c:pt idx="172">
                  <c:v>4.7169599999999999E-2</c:v>
                </c:pt>
                <c:pt idx="173">
                  <c:v>4.7509300000000011E-2</c:v>
                </c:pt>
                <c:pt idx="174">
                  <c:v>4.70818E-2</c:v>
                </c:pt>
                <c:pt idx="175">
                  <c:v>4.8669599999999993E-2</c:v>
                </c:pt>
                <c:pt idx="176">
                  <c:v>4.8800200000000002E-2</c:v>
                </c:pt>
                <c:pt idx="177">
                  <c:v>4.9042099999999998E-2</c:v>
                </c:pt>
                <c:pt idx="178">
                  <c:v>4.7854400000000005E-2</c:v>
                </c:pt>
                <c:pt idx="179">
                  <c:v>4.9656600000000009E-2</c:v>
                </c:pt>
                <c:pt idx="180">
                  <c:v>4.9663399999999996E-2</c:v>
                </c:pt>
                <c:pt idx="181">
                  <c:v>4.9967299999999992E-2</c:v>
                </c:pt>
                <c:pt idx="182">
                  <c:v>4.9269600000000011E-2</c:v>
                </c:pt>
                <c:pt idx="183">
                  <c:v>5.0013799999999997E-2</c:v>
                </c:pt>
                <c:pt idx="184">
                  <c:v>5.0123200000000014E-2</c:v>
                </c:pt>
                <c:pt idx="185">
                  <c:v>5.0090100000000005E-2</c:v>
                </c:pt>
                <c:pt idx="186">
                  <c:v>4.99005E-2</c:v>
                </c:pt>
                <c:pt idx="187">
                  <c:v>5.035280000000001E-2</c:v>
                </c:pt>
                <c:pt idx="188">
                  <c:v>5.1585400000000003E-2</c:v>
                </c:pt>
                <c:pt idx="189">
                  <c:v>5.1946100000000009E-2</c:v>
                </c:pt>
                <c:pt idx="190">
                  <c:v>4.7110900000000004E-2</c:v>
                </c:pt>
                <c:pt idx="191">
                  <c:v>5.2324599999999999E-2</c:v>
                </c:pt>
                <c:pt idx="192">
                  <c:v>5.1870399999999997E-2</c:v>
                </c:pt>
                <c:pt idx="193">
                  <c:v>5.2224300000000001E-2</c:v>
                </c:pt>
                <c:pt idx="194">
                  <c:v>5.1926399999999998E-2</c:v>
                </c:pt>
                <c:pt idx="195">
                  <c:v>5.2656599999999984E-2</c:v>
                </c:pt>
                <c:pt idx="196">
                  <c:v>5.2272600000000002E-2</c:v>
                </c:pt>
                <c:pt idx="197">
                  <c:v>5.38497E-2</c:v>
                </c:pt>
                <c:pt idx="198">
                  <c:v>5.1685200000000001E-2</c:v>
                </c:pt>
                <c:pt idx="199">
                  <c:v>5.4184799999999998E-2</c:v>
                </c:pt>
                <c:pt idx="200">
                  <c:v>5.4124000000000005E-2</c:v>
                </c:pt>
                <c:pt idx="201">
                  <c:v>5.3682500000000001E-2</c:v>
                </c:pt>
                <c:pt idx="202">
                  <c:v>5.3623999999999991E-2</c:v>
                </c:pt>
                <c:pt idx="203">
                  <c:v>5.4650399999999988E-2</c:v>
                </c:pt>
                <c:pt idx="204">
                  <c:v>5.4812400000000004E-2</c:v>
                </c:pt>
                <c:pt idx="205">
                  <c:v>5.4786599999999998E-2</c:v>
                </c:pt>
                <c:pt idx="206">
                  <c:v>5.4229800000000009E-2</c:v>
                </c:pt>
                <c:pt idx="207">
                  <c:v>5.552569999999999E-2</c:v>
                </c:pt>
                <c:pt idx="208">
                  <c:v>5.5687399999999998E-2</c:v>
                </c:pt>
                <c:pt idx="209">
                  <c:v>5.6477599999999996E-2</c:v>
                </c:pt>
                <c:pt idx="210">
                  <c:v>5.5120899999999994E-2</c:v>
                </c:pt>
                <c:pt idx="211">
                  <c:v>5.6206500000000006E-2</c:v>
                </c:pt>
                <c:pt idx="212">
                  <c:v>5.5586099999999992E-2</c:v>
                </c:pt>
                <c:pt idx="213">
                  <c:v>5.6206800000000001E-2</c:v>
                </c:pt>
                <c:pt idx="214">
                  <c:v>5.5421399999999996E-2</c:v>
                </c:pt>
                <c:pt idx="215">
                  <c:v>5.7200799999999996E-2</c:v>
                </c:pt>
                <c:pt idx="216">
                  <c:v>5.6629000000000006E-2</c:v>
                </c:pt>
                <c:pt idx="217">
                  <c:v>5.7931699999999996E-2</c:v>
                </c:pt>
                <c:pt idx="218">
                  <c:v>5.7498899999999999E-2</c:v>
                </c:pt>
                <c:pt idx="219">
                  <c:v>5.7446499999999998E-2</c:v>
                </c:pt>
                <c:pt idx="220">
                  <c:v>5.7946700000000018E-2</c:v>
                </c:pt>
                <c:pt idx="221">
                  <c:v>5.7813399999999994E-2</c:v>
                </c:pt>
                <c:pt idx="222">
                  <c:v>5.2974200000000006E-2</c:v>
                </c:pt>
                <c:pt idx="223">
                  <c:v>5.8642500000000007E-2</c:v>
                </c:pt>
                <c:pt idx="224">
                  <c:v>5.7991300000000003E-2</c:v>
                </c:pt>
                <c:pt idx="225">
                  <c:v>5.8815399999999997E-2</c:v>
                </c:pt>
                <c:pt idx="226">
                  <c:v>5.9003300000000002E-2</c:v>
                </c:pt>
                <c:pt idx="227">
                  <c:v>5.9182499999999992E-2</c:v>
                </c:pt>
                <c:pt idx="228">
                  <c:v>5.992320000000001E-2</c:v>
                </c:pt>
                <c:pt idx="229">
                  <c:v>6.0360000000000004E-2</c:v>
                </c:pt>
                <c:pt idx="230">
                  <c:v>5.9186799999999998E-2</c:v>
                </c:pt>
                <c:pt idx="231">
                  <c:v>6.0103299999999991E-2</c:v>
                </c:pt>
                <c:pt idx="232">
                  <c:v>6.0015600000000002E-2</c:v>
                </c:pt>
                <c:pt idx="233">
                  <c:v>6.082559999999998E-2</c:v>
                </c:pt>
                <c:pt idx="234">
                  <c:v>6.02515E-2</c:v>
                </c:pt>
                <c:pt idx="235">
                  <c:v>6.0597799999999993E-2</c:v>
                </c:pt>
                <c:pt idx="236">
                  <c:v>6.1221700000000004E-2</c:v>
                </c:pt>
                <c:pt idx="237">
                  <c:v>6.2016400000000006E-2</c:v>
                </c:pt>
                <c:pt idx="238">
                  <c:v>6.0340099999999994E-2</c:v>
                </c:pt>
                <c:pt idx="239">
                  <c:v>6.2118199999999998E-2</c:v>
                </c:pt>
                <c:pt idx="240">
                  <c:v>6.1473300000000022E-2</c:v>
                </c:pt>
                <c:pt idx="241">
                  <c:v>6.2667100000000003E-2</c:v>
                </c:pt>
                <c:pt idx="242">
                  <c:v>6.1438099999999995E-2</c:v>
                </c:pt>
                <c:pt idx="243">
                  <c:v>6.3295800000000013E-2</c:v>
                </c:pt>
                <c:pt idx="244">
                  <c:v>6.3441400000000009E-2</c:v>
                </c:pt>
                <c:pt idx="245">
                  <c:v>6.3283100000000009E-2</c:v>
                </c:pt>
                <c:pt idx="246">
                  <c:v>6.2222900000000025E-2</c:v>
                </c:pt>
                <c:pt idx="247">
                  <c:v>6.3661599999999999E-2</c:v>
                </c:pt>
                <c:pt idx="248">
                  <c:v>6.4216699999999988E-2</c:v>
                </c:pt>
                <c:pt idx="249">
                  <c:v>6.4229499999999981E-2</c:v>
                </c:pt>
                <c:pt idx="250">
                  <c:v>6.3727300000000014E-2</c:v>
                </c:pt>
                <c:pt idx="251">
                  <c:v>6.4835299999999998E-2</c:v>
                </c:pt>
                <c:pt idx="252">
                  <c:v>6.4899200000000004E-2</c:v>
                </c:pt>
                <c:pt idx="253">
                  <c:v>6.448559999999999E-2</c:v>
                </c:pt>
                <c:pt idx="254">
                  <c:v>5.9273999999999993E-2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Sheet1!$H$37</c:f>
              <c:strCache>
                <c:ptCount val="1"/>
                <c:pt idx="0">
                  <c:v>MZI VMM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Sheet1!$F$38:$F$292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Sheet1!$H$38:$H$292</c:f>
              <c:numCache>
                <c:formatCode>0.00E+00</c:formatCode>
                <c:ptCount val="255"/>
                <c:pt idx="0">
                  <c:v>4.8999999999999999E-11</c:v>
                </c:pt>
                <c:pt idx="1">
                  <c:v>5.1000000000000005E-11</c:v>
                </c:pt>
                <c:pt idx="2">
                  <c:v>5.2999999999999998E-11</c:v>
                </c:pt>
                <c:pt idx="3">
                  <c:v>5.5000000000000004E-11</c:v>
                </c:pt>
                <c:pt idx="4">
                  <c:v>5.6999999999999997E-11</c:v>
                </c:pt>
                <c:pt idx="5">
                  <c:v>5.9000000000000003E-11</c:v>
                </c:pt>
                <c:pt idx="6">
                  <c:v>6.1000000000000009E-11</c:v>
                </c:pt>
                <c:pt idx="7">
                  <c:v>6.3000000000000002E-11</c:v>
                </c:pt>
                <c:pt idx="8">
                  <c:v>6.5000000000000008E-11</c:v>
                </c:pt>
                <c:pt idx="9">
                  <c:v>6.7000000000000001E-11</c:v>
                </c:pt>
                <c:pt idx="10">
                  <c:v>6.9000000000000007E-11</c:v>
                </c:pt>
                <c:pt idx="11">
                  <c:v>7.1E-11</c:v>
                </c:pt>
                <c:pt idx="12">
                  <c:v>7.3000000000000006E-11</c:v>
                </c:pt>
                <c:pt idx="13">
                  <c:v>7.5000000000000012E-11</c:v>
                </c:pt>
                <c:pt idx="14">
                  <c:v>7.7000000000000006E-11</c:v>
                </c:pt>
                <c:pt idx="15">
                  <c:v>7.9000000000000012E-11</c:v>
                </c:pt>
                <c:pt idx="16">
                  <c:v>8.1000000000000005E-11</c:v>
                </c:pt>
                <c:pt idx="17">
                  <c:v>8.3000000000000011E-11</c:v>
                </c:pt>
                <c:pt idx="18">
                  <c:v>8.5000000000000004E-11</c:v>
                </c:pt>
                <c:pt idx="19">
                  <c:v>8.700000000000001E-11</c:v>
                </c:pt>
                <c:pt idx="20">
                  <c:v>8.9000000000000016E-11</c:v>
                </c:pt>
                <c:pt idx="21">
                  <c:v>9.1000000000000009E-11</c:v>
                </c:pt>
                <c:pt idx="22">
                  <c:v>9.3000000000000015E-11</c:v>
                </c:pt>
                <c:pt idx="23">
                  <c:v>9.5000000000000008E-11</c:v>
                </c:pt>
                <c:pt idx="24">
                  <c:v>9.7000000000000014E-11</c:v>
                </c:pt>
                <c:pt idx="25">
                  <c:v>9.9000000000000007E-11</c:v>
                </c:pt>
                <c:pt idx="26">
                  <c:v>1.0100000000000001E-10</c:v>
                </c:pt>
                <c:pt idx="27">
                  <c:v>1.0300000000000002E-10</c:v>
                </c:pt>
                <c:pt idx="28">
                  <c:v>1.0500000000000001E-10</c:v>
                </c:pt>
                <c:pt idx="29">
                  <c:v>1.0700000000000001E-10</c:v>
                </c:pt>
                <c:pt idx="30">
                  <c:v>1.0900000000000001E-10</c:v>
                </c:pt>
                <c:pt idx="31">
                  <c:v>1.1100000000000002E-10</c:v>
                </c:pt>
                <c:pt idx="32">
                  <c:v>1.1300000000000001E-10</c:v>
                </c:pt>
                <c:pt idx="33">
                  <c:v>1.1500000000000002E-10</c:v>
                </c:pt>
                <c:pt idx="34">
                  <c:v>1.1700000000000001E-10</c:v>
                </c:pt>
                <c:pt idx="35">
                  <c:v>1.19E-10</c:v>
                </c:pt>
                <c:pt idx="36">
                  <c:v>1.21E-10</c:v>
                </c:pt>
                <c:pt idx="37">
                  <c:v>1.2300000000000001E-10</c:v>
                </c:pt>
                <c:pt idx="38">
                  <c:v>1.2500000000000001E-10</c:v>
                </c:pt>
                <c:pt idx="39">
                  <c:v>1.27E-10</c:v>
                </c:pt>
                <c:pt idx="40">
                  <c:v>1.2900000000000002E-10</c:v>
                </c:pt>
                <c:pt idx="41">
                  <c:v>1.3100000000000001E-10</c:v>
                </c:pt>
                <c:pt idx="42">
                  <c:v>1.3300000000000001E-10</c:v>
                </c:pt>
                <c:pt idx="43">
                  <c:v>1.35E-10</c:v>
                </c:pt>
                <c:pt idx="44">
                  <c:v>1.3700000000000002E-10</c:v>
                </c:pt>
                <c:pt idx="45">
                  <c:v>1.3900000000000001E-10</c:v>
                </c:pt>
                <c:pt idx="46">
                  <c:v>1.41E-10</c:v>
                </c:pt>
                <c:pt idx="47">
                  <c:v>1.4300000000000002E-10</c:v>
                </c:pt>
                <c:pt idx="48">
                  <c:v>1.4500000000000002E-10</c:v>
                </c:pt>
                <c:pt idx="49">
                  <c:v>1.4700000000000001E-10</c:v>
                </c:pt>
                <c:pt idx="50">
                  <c:v>1.49E-10</c:v>
                </c:pt>
                <c:pt idx="51">
                  <c:v>1.5100000000000002E-10</c:v>
                </c:pt>
                <c:pt idx="52">
                  <c:v>1.5300000000000001E-10</c:v>
                </c:pt>
                <c:pt idx="53">
                  <c:v>1.5500000000000001E-10</c:v>
                </c:pt>
                <c:pt idx="54">
                  <c:v>1.5700000000000003E-10</c:v>
                </c:pt>
                <c:pt idx="55">
                  <c:v>1.5900000000000002E-10</c:v>
                </c:pt>
                <c:pt idx="56">
                  <c:v>1.6100000000000001E-10</c:v>
                </c:pt>
                <c:pt idx="57">
                  <c:v>1.6300000000000003E-10</c:v>
                </c:pt>
                <c:pt idx="58">
                  <c:v>1.6500000000000002E-10</c:v>
                </c:pt>
                <c:pt idx="59">
                  <c:v>1.6700000000000002E-10</c:v>
                </c:pt>
                <c:pt idx="60">
                  <c:v>1.6900000000000001E-10</c:v>
                </c:pt>
                <c:pt idx="61">
                  <c:v>1.7100000000000003E-10</c:v>
                </c:pt>
                <c:pt idx="62">
                  <c:v>1.7300000000000002E-10</c:v>
                </c:pt>
                <c:pt idx="63">
                  <c:v>1.7500000000000002E-10</c:v>
                </c:pt>
                <c:pt idx="64">
                  <c:v>1.7700000000000004E-10</c:v>
                </c:pt>
                <c:pt idx="65">
                  <c:v>1.7900000000000003E-10</c:v>
                </c:pt>
                <c:pt idx="66">
                  <c:v>1.8100000000000002E-10</c:v>
                </c:pt>
                <c:pt idx="67">
                  <c:v>1.8300000000000001E-10</c:v>
                </c:pt>
                <c:pt idx="68">
                  <c:v>1.8500000000000003E-10</c:v>
                </c:pt>
                <c:pt idx="69">
                  <c:v>1.8700000000000003E-10</c:v>
                </c:pt>
                <c:pt idx="70">
                  <c:v>1.8900000000000002E-10</c:v>
                </c:pt>
                <c:pt idx="71">
                  <c:v>1.9100000000000004E-10</c:v>
                </c:pt>
                <c:pt idx="72">
                  <c:v>1.9300000000000003E-10</c:v>
                </c:pt>
                <c:pt idx="73">
                  <c:v>1.9500000000000002E-10</c:v>
                </c:pt>
                <c:pt idx="74">
                  <c:v>1.9700000000000002E-10</c:v>
                </c:pt>
                <c:pt idx="75">
                  <c:v>1.9900000000000004E-10</c:v>
                </c:pt>
                <c:pt idx="76">
                  <c:v>2.0100000000000003E-10</c:v>
                </c:pt>
                <c:pt idx="77">
                  <c:v>2.0300000000000002E-10</c:v>
                </c:pt>
                <c:pt idx="78">
                  <c:v>2.0500000000000002E-10</c:v>
                </c:pt>
                <c:pt idx="79">
                  <c:v>2.0700000000000003E-10</c:v>
                </c:pt>
                <c:pt idx="80">
                  <c:v>2.0900000000000003E-10</c:v>
                </c:pt>
                <c:pt idx="81">
                  <c:v>2.1100000000000002E-10</c:v>
                </c:pt>
                <c:pt idx="82">
                  <c:v>2.1300000000000004E-10</c:v>
                </c:pt>
                <c:pt idx="83">
                  <c:v>2.1500000000000003E-10</c:v>
                </c:pt>
                <c:pt idx="84">
                  <c:v>2.1700000000000003E-10</c:v>
                </c:pt>
                <c:pt idx="85">
                  <c:v>2.1900000000000002E-10</c:v>
                </c:pt>
                <c:pt idx="86">
                  <c:v>2.2100000000000004E-10</c:v>
                </c:pt>
                <c:pt idx="87">
                  <c:v>2.2300000000000003E-10</c:v>
                </c:pt>
                <c:pt idx="88">
                  <c:v>2.2500000000000002E-10</c:v>
                </c:pt>
                <c:pt idx="89">
                  <c:v>2.2700000000000004E-10</c:v>
                </c:pt>
                <c:pt idx="90">
                  <c:v>2.2900000000000004E-10</c:v>
                </c:pt>
                <c:pt idx="91">
                  <c:v>2.3100000000000003E-10</c:v>
                </c:pt>
                <c:pt idx="92">
                  <c:v>2.3300000000000002E-10</c:v>
                </c:pt>
                <c:pt idx="93">
                  <c:v>2.3500000000000007E-10</c:v>
                </c:pt>
                <c:pt idx="94">
                  <c:v>2.3700000000000006E-10</c:v>
                </c:pt>
                <c:pt idx="95">
                  <c:v>2.3900000000000005E-10</c:v>
                </c:pt>
                <c:pt idx="96">
                  <c:v>2.4100000000000005E-10</c:v>
                </c:pt>
                <c:pt idx="97">
                  <c:v>2.4300000000000004E-10</c:v>
                </c:pt>
                <c:pt idx="98">
                  <c:v>2.4500000000000003E-10</c:v>
                </c:pt>
                <c:pt idx="99">
                  <c:v>2.4700000000000003E-10</c:v>
                </c:pt>
                <c:pt idx="100">
                  <c:v>2.4900000000000007E-10</c:v>
                </c:pt>
                <c:pt idx="101">
                  <c:v>2.5100000000000006E-10</c:v>
                </c:pt>
                <c:pt idx="102">
                  <c:v>2.5300000000000006E-10</c:v>
                </c:pt>
                <c:pt idx="103">
                  <c:v>2.5500000000000005E-10</c:v>
                </c:pt>
                <c:pt idx="104">
                  <c:v>2.5700000000000004E-10</c:v>
                </c:pt>
                <c:pt idx="105">
                  <c:v>2.5900000000000004E-10</c:v>
                </c:pt>
                <c:pt idx="106">
                  <c:v>2.6100000000000003E-10</c:v>
                </c:pt>
                <c:pt idx="107">
                  <c:v>2.6300000000000007E-10</c:v>
                </c:pt>
                <c:pt idx="108">
                  <c:v>2.6500000000000007E-10</c:v>
                </c:pt>
                <c:pt idx="109">
                  <c:v>2.6700000000000006E-10</c:v>
                </c:pt>
                <c:pt idx="110">
                  <c:v>2.6900000000000005E-10</c:v>
                </c:pt>
                <c:pt idx="111">
                  <c:v>2.7100000000000005E-10</c:v>
                </c:pt>
                <c:pt idx="112">
                  <c:v>2.7300000000000004E-10</c:v>
                </c:pt>
                <c:pt idx="113">
                  <c:v>2.7500000000000003E-10</c:v>
                </c:pt>
                <c:pt idx="114">
                  <c:v>2.7700000000000008E-10</c:v>
                </c:pt>
                <c:pt idx="115">
                  <c:v>2.7900000000000002E-10</c:v>
                </c:pt>
                <c:pt idx="116">
                  <c:v>2.8100000000000006E-10</c:v>
                </c:pt>
                <c:pt idx="117">
                  <c:v>2.8300000000000006E-10</c:v>
                </c:pt>
                <c:pt idx="118">
                  <c:v>2.8500000000000005E-10</c:v>
                </c:pt>
                <c:pt idx="119">
                  <c:v>2.8700000000000004E-10</c:v>
                </c:pt>
                <c:pt idx="120">
                  <c:v>2.8900000000000004E-10</c:v>
                </c:pt>
                <c:pt idx="121">
                  <c:v>2.9100000000000003E-10</c:v>
                </c:pt>
                <c:pt idx="122">
                  <c:v>2.9300000000000002E-10</c:v>
                </c:pt>
                <c:pt idx="123">
                  <c:v>2.9500000000000007E-10</c:v>
                </c:pt>
                <c:pt idx="124">
                  <c:v>2.9700000000000006E-10</c:v>
                </c:pt>
                <c:pt idx="125">
                  <c:v>2.9900000000000005E-10</c:v>
                </c:pt>
                <c:pt idx="126">
                  <c:v>3.0100000000000005E-10</c:v>
                </c:pt>
                <c:pt idx="127">
                  <c:v>3.0300000000000004E-10</c:v>
                </c:pt>
                <c:pt idx="128">
                  <c:v>3.0500000000000003E-10</c:v>
                </c:pt>
                <c:pt idx="129">
                  <c:v>3.0700000000000003E-10</c:v>
                </c:pt>
                <c:pt idx="130">
                  <c:v>3.0900000000000007E-10</c:v>
                </c:pt>
                <c:pt idx="131">
                  <c:v>3.1100000000000006E-10</c:v>
                </c:pt>
                <c:pt idx="132">
                  <c:v>3.1300000000000006E-10</c:v>
                </c:pt>
                <c:pt idx="133">
                  <c:v>3.1500000000000005E-10</c:v>
                </c:pt>
                <c:pt idx="134">
                  <c:v>3.1700000000000004E-10</c:v>
                </c:pt>
                <c:pt idx="135">
                  <c:v>3.1900000000000004E-10</c:v>
                </c:pt>
                <c:pt idx="136">
                  <c:v>3.2100000000000003E-10</c:v>
                </c:pt>
                <c:pt idx="137">
                  <c:v>3.2300000000000007E-10</c:v>
                </c:pt>
                <c:pt idx="138">
                  <c:v>3.2500000000000007E-10</c:v>
                </c:pt>
                <c:pt idx="139">
                  <c:v>3.2700000000000006E-10</c:v>
                </c:pt>
                <c:pt idx="140">
                  <c:v>3.2900000000000005E-10</c:v>
                </c:pt>
                <c:pt idx="141">
                  <c:v>3.3100000000000005E-10</c:v>
                </c:pt>
                <c:pt idx="142">
                  <c:v>3.3300000000000004E-10</c:v>
                </c:pt>
                <c:pt idx="143">
                  <c:v>3.3500000000000003E-10</c:v>
                </c:pt>
                <c:pt idx="144">
                  <c:v>3.3700000000000008E-10</c:v>
                </c:pt>
                <c:pt idx="145">
                  <c:v>3.3900000000000007E-10</c:v>
                </c:pt>
                <c:pt idx="146">
                  <c:v>3.4100000000000006E-10</c:v>
                </c:pt>
                <c:pt idx="147">
                  <c:v>3.4300000000000006E-10</c:v>
                </c:pt>
                <c:pt idx="148">
                  <c:v>3.4500000000000005E-10</c:v>
                </c:pt>
                <c:pt idx="149">
                  <c:v>3.4700000000000004E-10</c:v>
                </c:pt>
                <c:pt idx="150">
                  <c:v>3.4900000000000004E-10</c:v>
                </c:pt>
                <c:pt idx="151">
                  <c:v>3.5100000000000008E-10</c:v>
                </c:pt>
                <c:pt idx="152">
                  <c:v>3.5300000000000007E-10</c:v>
                </c:pt>
                <c:pt idx="153">
                  <c:v>3.5500000000000007E-10</c:v>
                </c:pt>
                <c:pt idx="154">
                  <c:v>3.5700000000000006E-10</c:v>
                </c:pt>
                <c:pt idx="155">
                  <c:v>3.5900000000000005E-10</c:v>
                </c:pt>
                <c:pt idx="156">
                  <c:v>3.6100000000000005E-10</c:v>
                </c:pt>
                <c:pt idx="157">
                  <c:v>3.6300000000000004E-10</c:v>
                </c:pt>
                <c:pt idx="158">
                  <c:v>3.6500000000000003E-10</c:v>
                </c:pt>
                <c:pt idx="159">
                  <c:v>3.6700000000000008E-10</c:v>
                </c:pt>
                <c:pt idx="160">
                  <c:v>3.6900000000000007E-10</c:v>
                </c:pt>
                <c:pt idx="161">
                  <c:v>3.7100000000000006E-10</c:v>
                </c:pt>
                <c:pt idx="162">
                  <c:v>3.7300000000000006E-10</c:v>
                </c:pt>
                <c:pt idx="163">
                  <c:v>3.7500000000000005E-10</c:v>
                </c:pt>
                <c:pt idx="164">
                  <c:v>3.7700000000000004E-10</c:v>
                </c:pt>
                <c:pt idx="165">
                  <c:v>3.7900000000000004E-10</c:v>
                </c:pt>
                <c:pt idx="166">
                  <c:v>3.8100000000000008E-10</c:v>
                </c:pt>
                <c:pt idx="167">
                  <c:v>3.8300000000000007E-10</c:v>
                </c:pt>
                <c:pt idx="168">
                  <c:v>3.8500000000000007E-10</c:v>
                </c:pt>
                <c:pt idx="169">
                  <c:v>3.8700000000000006E-10</c:v>
                </c:pt>
                <c:pt idx="170">
                  <c:v>3.8900000000000005E-10</c:v>
                </c:pt>
                <c:pt idx="171">
                  <c:v>3.9100000000000005E-10</c:v>
                </c:pt>
                <c:pt idx="172">
                  <c:v>3.9300000000000004E-10</c:v>
                </c:pt>
                <c:pt idx="173">
                  <c:v>3.9500000000000008E-10</c:v>
                </c:pt>
                <c:pt idx="174">
                  <c:v>3.9700000000000008E-10</c:v>
                </c:pt>
                <c:pt idx="175">
                  <c:v>3.9900000000000007E-10</c:v>
                </c:pt>
                <c:pt idx="176">
                  <c:v>4.0100000000000006E-10</c:v>
                </c:pt>
                <c:pt idx="177">
                  <c:v>4.0300000000000006E-10</c:v>
                </c:pt>
                <c:pt idx="178">
                  <c:v>4.0500000000000005E-10</c:v>
                </c:pt>
                <c:pt idx="179">
                  <c:v>4.0700000000000004E-10</c:v>
                </c:pt>
                <c:pt idx="180">
                  <c:v>4.0900000000000009E-10</c:v>
                </c:pt>
                <c:pt idx="181">
                  <c:v>4.1100000000000008E-10</c:v>
                </c:pt>
                <c:pt idx="182">
                  <c:v>4.1300000000000007E-10</c:v>
                </c:pt>
                <c:pt idx="183">
                  <c:v>4.1500000000000007E-10</c:v>
                </c:pt>
                <c:pt idx="184">
                  <c:v>4.1700000000000006E-10</c:v>
                </c:pt>
                <c:pt idx="185">
                  <c:v>4.1900000000000005E-10</c:v>
                </c:pt>
                <c:pt idx="186">
                  <c:v>4.2100000000000005E-10</c:v>
                </c:pt>
                <c:pt idx="187">
                  <c:v>4.2300000000000009E-10</c:v>
                </c:pt>
                <c:pt idx="188">
                  <c:v>4.2500000000000008E-10</c:v>
                </c:pt>
                <c:pt idx="189">
                  <c:v>4.2700000000000008E-10</c:v>
                </c:pt>
                <c:pt idx="190">
                  <c:v>4.2900000000000007E-10</c:v>
                </c:pt>
                <c:pt idx="191">
                  <c:v>4.3100000000000006E-10</c:v>
                </c:pt>
                <c:pt idx="192">
                  <c:v>4.3300000000000006E-10</c:v>
                </c:pt>
                <c:pt idx="193">
                  <c:v>4.3500000000000005E-10</c:v>
                </c:pt>
                <c:pt idx="194">
                  <c:v>4.3700000000000009E-10</c:v>
                </c:pt>
                <c:pt idx="195">
                  <c:v>4.3900000000000009E-10</c:v>
                </c:pt>
                <c:pt idx="196">
                  <c:v>4.4100000000000008E-10</c:v>
                </c:pt>
                <c:pt idx="197">
                  <c:v>4.4300000000000007E-10</c:v>
                </c:pt>
                <c:pt idx="198">
                  <c:v>4.4500000000000007E-10</c:v>
                </c:pt>
                <c:pt idx="199">
                  <c:v>4.4700000000000006E-10</c:v>
                </c:pt>
                <c:pt idx="200">
                  <c:v>4.4900000000000005E-10</c:v>
                </c:pt>
                <c:pt idx="201">
                  <c:v>4.510000000000001E-10</c:v>
                </c:pt>
                <c:pt idx="202">
                  <c:v>4.5300000000000009E-10</c:v>
                </c:pt>
                <c:pt idx="203">
                  <c:v>4.5500000000000008E-10</c:v>
                </c:pt>
                <c:pt idx="204">
                  <c:v>4.5700000000000008E-10</c:v>
                </c:pt>
                <c:pt idx="205">
                  <c:v>4.5900000000000007E-10</c:v>
                </c:pt>
                <c:pt idx="206">
                  <c:v>4.6100000000000006E-10</c:v>
                </c:pt>
                <c:pt idx="207">
                  <c:v>4.6300000000000006E-10</c:v>
                </c:pt>
                <c:pt idx="208">
                  <c:v>4.650000000000001E-10</c:v>
                </c:pt>
                <c:pt idx="209">
                  <c:v>4.6700000000000004E-10</c:v>
                </c:pt>
                <c:pt idx="210">
                  <c:v>4.6900000000000003E-10</c:v>
                </c:pt>
                <c:pt idx="211">
                  <c:v>4.7100000000000003E-10</c:v>
                </c:pt>
                <c:pt idx="212">
                  <c:v>4.7300000000000002E-10</c:v>
                </c:pt>
                <c:pt idx="213">
                  <c:v>4.7500000000000001E-10</c:v>
                </c:pt>
                <c:pt idx="214">
                  <c:v>4.7700000000000001E-10</c:v>
                </c:pt>
                <c:pt idx="215">
                  <c:v>4.790000000000001E-10</c:v>
                </c:pt>
                <c:pt idx="216">
                  <c:v>4.810000000000001E-10</c:v>
                </c:pt>
                <c:pt idx="217">
                  <c:v>4.8300000000000009E-10</c:v>
                </c:pt>
                <c:pt idx="218">
                  <c:v>4.8500000000000008E-10</c:v>
                </c:pt>
                <c:pt idx="219">
                  <c:v>4.8700000000000008E-10</c:v>
                </c:pt>
                <c:pt idx="220">
                  <c:v>4.8900000000000007E-10</c:v>
                </c:pt>
                <c:pt idx="221">
                  <c:v>4.9100000000000006E-10</c:v>
                </c:pt>
                <c:pt idx="222">
                  <c:v>4.9300000000000016E-10</c:v>
                </c:pt>
                <c:pt idx="223">
                  <c:v>4.9500000000000015E-10</c:v>
                </c:pt>
                <c:pt idx="224">
                  <c:v>4.9700000000000014E-10</c:v>
                </c:pt>
                <c:pt idx="225">
                  <c:v>4.9900000000000014E-10</c:v>
                </c:pt>
                <c:pt idx="226">
                  <c:v>5.0100000000000013E-10</c:v>
                </c:pt>
                <c:pt idx="227">
                  <c:v>5.0300000000000012E-10</c:v>
                </c:pt>
                <c:pt idx="228">
                  <c:v>5.0500000000000012E-10</c:v>
                </c:pt>
                <c:pt idx="229">
                  <c:v>5.0700000000000011E-10</c:v>
                </c:pt>
                <c:pt idx="230">
                  <c:v>5.090000000000001E-10</c:v>
                </c:pt>
                <c:pt idx="231">
                  <c:v>5.110000000000001E-10</c:v>
                </c:pt>
                <c:pt idx="232">
                  <c:v>5.1300000000000009E-10</c:v>
                </c:pt>
                <c:pt idx="233">
                  <c:v>5.1500000000000019E-10</c:v>
                </c:pt>
                <c:pt idx="234">
                  <c:v>5.1700000000000018E-10</c:v>
                </c:pt>
                <c:pt idx="235">
                  <c:v>5.1900000000000017E-10</c:v>
                </c:pt>
                <c:pt idx="236">
                  <c:v>5.2100000000000017E-10</c:v>
                </c:pt>
                <c:pt idx="237">
                  <c:v>5.2300000000000016E-10</c:v>
                </c:pt>
                <c:pt idx="238">
                  <c:v>5.2500000000000015E-10</c:v>
                </c:pt>
                <c:pt idx="239">
                  <c:v>5.2700000000000014E-10</c:v>
                </c:pt>
                <c:pt idx="240">
                  <c:v>5.2900000000000014E-10</c:v>
                </c:pt>
                <c:pt idx="241">
                  <c:v>5.3100000000000013E-10</c:v>
                </c:pt>
                <c:pt idx="242">
                  <c:v>5.3300000000000012E-10</c:v>
                </c:pt>
                <c:pt idx="243">
                  <c:v>5.3500000000000012E-10</c:v>
                </c:pt>
                <c:pt idx="244">
                  <c:v>5.3700000000000011E-10</c:v>
                </c:pt>
                <c:pt idx="245">
                  <c:v>5.390000000000001E-10</c:v>
                </c:pt>
                <c:pt idx="246">
                  <c:v>5.410000000000001E-10</c:v>
                </c:pt>
                <c:pt idx="247">
                  <c:v>5.4300000000000019E-10</c:v>
                </c:pt>
                <c:pt idx="248">
                  <c:v>5.4500000000000019E-10</c:v>
                </c:pt>
                <c:pt idx="249">
                  <c:v>5.4700000000000018E-10</c:v>
                </c:pt>
                <c:pt idx="250">
                  <c:v>5.4900000000000017E-10</c:v>
                </c:pt>
                <c:pt idx="251">
                  <c:v>5.5100000000000017E-10</c:v>
                </c:pt>
                <c:pt idx="252">
                  <c:v>5.5300000000000016E-10</c:v>
                </c:pt>
                <c:pt idx="253">
                  <c:v>5.5500000000000015E-10</c:v>
                </c:pt>
                <c:pt idx="254">
                  <c:v>5.5700000000000014E-10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4810752"/>
        <c:axId val="-1314800416"/>
      </c:lineChart>
      <c:catAx>
        <c:axId val="-13148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</a:t>
                </a:r>
                <a:r>
                  <a:rPr lang="en-US" altLang="ja-JP" baseline="0"/>
                  <a:t> of matrix N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00416"/>
        <c:crosses val="autoZero"/>
        <c:auto val="1"/>
        <c:lblAlgn val="ctr"/>
        <c:lblOffset val="100"/>
        <c:noMultiLvlLbl val="0"/>
      </c:catAx>
      <c:valAx>
        <c:axId val="-131480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ratency</a:t>
                </a:r>
                <a:r>
                  <a:rPr lang="en-US" altLang="ja-JP" baseline="0"/>
                  <a:t> [s]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455697569329342E-2"/>
              <c:y val="0.21179570002092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Sheet1!$F$38:$F$292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Sheet1!$J$38:$J$292</c:f>
              <c:numCache>
                <c:formatCode>General</c:formatCode>
                <c:ptCount val="255"/>
                <c:pt idx="0">
                  <c:v>12.004000000000001</c:v>
                </c:pt>
                <c:pt idx="1">
                  <c:v>30.006</c:v>
                </c:pt>
                <c:pt idx="2">
                  <c:v>56.007999999999996</c:v>
                </c:pt>
                <c:pt idx="3">
                  <c:v>90.009999999999991</c:v>
                </c:pt>
                <c:pt idx="4">
                  <c:v>132.012</c:v>
                </c:pt>
                <c:pt idx="5">
                  <c:v>182.01400000000001</c:v>
                </c:pt>
                <c:pt idx="6">
                  <c:v>240.01600000000002</c:v>
                </c:pt>
                <c:pt idx="7">
                  <c:v>306.01800000000003</c:v>
                </c:pt>
                <c:pt idx="8">
                  <c:v>380.02</c:v>
                </c:pt>
                <c:pt idx="9">
                  <c:v>462.02200000000005</c:v>
                </c:pt>
                <c:pt idx="10">
                  <c:v>552.02399999999989</c:v>
                </c:pt>
                <c:pt idx="11">
                  <c:v>650.02600000000007</c:v>
                </c:pt>
                <c:pt idx="12">
                  <c:v>756.02800000000002</c:v>
                </c:pt>
                <c:pt idx="13">
                  <c:v>870.03</c:v>
                </c:pt>
                <c:pt idx="14">
                  <c:v>992.03199999999993</c:v>
                </c:pt>
                <c:pt idx="15">
                  <c:v>1122.0340000000001</c:v>
                </c:pt>
                <c:pt idx="16">
                  <c:v>1260.0360000000001</c:v>
                </c:pt>
                <c:pt idx="17">
                  <c:v>1406.038</c:v>
                </c:pt>
                <c:pt idx="18">
                  <c:v>1560.04</c:v>
                </c:pt>
                <c:pt idx="19">
                  <c:v>1722.0419999999999</c:v>
                </c:pt>
                <c:pt idx="20">
                  <c:v>1892.0439999999999</c:v>
                </c:pt>
                <c:pt idx="21">
                  <c:v>2070.0459999999998</c:v>
                </c:pt>
                <c:pt idx="22">
                  <c:v>2256.0479999999998</c:v>
                </c:pt>
                <c:pt idx="23">
                  <c:v>2450.0500000000002</c:v>
                </c:pt>
                <c:pt idx="24">
                  <c:v>2652.0519999999997</c:v>
                </c:pt>
                <c:pt idx="25">
                  <c:v>2862.0540000000001</c:v>
                </c:pt>
                <c:pt idx="26">
                  <c:v>3080.0559999999996</c:v>
                </c:pt>
                <c:pt idx="27">
                  <c:v>3306.058</c:v>
                </c:pt>
                <c:pt idx="28">
                  <c:v>3540.0600000000004</c:v>
                </c:pt>
                <c:pt idx="29">
                  <c:v>3782.0619999999999</c:v>
                </c:pt>
                <c:pt idx="30">
                  <c:v>4032.0640000000003</c:v>
                </c:pt>
                <c:pt idx="31">
                  <c:v>4290.0660000000007</c:v>
                </c:pt>
                <c:pt idx="32">
                  <c:v>4556.0679999999993</c:v>
                </c:pt>
                <c:pt idx="33">
                  <c:v>4830.07</c:v>
                </c:pt>
                <c:pt idx="34">
                  <c:v>5112.0720000000001</c:v>
                </c:pt>
                <c:pt idx="35">
                  <c:v>5402.0740000000005</c:v>
                </c:pt>
                <c:pt idx="36">
                  <c:v>5700.0759999999991</c:v>
                </c:pt>
                <c:pt idx="37">
                  <c:v>6006.0779999999995</c:v>
                </c:pt>
                <c:pt idx="38">
                  <c:v>6320.08</c:v>
                </c:pt>
                <c:pt idx="39">
                  <c:v>6642.0820000000003</c:v>
                </c:pt>
                <c:pt idx="40">
                  <c:v>6972.0840000000007</c:v>
                </c:pt>
                <c:pt idx="41">
                  <c:v>7310.0859999999993</c:v>
                </c:pt>
                <c:pt idx="42">
                  <c:v>7656.0879999999997</c:v>
                </c:pt>
                <c:pt idx="43">
                  <c:v>8010.09</c:v>
                </c:pt>
                <c:pt idx="44">
                  <c:v>8372.0920000000006</c:v>
                </c:pt>
                <c:pt idx="45">
                  <c:v>8742.094000000001</c:v>
                </c:pt>
                <c:pt idx="46">
                  <c:v>9120.0960000000014</c:v>
                </c:pt>
                <c:pt idx="47">
                  <c:v>9506.0980000000018</c:v>
                </c:pt>
                <c:pt idx="48">
                  <c:v>9900.0999999999985</c:v>
                </c:pt>
                <c:pt idx="49">
                  <c:v>10302.101999999999</c:v>
                </c:pt>
                <c:pt idx="50">
                  <c:v>10712.103999999999</c:v>
                </c:pt>
                <c:pt idx="51">
                  <c:v>11130.106</c:v>
                </c:pt>
                <c:pt idx="52">
                  <c:v>11556.108</c:v>
                </c:pt>
                <c:pt idx="53">
                  <c:v>11990.11</c:v>
                </c:pt>
                <c:pt idx="54">
                  <c:v>12432.112000000001</c:v>
                </c:pt>
                <c:pt idx="55">
                  <c:v>12882.114000000001</c:v>
                </c:pt>
                <c:pt idx="56">
                  <c:v>13340.116000000002</c:v>
                </c:pt>
                <c:pt idx="57">
                  <c:v>13806.117999999999</c:v>
                </c:pt>
                <c:pt idx="58">
                  <c:v>14280.119999999999</c:v>
                </c:pt>
                <c:pt idx="59">
                  <c:v>14762.121999999999</c:v>
                </c:pt>
                <c:pt idx="60">
                  <c:v>15252.124</c:v>
                </c:pt>
                <c:pt idx="61">
                  <c:v>15750.126</c:v>
                </c:pt>
                <c:pt idx="62">
                  <c:v>16256.128000000001</c:v>
                </c:pt>
                <c:pt idx="63">
                  <c:v>16770.129999999997</c:v>
                </c:pt>
                <c:pt idx="64">
                  <c:v>17292.131999999998</c:v>
                </c:pt>
                <c:pt idx="65">
                  <c:v>17822.133999999998</c:v>
                </c:pt>
                <c:pt idx="66">
                  <c:v>18360.135999999999</c:v>
                </c:pt>
                <c:pt idx="67">
                  <c:v>18906.137999999999</c:v>
                </c:pt>
                <c:pt idx="68">
                  <c:v>19460.14</c:v>
                </c:pt>
                <c:pt idx="69">
                  <c:v>20022.142</c:v>
                </c:pt>
                <c:pt idx="70">
                  <c:v>20592.144</c:v>
                </c:pt>
                <c:pt idx="71">
                  <c:v>21170.146000000001</c:v>
                </c:pt>
                <c:pt idx="72">
                  <c:v>21756.148000000001</c:v>
                </c:pt>
                <c:pt idx="73">
                  <c:v>22350.15</c:v>
                </c:pt>
                <c:pt idx="74">
                  <c:v>22952.152000000002</c:v>
                </c:pt>
                <c:pt idx="75">
                  <c:v>23562.154000000002</c:v>
                </c:pt>
                <c:pt idx="76">
                  <c:v>24180.156000000003</c:v>
                </c:pt>
                <c:pt idx="77">
                  <c:v>24806.158000000003</c:v>
                </c:pt>
                <c:pt idx="78">
                  <c:v>25440.160000000003</c:v>
                </c:pt>
                <c:pt idx="79">
                  <c:v>26082.161999999997</c:v>
                </c:pt>
                <c:pt idx="80">
                  <c:v>26732.163999999997</c:v>
                </c:pt>
                <c:pt idx="81">
                  <c:v>27390.165999999997</c:v>
                </c:pt>
                <c:pt idx="82">
                  <c:v>28056.167999999998</c:v>
                </c:pt>
                <c:pt idx="83">
                  <c:v>28730.17</c:v>
                </c:pt>
                <c:pt idx="84">
                  <c:v>29412.171999999999</c:v>
                </c:pt>
                <c:pt idx="85">
                  <c:v>30102.173999999999</c:v>
                </c:pt>
                <c:pt idx="86">
                  <c:v>30800.175999999999</c:v>
                </c:pt>
                <c:pt idx="87">
                  <c:v>31506.178</c:v>
                </c:pt>
                <c:pt idx="88">
                  <c:v>32220.18</c:v>
                </c:pt>
                <c:pt idx="89">
                  <c:v>32942.182000000001</c:v>
                </c:pt>
                <c:pt idx="90">
                  <c:v>33672.183999999994</c:v>
                </c:pt>
                <c:pt idx="91">
                  <c:v>34410.186000000002</c:v>
                </c:pt>
                <c:pt idx="92">
                  <c:v>35156.187999999995</c:v>
                </c:pt>
                <c:pt idx="93">
                  <c:v>35910.19</c:v>
                </c:pt>
                <c:pt idx="94">
                  <c:v>36672.191999999995</c:v>
                </c:pt>
                <c:pt idx="95">
                  <c:v>37442.194000000003</c:v>
                </c:pt>
                <c:pt idx="96">
                  <c:v>38220.195999999996</c:v>
                </c:pt>
                <c:pt idx="97">
                  <c:v>39006.198000000004</c:v>
                </c:pt>
                <c:pt idx="98">
                  <c:v>39800.199999999997</c:v>
                </c:pt>
                <c:pt idx="99">
                  <c:v>40602.202000000005</c:v>
                </c:pt>
                <c:pt idx="100">
                  <c:v>41412.203999999998</c:v>
                </c:pt>
                <c:pt idx="101">
                  <c:v>42230.206000000006</c:v>
                </c:pt>
                <c:pt idx="102">
                  <c:v>43056.207999999999</c:v>
                </c:pt>
                <c:pt idx="103">
                  <c:v>43890.210000000006</c:v>
                </c:pt>
                <c:pt idx="104">
                  <c:v>44732.212</c:v>
                </c:pt>
                <c:pt idx="105">
                  <c:v>45582.214000000007</c:v>
                </c:pt>
                <c:pt idx="106">
                  <c:v>46440.216</c:v>
                </c:pt>
                <c:pt idx="107">
                  <c:v>47306.217999999993</c:v>
                </c:pt>
                <c:pt idx="108">
                  <c:v>48180.22</c:v>
                </c:pt>
                <c:pt idx="109">
                  <c:v>49062.221999999994</c:v>
                </c:pt>
                <c:pt idx="110">
                  <c:v>49952.224000000002</c:v>
                </c:pt>
                <c:pt idx="111">
                  <c:v>50850.225999999995</c:v>
                </c:pt>
                <c:pt idx="112">
                  <c:v>51756.228000000003</c:v>
                </c:pt>
                <c:pt idx="113">
                  <c:v>52670.229999999996</c:v>
                </c:pt>
                <c:pt idx="114">
                  <c:v>53592.232000000004</c:v>
                </c:pt>
                <c:pt idx="115">
                  <c:v>54522.233999999997</c:v>
                </c:pt>
                <c:pt idx="116">
                  <c:v>55460.236000000004</c:v>
                </c:pt>
                <c:pt idx="117">
                  <c:v>56406.237999999998</c:v>
                </c:pt>
                <c:pt idx="118">
                  <c:v>57360.240000000005</c:v>
                </c:pt>
                <c:pt idx="119">
                  <c:v>58322.241999999998</c:v>
                </c:pt>
                <c:pt idx="120">
                  <c:v>59292.244000000006</c:v>
                </c:pt>
                <c:pt idx="121">
                  <c:v>60270.245999999999</c:v>
                </c:pt>
                <c:pt idx="122">
                  <c:v>61256.248000000007</c:v>
                </c:pt>
                <c:pt idx="123">
                  <c:v>62250.25</c:v>
                </c:pt>
                <c:pt idx="124">
                  <c:v>63252.251999999993</c:v>
                </c:pt>
                <c:pt idx="125">
                  <c:v>64262.254000000001</c:v>
                </c:pt>
                <c:pt idx="126">
                  <c:v>65280.255999999994</c:v>
                </c:pt>
                <c:pt idx="127">
                  <c:v>66306.258000000002</c:v>
                </c:pt>
                <c:pt idx="128">
                  <c:v>67340.260000000009</c:v>
                </c:pt>
                <c:pt idx="129">
                  <c:v>68382.261999999988</c:v>
                </c:pt>
                <c:pt idx="130">
                  <c:v>69432.263999999996</c:v>
                </c:pt>
                <c:pt idx="131">
                  <c:v>70490.266000000003</c:v>
                </c:pt>
                <c:pt idx="132">
                  <c:v>71556.268000000011</c:v>
                </c:pt>
                <c:pt idx="133">
                  <c:v>72630.26999999999</c:v>
                </c:pt>
                <c:pt idx="134">
                  <c:v>73712.271999999997</c:v>
                </c:pt>
                <c:pt idx="135">
                  <c:v>74802.274000000005</c:v>
                </c:pt>
                <c:pt idx="136">
                  <c:v>75900.276000000013</c:v>
                </c:pt>
                <c:pt idx="137">
                  <c:v>77006.277999999991</c:v>
                </c:pt>
                <c:pt idx="138">
                  <c:v>78120.28</c:v>
                </c:pt>
                <c:pt idx="139">
                  <c:v>79242.282000000007</c:v>
                </c:pt>
                <c:pt idx="140">
                  <c:v>80372.284000000014</c:v>
                </c:pt>
                <c:pt idx="141">
                  <c:v>81510.285999999993</c:v>
                </c:pt>
                <c:pt idx="142">
                  <c:v>82656.288</c:v>
                </c:pt>
                <c:pt idx="143">
                  <c:v>83810.290000000008</c:v>
                </c:pt>
                <c:pt idx="144">
                  <c:v>84972.291999999987</c:v>
                </c:pt>
                <c:pt idx="145">
                  <c:v>86142.293999999994</c:v>
                </c:pt>
                <c:pt idx="146">
                  <c:v>87320.296000000002</c:v>
                </c:pt>
                <c:pt idx="147">
                  <c:v>88506.29800000001</c:v>
                </c:pt>
                <c:pt idx="148">
                  <c:v>89700.299999999988</c:v>
                </c:pt>
                <c:pt idx="149">
                  <c:v>90902.301999999996</c:v>
                </c:pt>
                <c:pt idx="150">
                  <c:v>92112.304000000004</c:v>
                </c:pt>
                <c:pt idx="151">
                  <c:v>93330.306000000011</c:v>
                </c:pt>
                <c:pt idx="152">
                  <c:v>94556.30799999999</c:v>
                </c:pt>
                <c:pt idx="153">
                  <c:v>95790.31</c:v>
                </c:pt>
                <c:pt idx="154">
                  <c:v>97032.312000000005</c:v>
                </c:pt>
                <c:pt idx="155">
                  <c:v>98282.314000000013</c:v>
                </c:pt>
                <c:pt idx="156">
                  <c:v>99540.315999999992</c:v>
                </c:pt>
                <c:pt idx="157">
                  <c:v>100806.318</c:v>
                </c:pt>
                <c:pt idx="158">
                  <c:v>102080.32000000001</c:v>
                </c:pt>
                <c:pt idx="159">
                  <c:v>103362.32199999999</c:v>
                </c:pt>
                <c:pt idx="160">
                  <c:v>104652.32399999999</c:v>
                </c:pt>
                <c:pt idx="161">
                  <c:v>105950.326</c:v>
                </c:pt>
                <c:pt idx="162">
                  <c:v>107256.32800000001</c:v>
                </c:pt>
                <c:pt idx="163">
                  <c:v>108570.32999999999</c:v>
                </c:pt>
                <c:pt idx="164">
                  <c:v>109892.33199999999</c:v>
                </c:pt>
                <c:pt idx="165">
                  <c:v>111222.334</c:v>
                </c:pt>
                <c:pt idx="166">
                  <c:v>112560.33600000001</c:v>
                </c:pt>
                <c:pt idx="167">
                  <c:v>113906.33799999999</c:v>
                </c:pt>
                <c:pt idx="168">
                  <c:v>115260.34</c:v>
                </c:pt>
                <c:pt idx="169">
                  <c:v>116622.342</c:v>
                </c:pt>
                <c:pt idx="170">
                  <c:v>117992.34400000001</c:v>
                </c:pt>
                <c:pt idx="171">
                  <c:v>119370.34599999999</c:v>
                </c:pt>
                <c:pt idx="172">
                  <c:v>120756.348</c:v>
                </c:pt>
                <c:pt idx="173">
                  <c:v>122150.35</c:v>
                </c:pt>
                <c:pt idx="174">
                  <c:v>123552.35200000001</c:v>
                </c:pt>
                <c:pt idx="175">
                  <c:v>124962.35399999999</c:v>
                </c:pt>
                <c:pt idx="176">
                  <c:v>126380.356</c:v>
                </c:pt>
                <c:pt idx="177">
                  <c:v>127806.35800000001</c:v>
                </c:pt>
                <c:pt idx="178">
                  <c:v>129240.35999999999</c:v>
                </c:pt>
                <c:pt idx="179">
                  <c:v>130682.36199999999</c:v>
                </c:pt>
                <c:pt idx="180">
                  <c:v>132132.364</c:v>
                </c:pt>
                <c:pt idx="181">
                  <c:v>133590.36599999998</c:v>
                </c:pt>
                <c:pt idx="182">
                  <c:v>135056.36800000002</c:v>
                </c:pt>
                <c:pt idx="183">
                  <c:v>136530.37</c:v>
                </c:pt>
                <c:pt idx="184">
                  <c:v>138012.37199999997</c:v>
                </c:pt>
                <c:pt idx="185">
                  <c:v>139502.37400000001</c:v>
                </c:pt>
                <c:pt idx="186">
                  <c:v>141000.37599999999</c:v>
                </c:pt>
                <c:pt idx="187">
                  <c:v>142506.37800000003</c:v>
                </c:pt>
                <c:pt idx="188">
                  <c:v>144020.38</c:v>
                </c:pt>
                <c:pt idx="189">
                  <c:v>145542.38199999998</c:v>
                </c:pt>
                <c:pt idx="190">
                  <c:v>147072.38400000002</c:v>
                </c:pt>
                <c:pt idx="191">
                  <c:v>148610.386</c:v>
                </c:pt>
                <c:pt idx="192">
                  <c:v>150156.38799999998</c:v>
                </c:pt>
                <c:pt idx="193">
                  <c:v>151710.39000000001</c:v>
                </c:pt>
                <c:pt idx="194">
                  <c:v>153272.39199999999</c:v>
                </c:pt>
                <c:pt idx="195">
                  <c:v>154842.39399999997</c:v>
                </c:pt>
                <c:pt idx="196">
                  <c:v>156420.39600000001</c:v>
                </c:pt>
                <c:pt idx="197">
                  <c:v>158006.39799999999</c:v>
                </c:pt>
                <c:pt idx="198">
                  <c:v>159600.40000000002</c:v>
                </c:pt>
                <c:pt idx="199">
                  <c:v>161202.402</c:v>
                </c:pt>
                <c:pt idx="200">
                  <c:v>162812.40399999998</c:v>
                </c:pt>
                <c:pt idx="201">
                  <c:v>164430.40600000002</c:v>
                </c:pt>
                <c:pt idx="202">
                  <c:v>166056.408</c:v>
                </c:pt>
                <c:pt idx="203">
                  <c:v>167690.40999999997</c:v>
                </c:pt>
                <c:pt idx="204">
                  <c:v>169332.41200000001</c:v>
                </c:pt>
                <c:pt idx="205">
                  <c:v>170982.41399999999</c:v>
                </c:pt>
                <c:pt idx="206">
                  <c:v>172640.41600000003</c:v>
                </c:pt>
                <c:pt idx="207">
                  <c:v>174306.41800000001</c:v>
                </c:pt>
                <c:pt idx="208">
                  <c:v>175980.41999999998</c:v>
                </c:pt>
                <c:pt idx="209">
                  <c:v>177662.42200000002</c:v>
                </c:pt>
                <c:pt idx="210">
                  <c:v>179352.424</c:v>
                </c:pt>
                <c:pt idx="211">
                  <c:v>181050.42599999998</c:v>
                </c:pt>
                <c:pt idx="212">
                  <c:v>182756.42800000001</c:v>
                </c:pt>
                <c:pt idx="213">
                  <c:v>184470.43</c:v>
                </c:pt>
                <c:pt idx="214">
                  <c:v>186192.43199999997</c:v>
                </c:pt>
                <c:pt idx="215">
                  <c:v>187922.43400000001</c:v>
                </c:pt>
                <c:pt idx="216">
                  <c:v>189660.43599999999</c:v>
                </c:pt>
                <c:pt idx="217">
                  <c:v>191406.43800000002</c:v>
                </c:pt>
                <c:pt idx="218">
                  <c:v>193160.44</c:v>
                </c:pt>
                <c:pt idx="219">
                  <c:v>194922.44199999998</c:v>
                </c:pt>
                <c:pt idx="220">
                  <c:v>196692.44400000002</c:v>
                </c:pt>
                <c:pt idx="221">
                  <c:v>198470.446</c:v>
                </c:pt>
                <c:pt idx="222">
                  <c:v>200256.44799999997</c:v>
                </c:pt>
                <c:pt idx="223">
                  <c:v>202050.45</c:v>
                </c:pt>
                <c:pt idx="224">
                  <c:v>203852.45199999999</c:v>
                </c:pt>
                <c:pt idx="225">
                  <c:v>205662.45400000003</c:v>
                </c:pt>
                <c:pt idx="226">
                  <c:v>207480.45600000001</c:v>
                </c:pt>
                <c:pt idx="227">
                  <c:v>209306.45799999998</c:v>
                </c:pt>
                <c:pt idx="228">
                  <c:v>211140.46000000002</c:v>
                </c:pt>
                <c:pt idx="229">
                  <c:v>212982.462</c:v>
                </c:pt>
                <c:pt idx="230">
                  <c:v>214832.46399999998</c:v>
                </c:pt>
                <c:pt idx="231">
                  <c:v>216690.46600000001</c:v>
                </c:pt>
                <c:pt idx="232">
                  <c:v>218556.46799999999</c:v>
                </c:pt>
                <c:pt idx="233">
                  <c:v>220430.46999999997</c:v>
                </c:pt>
                <c:pt idx="234">
                  <c:v>222312.47200000001</c:v>
                </c:pt>
                <c:pt idx="235">
                  <c:v>224202.47399999999</c:v>
                </c:pt>
                <c:pt idx="236">
                  <c:v>226100.47600000002</c:v>
                </c:pt>
                <c:pt idx="237">
                  <c:v>228006.478</c:v>
                </c:pt>
                <c:pt idx="238">
                  <c:v>229920.47999999998</c:v>
                </c:pt>
                <c:pt idx="239">
                  <c:v>231842.48200000002</c:v>
                </c:pt>
                <c:pt idx="240">
                  <c:v>233772.484</c:v>
                </c:pt>
                <c:pt idx="241">
                  <c:v>235710.48599999998</c:v>
                </c:pt>
                <c:pt idx="242">
                  <c:v>237656.48800000001</c:v>
                </c:pt>
                <c:pt idx="243">
                  <c:v>239610.49</c:v>
                </c:pt>
                <c:pt idx="244">
                  <c:v>241572.49200000003</c:v>
                </c:pt>
                <c:pt idx="245">
                  <c:v>243542.49400000001</c:v>
                </c:pt>
                <c:pt idx="246">
                  <c:v>245520.49599999998</c:v>
                </c:pt>
                <c:pt idx="247">
                  <c:v>247506.49800000002</c:v>
                </c:pt>
                <c:pt idx="248">
                  <c:v>249500.5</c:v>
                </c:pt>
                <c:pt idx="249">
                  <c:v>251502.50199999998</c:v>
                </c:pt>
                <c:pt idx="250">
                  <c:v>253512.50400000002</c:v>
                </c:pt>
                <c:pt idx="251">
                  <c:v>255530.50599999999</c:v>
                </c:pt>
                <c:pt idx="252">
                  <c:v>257556.50799999997</c:v>
                </c:pt>
                <c:pt idx="253">
                  <c:v>259590.51</c:v>
                </c:pt>
                <c:pt idx="254">
                  <c:v>261632.51199999999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4811840"/>
        <c:axId val="-13148074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Sheet1!$G$38:$G$292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1.0501099999999999E-2</c:v>
                      </c:pt>
                      <c:pt idx="1">
                        <c:v>1.1569899999999999E-2</c:v>
                      </c:pt>
                      <c:pt idx="2">
                        <c:v>1.1585600000000001E-2</c:v>
                      </c:pt>
                      <c:pt idx="3">
                        <c:v>1.1673300000000001E-2</c:v>
                      </c:pt>
                      <c:pt idx="4">
                        <c:v>1.2510799999999999E-2</c:v>
                      </c:pt>
                      <c:pt idx="5">
                        <c:v>1.2114900000000001E-2</c:v>
                      </c:pt>
                      <c:pt idx="6">
                        <c:v>1.21057E-2</c:v>
                      </c:pt>
                      <c:pt idx="7">
                        <c:v>1.2638399999999999E-2</c:v>
                      </c:pt>
                      <c:pt idx="8">
                        <c:v>1.3076699999999997E-2</c:v>
                      </c:pt>
                      <c:pt idx="9">
                        <c:v>1.2632900000000002E-2</c:v>
                      </c:pt>
                      <c:pt idx="10">
                        <c:v>1.24739E-2</c:v>
                      </c:pt>
                      <c:pt idx="11">
                        <c:v>1.3455799999999999E-2</c:v>
                      </c:pt>
                      <c:pt idx="12">
                        <c:v>1.3858499999999999E-2</c:v>
                      </c:pt>
                      <c:pt idx="13">
                        <c:v>1.4144199999999999E-2</c:v>
                      </c:pt>
                      <c:pt idx="14">
                        <c:v>1.3788699999999997E-2</c:v>
                      </c:pt>
                      <c:pt idx="15">
                        <c:v>1.5206399999999998E-2</c:v>
                      </c:pt>
                      <c:pt idx="16">
                        <c:v>1.4739499999999999E-2</c:v>
                      </c:pt>
                      <c:pt idx="17">
                        <c:v>1.5109799999999998E-2</c:v>
                      </c:pt>
                      <c:pt idx="18">
                        <c:v>1.4468299999999998E-2</c:v>
                      </c:pt>
                      <c:pt idx="19">
                        <c:v>1.56998E-2</c:v>
                      </c:pt>
                      <c:pt idx="20">
                        <c:v>1.5272299999999999E-2</c:v>
                      </c:pt>
                      <c:pt idx="21">
                        <c:v>1.5740700000000003E-2</c:v>
                      </c:pt>
                      <c:pt idx="22">
                        <c:v>1.4705599999999999E-2</c:v>
                      </c:pt>
                      <c:pt idx="23">
                        <c:v>1.59731E-2</c:v>
                      </c:pt>
                      <c:pt idx="24">
                        <c:v>1.5996100000000003E-2</c:v>
                      </c:pt>
                      <c:pt idx="25">
                        <c:v>1.6444900000000002E-2</c:v>
                      </c:pt>
                      <c:pt idx="26">
                        <c:v>1.6639599999999997E-2</c:v>
                      </c:pt>
                      <c:pt idx="27">
                        <c:v>1.7034899999999999E-2</c:v>
                      </c:pt>
                      <c:pt idx="28">
                        <c:v>1.7428300000000001E-2</c:v>
                      </c:pt>
                      <c:pt idx="29">
                        <c:v>1.80138E-2</c:v>
                      </c:pt>
                      <c:pt idx="30">
                        <c:v>1.5861699999999999E-2</c:v>
                      </c:pt>
                      <c:pt idx="31">
                        <c:v>1.7374800000000003E-2</c:v>
                      </c:pt>
                      <c:pt idx="32">
                        <c:v>1.7734399999999997E-2</c:v>
                      </c:pt>
                      <c:pt idx="33">
                        <c:v>1.8055999999999999E-2</c:v>
                      </c:pt>
                      <c:pt idx="34">
                        <c:v>1.8030399999999995E-2</c:v>
                      </c:pt>
                      <c:pt idx="35">
                        <c:v>1.8925900000000002E-2</c:v>
                      </c:pt>
                      <c:pt idx="36">
                        <c:v>1.88433E-2</c:v>
                      </c:pt>
                      <c:pt idx="37">
                        <c:v>1.92552E-2</c:v>
                      </c:pt>
                      <c:pt idx="38">
                        <c:v>1.9476E-2</c:v>
                      </c:pt>
                      <c:pt idx="39">
                        <c:v>1.9600900000000004E-2</c:v>
                      </c:pt>
                      <c:pt idx="40">
                        <c:v>1.9421099999999997E-2</c:v>
                      </c:pt>
                      <c:pt idx="41">
                        <c:v>2.0001699999999997E-2</c:v>
                      </c:pt>
                      <c:pt idx="42">
                        <c:v>1.97593E-2</c:v>
                      </c:pt>
                      <c:pt idx="43">
                        <c:v>1.9764999999999998E-2</c:v>
                      </c:pt>
                      <c:pt idx="44">
                        <c:v>2.0746900000000002E-2</c:v>
                      </c:pt>
                      <c:pt idx="45">
                        <c:v>2.0837300000000003E-2</c:v>
                      </c:pt>
                      <c:pt idx="46">
                        <c:v>2.0546900000000003E-2</c:v>
                      </c:pt>
                      <c:pt idx="47">
                        <c:v>2.1501099999999999E-2</c:v>
                      </c:pt>
                      <c:pt idx="48">
                        <c:v>2.1184099999999997E-2</c:v>
                      </c:pt>
                      <c:pt idx="49">
                        <c:v>2.1641300000000002E-2</c:v>
                      </c:pt>
                      <c:pt idx="50">
                        <c:v>2.1280899999999995E-2</c:v>
                      </c:pt>
                      <c:pt idx="51">
                        <c:v>2.10534E-2</c:v>
                      </c:pt>
                      <c:pt idx="52">
                        <c:v>2.2690100000000001E-2</c:v>
                      </c:pt>
                      <c:pt idx="53">
                        <c:v>2.2206499999999997E-2</c:v>
                      </c:pt>
                      <c:pt idx="54">
                        <c:v>2.2380200000000003E-2</c:v>
                      </c:pt>
                      <c:pt idx="55">
                        <c:v>2.3075499999999999E-2</c:v>
                      </c:pt>
                      <c:pt idx="56">
                        <c:v>2.3434600000000007E-2</c:v>
                      </c:pt>
                      <c:pt idx="57">
                        <c:v>2.2582499999999998E-2</c:v>
                      </c:pt>
                      <c:pt idx="58">
                        <c:v>2.3204000000000002E-2</c:v>
                      </c:pt>
                      <c:pt idx="59">
                        <c:v>2.3041400000000004E-2</c:v>
                      </c:pt>
                      <c:pt idx="60">
                        <c:v>2.4230099999999997E-2</c:v>
                      </c:pt>
                      <c:pt idx="61">
                        <c:v>2.4341700000000001E-2</c:v>
                      </c:pt>
                      <c:pt idx="62">
                        <c:v>2.2833300000000001E-2</c:v>
                      </c:pt>
                      <c:pt idx="63">
                        <c:v>2.4354499999999998E-2</c:v>
                      </c:pt>
                      <c:pt idx="64">
                        <c:v>2.4114799999999999E-2</c:v>
                      </c:pt>
                      <c:pt idx="65">
                        <c:v>2.4739199999999999E-2</c:v>
                      </c:pt>
                      <c:pt idx="66">
                        <c:v>2.5469499999999999E-2</c:v>
                      </c:pt>
                      <c:pt idx="67">
                        <c:v>2.5142100000000007E-2</c:v>
                      </c:pt>
                      <c:pt idx="68">
                        <c:v>2.5661400000000001E-2</c:v>
                      </c:pt>
                      <c:pt idx="69">
                        <c:v>2.6075499999999995E-2</c:v>
                      </c:pt>
                      <c:pt idx="70">
                        <c:v>2.5488299999999998E-2</c:v>
                      </c:pt>
                      <c:pt idx="71">
                        <c:v>2.6803E-2</c:v>
                      </c:pt>
                      <c:pt idx="72">
                        <c:v>2.5713699999999996E-2</c:v>
                      </c:pt>
                      <c:pt idx="73">
                        <c:v>2.6114699999999998E-2</c:v>
                      </c:pt>
                      <c:pt idx="74">
                        <c:v>2.6015699999999996E-2</c:v>
                      </c:pt>
                      <c:pt idx="75">
                        <c:v>2.7232099999999999E-2</c:v>
                      </c:pt>
                      <c:pt idx="76">
                        <c:v>2.7661199999999997E-2</c:v>
                      </c:pt>
                      <c:pt idx="77">
                        <c:v>2.7462699999999996E-2</c:v>
                      </c:pt>
                      <c:pt idx="78">
                        <c:v>2.7489200000000009E-2</c:v>
                      </c:pt>
                      <c:pt idx="79">
                        <c:v>2.8261399999999992E-2</c:v>
                      </c:pt>
                      <c:pt idx="80">
                        <c:v>2.7825500000000003E-2</c:v>
                      </c:pt>
                      <c:pt idx="81">
                        <c:v>2.8425200000000005E-2</c:v>
                      </c:pt>
                      <c:pt idx="82">
                        <c:v>2.8103400000000001E-2</c:v>
                      </c:pt>
                      <c:pt idx="83">
                        <c:v>2.9486699999999998E-2</c:v>
                      </c:pt>
                      <c:pt idx="84">
                        <c:v>2.9047499999999997E-2</c:v>
                      </c:pt>
                      <c:pt idx="85">
                        <c:v>2.8884799999999999E-2</c:v>
                      </c:pt>
                      <c:pt idx="86">
                        <c:v>2.9175800000000002E-2</c:v>
                      </c:pt>
                      <c:pt idx="87">
                        <c:v>2.9656699999999998E-2</c:v>
                      </c:pt>
                      <c:pt idx="88">
                        <c:v>3.0037599999999998E-2</c:v>
                      </c:pt>
                      <c:pt idx="89">
                        <c:v>2.96458E-2</c:v>
                      </c:pt>
                      <c:pt idx="90">
                        <c:v>2.9722400000000003E-2</c:v>
                      </c:pt>
                      <c:pt idx="91">
                        <c:v>3.0469600000000003E-2</c:v>
                      </c:pt>
                      <c:pt idx="92">
                        <c:v>3.0518200000000002E-2</c:v>
                      </c:pt>
                      <c:pt idx="93">
                        <c:v>3.0756500000000003E-2</c:v>
                      </c:pt>
                      <c:pt idx="94">
                        <c:v>2.8609700000000005E-2</c:v>
                      </c:pt>
                      <c:pt idx="95">
                        <c:v>3.1536700000000001E-2</c:v>
                      </c:pt>
                      <c:pt idx="96">
                        <c:v>3.1223399999999991E-2</c:v>
                      </c:pt>
                      <c:pt idx="97">
                        <c:v>3.1646600000000004E-2</c:v>
                      </c:pt>
                      <c:pt idx="98">
                        <c:v>3.1703200000000001E-2</c:v>
                      </c:pt>
                      <c:pt idx="99">
                        <c:v>3.1874200000000005E-2</c:v>
                      </c:pt>
                      <c:pt idx="100">
                        <c:v>3.2439299999999997E-2</c:v>
                      </c:pt>
                      <c:pt idx="101">
                        <c:v>3.2197600000000007E-2</c:v>
                      </c:pt>
                      <c:pt idx="102">
                        <c:v>3.1811000000000006E-2</c:v>
                      </c:pt>
                      <c:pt idx="103">
                        <c:v>3.2295200000000003E-2</c:v>
                      </c:pt>
                      <c:pt idx="104">
                        <c:v>3.3112800000000005E-2</c:v>
                      </c:pt>
                      <c:pt idx="105">
                        <c:v>3.3125599999999998E-2</c:v>
                      </c:pt>
                      <c:pt idx="106">
                        <c:v>3.3136700000000005E-2</c:v>
                      </c:pt>
                      <c:pt idx="107">
                        <c:v>3.4154399999999988E-2</c:v>
                      </c:pt>
                      <c:pt idx="108">
                        <c:v>3.4348200000000002E-2</c:v>
                      </c:pt>
                      <c:pt idx="109">
                        <c:v>3.4197200000000004E-2</c:v>
                      </c:pt>
                      <c:pt idx="110">
                        <c:v>3.3579699999999997E-2</c:v>
                      </c:pt>
                      <c:pt idx="111">
                        <c:v>3.4399399999999997E-2</c:v>
                      </c:pt>
                      <c:pt idx="112">
                        <c:v>3.43095E-2</c:v>
                      </c:pt>
                      <c:pt idx="113">
                        <c:v>3.4555099999999998E-2</c:v>
                      </c:pt>
                      <c:pt idx="114">
                        <c:v>3.4468099999999995E-2</c:v>
                      </c:pt>
                      <c:pt idx="115">
                        <c:v>3.5188499999999998E-2</c:v>
                      </c:pt>
                      <c:pt idx="116">
                        <c:v>3.5507999999999998E-2</c:v>
                      </c:pt>
                      <c:pt idx="117">
                        <c:v>3.5487299999999999E-2</c:v>
                      </c:pt>
                      <c:pt idx="118">
                        <c:v>3.5116099999999997E-2</c:v>
                      </c:pt>
                      <c:pt idx="119">
                        <c:v>3.5905100000000009E-2</c:v>
                      </c:pt>
                      <c:pt idx="120">
                        <c:v>3.5879100000000011E-2</c:v>
                      </c:pt>
                      <c:pt idx="121">
                        <c:v>3.7299999999999993E-2</c:v>
                      </c:pt>
                      <c:pt idx="122">
                        <c:v>3.6052399999999998E-2</c:v>
                      </c:pt>
                      <c:pt idx="123">
                        <c:v>3.6210100000000009E-2</c:v>
                      </c:pt>
                      <c:pt idx="124">
                        <c:v>3.7372199999999994E-2</c:v>
                      </c:pt>
                      <c:pt idx="125">
                        <c:v>3.7358999999999989E-2</c:v>
                      </c:pt>
                      <c:pt idx="126">
                        <c:v>3.49427E-2</c:v>
                      </c:pt>
                      <c:pt idx="127">
                        <c:v>3.87937E-2</c:v>
                      </c:pt>
                      <c:pt idx="128">
                        <c:v>3.8705699999999996E-2</c:v>
                      </c:pt>
                      <c:pt idx="129">
                        <c:v>3.84742E-2</c:v>
                      </c:pt>
                      <c:pt idx="130">
                        <c:v>3.8722100000000002E-2</c:v>
                      </c:pt>
                      <c:pt idx="131">
                        <c:v>3.97198E-2</c:v>
                      </c:pt>
                      <c:pt idx="132">
                        <c:v>3.9264500000000001E-2</c:v>
                      </c:pt>
                      <c:pt idx="133">
                        <c:v>4.0120499999999996E-2</c:v>
                      </c:pt>
                      <c:pt idx="134">
                        <c:v>3.9290400000000003E-2</c:v>
                      </c:pt>
                      <c:pt idx="135">
                        <c:v>3.9796999999999999E-2</c:v>
                      </c:pt>
                      <c:pt idx="136">
                        <c:v>4.0318699999999999E-2</c:v>
                      </c:pt>
                      <c:pt idx="137">
                        <c:v>4.0710800000000005E-2</c:v>
                      </c:pt>
                      <c:pt idx="138">
                        <c:v>3.9681399999999999E-2</c:v>
                      </c:pt>
                      <c:pt idx="139">
                        <c:v>4.1174599999999999E-2</c:v>
                      </c:pt>
                      <c:pt idx="140">
                        <c:v>4.13566E-2</c:v>
                      </c:pt>
                      <c:pt idx="141">
                        <c:v>4.2216099999999999E-2</c:v>
                      </c:pt>
                      <c:pt idx="142">
                        <c:v>4.0582099999999996E-2</c:v>
                      </c:pt>
                      <c:pt idx="143">
                        <c:v>4.1877099999999987E-2</c:v>
                      </c:pt>
                      <c:pt idx="144">
                        <c:v>4.1797500000000001E-2</c:v>
                      </c:pt>
                      <c:pt idx="145">
                        <c:v>4.2718700000000005E-2</c:v>
                      </c:pt>
                      <c:pt idx="146">
                        <c:v>4.1774200000000004E-2</c:v>
                      </c:pt>
                      <c:pt idx="147">
                        <c:v>4.3300500000000006E-2</c:v>
                      </c:pt>
                      <c:pt idx="148">
                        <c:v>4.2601399999999998E-2</c:v>
                      </c:pt>
                      <c:pt idx="149">
                        <c:v>4.2576799999999998E-2</c:v>
                      </c:pt>
                      <c:pt idx="150">
                        <c:v>4.2772299999999999E-2</c:v>
                      </c:pt>
                      <c:pt idx="151">
                        <c:v>4.4203900000000004E-2</c:v>
                      </c:pt>
                      <c:pt idx="152">
                        <c:v>4.3815500000000007E-2</c:v>
                      </c:pt>
                      <c:pt idx="153">
                        <c:v>4.4293899999999983E-2</c:v>
                      </c:pt>
                      <c:pt idx="154">
                        <c:v>4.363750000000001E-2</c:v>
                      </c:pt>
                      <c:pt idx="155">
                        <c:v>4.4004599999999998E-2</c:v>
                      </c:pt>
                      <c:pt idx="156">
                        <c:v>4.4513299999999999E-2</c:v>
                      </c:pt>
                      <c:pt idx="157">
                        <c:v>4.4972799999999993E-2</c:v>
                      </c:pt>
                      <c:pt idx="158">
                        <c:v>4.0991399999999997E-2</c:v>
                      </c:pt>
                      <c:pt idx="159">
                        <c:v>4.5531200000000008E-2</c:v>
                      </c:pt>
                      <c:pt idx="160">
                        <c:v>4.59076E-2</c:v>
                      </c:pt>
                      <c:pt idx="161">
                        <c:v>4.6258899999999992E-2</c:v>
                      </c:pt>
                      <c:pt idx="162">
                        <c:v>4.4756699999999996E-2</c:v>
                      </c:pt>
                      <c:pt idx="163">
                        <c:v>4.6685999999999991E-2</c:v>
                      </c:pt>
                      <c:pt idx="164">
                        <c:v>4.6268899999999995E-2</c:v>
                      </c:pt>
                      <c:pt idx="165">
                        <c:v>4.6943100000000001E-2</c:v>
                      </c:pt>
                      <c:pt idx="166">
                        <c:v>4.52252E-2</c:v>
                      </c:pt>
                      <c:pt idx="167">
                        <c:v>4.7412499999999996E-2</c:v>
                      </c:pt>
                      <c:pt idx="168">
                        <c:v>4.7333799999999995E-2</c:v>
                      </c:pt>
                      <c:pt idx="169">
                        <c:v>4.6823500000000004E-2</c:v>
                      </c:pt>
                      <c:pt idx="170">
                        <c:v>4.6990900000000002E-2</c:v>
                      </c:pt>
                      <c:pt idx="171">
                        <c:v>4.7277600000000003E-2</c:v>
                      </c:pt>
                      <c:pt idx="172">
                        <c:v>4.7169599999999999E-2</c:v>
                      </c:pt>
                      <c:pt idx="173">
                        <c:v>4.7509300000000011E-2</c:v>
                      </c:pt>
                      <c:pt idx="174">
                        <c:v>4.70818E-2</c:v>
                      </c:pt>
                      <c:pt idx="175">
                        <c:v>4.8669599999999993E-2</c:v>
                      </c:pt>
                      <c:pt idx="176">
                        <c:v>4.8800200000000002E-2</c:v>
                      </c:pt>
                      <c:pt idx="177">
                        <c:v>4.9042099999999998E-2</c:v>
                      </c:pt>
                      <c:pt idx="178">
                        <c:v>4.7854400000000005E-2</c:v>
                      </c:pt>
                      <c:pt idx="179">
                        <c:v>4.9656600000000009E-2</c:v>
                      </c:pt>
                      <c:pt idx="180">
                        <c:v>4.9663399999999996E-2</c:v>
                      </c:pt>
                      <c:pt idx="181">
                        <c:v>4.9967299999999992E-2</c:v>
                      </c:pt>
                      <c:pt idx="182">
                        <c:v>4.9269600000000011E-2</c:v>
                      </c:pt>
                      <c:pt idx="183">
                        <c:v>5.0013799999999997E-2</c:v>
                      </c:pt>
                      <c:pt idx="184">
                        <c:v>5.0123200000000014E-2</c:v>
                      </c:pt>
                      <c:pt idx="185">
                        <c:v>5.0090100000000005E-2</c:v>
                      </c:pt>
                      <c:pt idx="186">
                        <c:v>4.99005E-2</c:v>
                      </c:pt>
                      <c:pt idx="187">
                        <c:v>5.035280000000001E-2</c:v>
                      </c:pt>
                      <c:pt idx="188">
                        <c:v>5.1585400000000003E-2</c:v>
                      </c:pt>
                      <c:pt idx="189">
                        <c:v>5.1946100000000009E-2</c:v>
                      </c:pt>
                      <c:pt idx="190">
                        <c:v>4.7110900000000004E-2</c:v>
                      </c:pt>
                      <c:pt idx="191">
                        <c:v>5.2324599999999999E-2</c:v>
                      </c:pt>
                      <c:pt idx="192">
                        <c:v>5.1870399999999997E-2</c:v>
                      </c:pt>
                      <c:pt idx="193">
                        <c:v>5.2224300000000001E-2</c:v>
                      </c:pt>
                      <c:pt idx="194">
                        <c:v>5.1926399999999998E-2</c:v>
                      </c:pt>
                      <c:pt idx="195">
                        <c:v>5.2656599999999984E-2</c:v>
                      </c:pt>
                      <c:pt idx="196">
                        <c:v>5.2272600000000002E-2</c:v>
                      </c:pt>
                      <c:pt idx="197">
                        <c:v>5.38497E-2</c:v>
                      </c:pt>
                      <c:pt idx="198">
                        <c:v>5.1685200000000001E-2</c:v>
                      </c:pt>
                      <c:pt idx="199">
                        <c:v>5.4184799999999998E-2</c:v>
                      </c:pt>
                      <c:pt idx="200">
                        <c:v>5.4124000000000005E-2</c:v>
                      </c:pt>
                      <c:pt idx="201">
                        <c:v>5.3682500000000001E-2</c:v>
                      </c:pt>
                      <c:pt idx="202">
                        <c:v>5.3623999999999991E-2</c:v>
                      </c:pt>
                      <c:pt idx="203">
                        <c:v>5.4650399999999988E-2</c:v>
                      </c:pt>
                      <c:pt idx="204">
                        <c:v>5.4812400000000004E-2</c:v>
                      </c:pt>
                      <c:pt idx="205">
                        <c:v>5.4786599999999998E-2</c:v>
                      </c:pt>
                      <c:pt idx="206">
                        <c:v>5.4229800000000009E-2</c:v>
                      </c:pt>
                      <c:pt idx="207">
                        <c:v>5.552569999999999E-2</c:v>
                      </c:pt>
                      <c:pt idx="208">
                        <c:v>5.5687399999999998E-2</c:v>
                      </c:pt>
                      <c:pt idx="209">
                        <c:v>5.6477599999999996E-2</c:v>
                      </c:pt>
                      <c:pt idx="210">
                        <c:v>5.5120899999999994E-2</c:v>
                      </c:pt>
                      <c:pt idx="211">
                        <c:v>5.6206500000000006E-2</c:v>
                      </c:pt>
                      <c:pt idx="212">
                        <c:v>5.5586099999999992E-2</c:v>
                      </c:pt>
                      <c:pt idx="213">
                        <c:v>5.6206800000000001E-2</c:v>
                      </c:pt>
                      <c:pt idx="214">
                        <c:v>5.5421399999999996E-2</c:v>
                      </c:pt>
                      <c:pt idx="215">
                        <c:v>5.7200799999999996E-2</c:v>
                      </c:pt>
                      <c:pt idx="216">
                        <c:v>5.6629000000000006E-2</c:v>
                      </c:pt>
                      <c:pt idx="217">
                        <c:v>5.7931699999999996E-2</c:v>
                      </c:pt>
                      <c:pt idx="218">
                        <c:v>5.7498899999999999E-2</c:v>
                      </c:pt>
                      <c:pt idx="219">
                        <c:v>5.7446499999999998E-2</c:v>
                      </c:pt>
                      <c:pt idx="220">
                        <c:v>5.7946700000000018E-2</c:v>
                      </c:pt>
                      <c:pt idx="221">
                        <c:v>5.7813399999999994E-2</c:v>
                      </c:pt>
                      <c:pt idx="222">
                        <c:v>5.2974200000000006E-2</c:v>
                      </c:pt>
                      <c:pt idx="223">
                        <c:v>5.8642500000000007E-2</c:v>
                      </c:pt>
                      <c:pt idx="224">
                        <c:v>5.7991300000000003E-2</c:v>
                      </c:pt>
                      <c:pt idx="225">
                        <c:v>5.8815399999999997E-2</c:v>
                      </c:pt>
                      <c:pt idx="226">
                        <c:v>5.9003300000000002E-2</c:v>
                      </c:pt>
                      <c:pt idx="227">
                        <c:v>5.9182499999999992E-2</c:v>
                      </c:pt>
                      <c:pt idx="228">
                        <c:v>5.992320000000001E-2</c:v>
                      </c:pt>
                      <c:pt idx="229">
                        <c:v>6.0360000000000004E-2</c:v>
                      </c:pt>
                      <c:pt idx="230">
                        <c:v>5.9186799999999998E-2</c:v>
                      </c:pt>
                      <c:pt idx="231">
                        <c:v>6.0103299999999991E-2</c:v>
                      </c:pt>
                      <c:pt idx="232">
                        <c:v>6.0015600000000002E-2</c:v>
                      </c:pt>
                      <c:pt idx="233">
                        <c:v>6.082559999999998E-2</c:v>
                      </c:pt>
                      <c:pt idx="234">
                        <c:v>6.02515E-2</c:v>
                      </c:pt>
                      <c:pt idx="235">
                        <c:v>6.0597799999999993E-2</c:v>
                      </c:pt>
                      <c:pt idx="236">
                        <c:v>6.1221700000000004E-2</c:v>
                      </c:pt>
                      <c:pt idx="237">
                        <c:v>6.2016400000000006E-2</c:v>
                      </c:pt>
                      <c:pt idx="238">
                        <c:v>6.0340099999999994E-2</c:v>
                      </c:pt>
                      <c:pt idx="239">
                        <c:v>6.2118199999999998E-2</c:v>
                      </c:pt>
                      <c:pt idx="240">
                        <c:v>6.1473300000000022E-2</c:v>
                      </c:pt>
                      <c:pt idx="241">
                        <c:v>6.2667100000000003E-2</c:v>
                      </c:pt>
                      <c:pt idx="242">
                        <c:v>6.1438099999999995E-2</c:v>
                      </c:pt>
                      <c:pt idx="243">
                        <c:v>6.3295800000000013E-2</c:v>
                      </c:pt>
                      <c:pt idx="244">
                        <c:v>6.3441400000000009E-2</c:v>
                      </c:pt>
                      <c:pt idx="245">
                        <c:v>6.3283100000000009E-2</c:v>
                      </c:pt>
                      <c:pt idx="246">
                        <c:v>6.2222900000000025E-2</c:v>
                      </c:pt>
                      <c:pt idx="247">
                        <c:v>6.3661599999999999E-2</c:v>
                      </c:pt>
                      <c:pt idx="248">
                        <c:v>6.4216699999999988E-2</c:v>
                      </c:pt>
                      <c:pt idx="249">
                        <c:v>6.4229499999999981E-2</c:v>
                      </c:pt>
                      <c:pt idx="250">
                        <c:v>6.3727300000000014E-2</c:v>
                      </c:pt>
                      <c:pt idx="251">
                        <c:v>6.4835299999999998E-2</c:v>
                      </c:pt>
                      <c:pt idx="252">
                        <c:v>6.4899200000000004E-2</c:v>
                      </c:pt>
                      <c:pt idx="253">
                        <c:v>6.448559999999999E-2</c:v>
                      </c:pt>
                      <c:pt idx="254">
                        <c:v>5.9273999999999993E-2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Sheet1!$H$38:$H$292</c15:sqref>
                        </c15:formulaRef>
                      </c:ext>
                    </c:extLst>
                    <c:numCache>
                      <c:formatCode>0.00E+00</c:formatCode>
                      <c:ptCount val="255"/>
                      <c:pt idx="0">
                        <c:v>4.8999999999999999E-11</c:v>
                      </c:pt>
                      <c:pt idx="1">
                        <c:v>5.1000000000000005E-11</c:v>
                      </c:pt>
                      <c:pt idx="2">
                        <c:v>5.2999999999999998E-11</c:v>
                      </c:pt>
                      <c:pt idx="3">
                        <c:v>5.5000000000000004E-11</c:v>
                      </c:pt>
                      <c:pt idx="4">
                        <c:v>5.6999999999999997E-11</c:v>
                      </c:pt>
                      <c:pt idx="5">
                        <c:v>5.9000000000000003E-11</c:v>
                      </c:pt>
                      <c:pt idx="6">
                        <c:v>6.1000000000000009E-11</c:v>
                      </c:pt>
                      <c:pt idx="7">
                        <c:v>6.3000000000000002E-11</c:v>
                      </c:pt>
                      <c:pt idx="8">
                        <c:v>6.5000000000000008E-11</c:v>
                      </c:pt>
                      <c:pt idx="9">
                        <c:v>6.7000000000000001E-11</c:v>
                      </c:pt>
                      <c:pt idx="10">
                        <c:v>6.9000000000000007E-11</c:v>
                      </c:pt>
                      <c:pt idx="11">
                        <c:v>7.1E-11</c:v>
                      </c:pt>
                      <c:pt idx="12">
                        <c:v>7.3000000000000006E-11</c:v>
                      </c:pt>
                      <c:pt idx="13">
                        <c:v>7.5000000000000012E-11</c:v>
                      </c:pt>
                      <c:pt idx="14">
                        <c:v>7.7000000000000006E-11</c:v>
                      </c:pt>
                      <c:pt idx="15">
                        <c:v>7.9000000000000012E-11</c:v>
                      </c:pt>
                      <c:pt idx="16">
                        <c:v>8.1000000000000005E-11</c:v>
                      </c:pt>
                      <c:pt idx="17">
                        <c:v>8.3000000000000011E-11</c:v>
                      </c:pt>
                      <c:pt idx="18">
                        <c:v>8.5000000000000004E-11</c:v>
                      </c:pt>
                      <c:pt idx="19">
                        <c:v>8.700000000000001E-11</c:v>
                      </c:pt>
                      <c:pt idx="20">
                        <c:v>8.9000000000000016E-11</c:v>
                      </c:pt>
                      <c:pt idx="21">
                        <c:v>9.1000000000000009E-11</c:v>
                      </c:pt>
                      <c:pt idx="22">
                        <c:v>9.3000000000000015E-11</c:v>
                      </c:pt>
                      <c:pt idx="23">
                        <c:v>9.5000000000000008E-11</c:v>
                      </c:pt>
                      <c:pt idx="24">
                        <c:v>9.7000000000000014E-11</c:v>
                      </c:pt>
                      <c:pt idx="25">
                        <c:v>9.9000000000000007E-11</c:v>
                      </c:pt>
                      <c:pt idx="26">
                        <c:v>1.0100000000000001E-10</c:v>
                      </c:pt>
                      <c:pt idx="27">
                        <c:v>1.0300000000000002E-10</c:v>
                      </c:pt>
                      <c:pt idx="28">
                        <c:v>1.0500000000000001E-10</c:v>
                      </c:pt>
                      <c:pt idx="29">
                        <c:v>1.0700000000000001E-10</c:v>
                      </c:pt>
                      <c:pt idx="30">
                        <c:v>1.0900000000000001E-10</c:v>
                      </c:pt>
                      <c:pt idx="31">
                        <c:v>1.1100000000000002E-10</c:v>
                      </c:pt>
                      <c:pt idx="32">
                        <c:v>1.1300000000000001E-10</c:v>
                      </c:pt>
                      <c:pt idx="33">
                        <c:v>1.1500000000000002E-10</c:v>
                      </c:pt>
                      <c:pt idx="34">
                        <c:v>1.1700000000000001E-10</c:v>
                      </c:pt>
                      <c:pt idx="35">
                        <c:v>1.19E-10</c:v>
                      </c:pt>
                      <c:pt idx="36">
                        <c:v>1.21E-10</c:v>
                      </c:pt>
                      <c:pt idx="37">
                        <c:v>1.2300000000000001E-10</c:v>
                      </c:pt>
                      <c:pt idx="38">
                        <c:v>1.2500000000000001E-10</c:v>
                      </c:pt>
                      <c:pt idx="39">
                        <c:v>1.27E-10</c:v>
                      </c:pt>
                      <c:pt idx="40">
                        <c:v>1.2900000000000002E-10</c:v>
                      </c:pt>
                      <c:pt idx="41">
                        <c:v>1.3100000000000001E-10</c:v>
                      </c:pt>
                      <c:pt idx="42">
                        <c:v>1.3300000000000001E-10</c:v>
                      </c:pt>
                      <c:pt idx="43">
                        <c:v>1.35E-10</c:v>
                      </c:pt>
                      <c:pt idx="44">
                        <c:v>1.3700000000000002E-10</c:v>
                      </c:pt>
                      <c:pt idx="45">
                        <c:v>1.3900000000000001E-10</c:v>
                      </c:pt>
                      <c:pt idx="46">
                        <c:v>1.41E-10</c:v>
                      </c:pt>
                      <c:pt idx="47">
                        <c:v>1.4300000000000002E-10</c:v>
                      </c:pt>
                      <c:pt idx="48">
                        <c:v>1.4500000000000002E-10</c:v>
                      </c:pt>
                      <c:pt idx="49">
                        <c:v>1.4700000000000001E-10</c:v>
                      </c:pt>
                      <c:pt idx="50">
                        <c:v>1.49E-10</c:v>
                      </c:pt>
                      <c:pt idx="51">
                        <c:v>1.5100000000000002E-10</c:v>
                      </c:pt>
                      <c:pt idx="52">
                        <c:v>1.5300000000000001E-10</c:v>
                      </c:pt>
                      <c:pt idx="53">
                        <c:v>1.5500000000000001E-10</c:v>
                      </c:pt>
                      <c:pt idx="54">
                        <c:v>1.5700000000000003E-10</c:v>
                      </c:pt>
                      <c:pt idx="55">
                        <c:v>1.5900000000000002E-10</c:v>
                      </c:pt>
                      <c:pt idx="56">
                        <c:v>1.6100000000000001E-10</c:v>
                      </c:pt>
                      <c:pt idx="57">
                        <c:v>1.6300000000000003E-10</c:v>
                      </c:pt>
                      <c:pt idx="58">
                        <c:v>1.6500000000000002E-10</c:v>
                      </c:pt>
                      <c:pt idx="59">
                        <c:v>1.6700000000000002E-10</c:v>
                      </c:pt>
                      <c:pt idx="60">
                        <c:v>1.6900000000000001E-10</c:v>
                      </c:pt>
                      <c:pt idx="61">
                        <c:v>1.7100000000000003E-10</c:v>
                      </c:pt>
                      <c:pt idx="62">
                        <c:v>1.7300000000000002E-10</c:v>
                      </c:pt>
                      <c:pt idx="63">
                        <c:v>1.7500000000000002E-10</c:v>
                      </c:pt>
                      <c:pt idx="64">
                        <c:v>1.7700000000000004E-10</c:v>
                      </c:pt>
                      <c:pt idx="65">
                        <c:v>1.7900000000000003E-10</c:v>
                      </c:pt>
                      <c:pt idx="66">
                        <c:v>1.8100000000000002E-10</c:v>
                      </c:pt>
                      <c:pt idx="67">
                        <c:v>1.8300000000000001E-10</c:v>
                      </c:pt>
                      <c:pt idx="68">
                        <c:v>1.8500000000000003E-10</c:v>
                      </c:pt>
                      <c:pt idx="69">
                        <c:v>1.8700000000000003E-10</c:v>
                      </c:pt>
                      <c:pt idx="70">
                        <c:v>1.8900000000000002E-10</c:v>
                      </c:pt>
                      <c:pt idx="71">
                        <c:v>1.9100000000000004E-10</c:v>
                      </c:pt>
                      <c:pt idx="72">
                        <c:v>1.9300000000000003E-10</c:v>
                      </c:pt>
                      <c:pt idx="73">
                        <c:v>1.9500000000000002E-10</c:v>
                      </c:pt>
                      <c:pt idx="74">
                        <c:v>1.9700000000000002E-10</c:v>
                      </c:pt>
                      <c:pt idx="75">
                        <c:v>1.9900000000000004E-10</c:v>
                      </c:pt>
                      <c:pt idx="76">
                        <c:v>2.0100000000000003E-10</c:v>
                      </c:pt>
                      <c:pt idx="77">
                        <c:v>2.0300000000000002E-10</c:v>
                      </c:pt>
                      <c:pt idx="78">
                        <c:v>2.0500000000000002E-10</c:v>
                      </c:pt>
                      <c:pt idx="79">
                        <c:v>2.0700000000000003E-10</c:v>
                      </c:pt>
                      <c:pt idx="80">
                        <c:v>2.0900000000000003E-10</c:v>
                      </c:pt>
                      <c:pt idx="81">
                        <c:v>2.1100000000000002E-10</c:v>
                      </c:pt>
                      <c:pt idx="82">
                        <c:v>2.1300000000000004E-10</c:v>
                      </c:pt>
                      <c:pt idx="83">
                        <c:v>2.1500000000000003E-10</c:v>
                      </c:pt>
                      <c:pt idx="84">
                        <c:v>2.1700000000000003E-10</c:v>
                      </c:pt>
                      <c:pt idx="85">
                        <c:v>2.1900000000000002E-10</c:v>
                      </c:pt>
                      <c:pt idx="86">
                        <c:v>2.2100000000000004E-10</c:v>
                      </c:pt>
                      <c:pt idx="87">
                        <c:v>2.2300000000000003E-10</c:v>
                      </c:pt>
                      <c:pt idx="88">
                        <c:v>2.2500000000000002E-10</c:v>
                      </c:pt>
                      <c:pt idx="89">
                        <c:v>2.2700000000000004E-10</c:v>
                      </c:pt>
                      <c:pt idx="90">
                        <c:v>2.2900000000000004E-10</c:v>
                      </c:pt>
                      <c:pt idx="91">
                        <c:v>2.3100000000000003E-10</c:v>
                      </c:pt>
                      <c:pt idx="92">
                        <c:v>2.3300000000000002E-10</c:v>
                      </c:pt>
                      <c:pt idx="93">
                        <c:v>2.3500000000000007E-10</c:v>
                      </c:pt>
                      <c:pt idx="94">
                        <c:v>2.3700000000000006E-10</c:v>
                      </c:pt>
                      <c:pt idx="95">
                        <c:v>2.3900000000000005E-10</c:v>
                      </c:pt>
                      <c:pt idx="96">
                        <c:v>2.4100000000000005E-10</c:v>
                      </c:pt>
                      <c:pt idx="97">
                        <c:v>2.4300000000000004E-10</c:v>
                      </c:pt>
                      <c:pt idx="98">
                        <c:v>2.4500000000000003E-10</c:v>
                      </c:pt>
                      <c:pt idx="99">
                        <c:v>2.4700000000000003E-10</c:v>
                      </c:pt>
                      <c:pt idx="100">
                        <c:v>2.4900000000000007E-10</c:v>
                      </c:pt>
                      <c:pt idx="101">
                        <c:v>2.5100000000000006E-10</c:v>
                      </c:pt>
                      <c:pt idx="102">
                        <c:v>2.5300000000000006E-10</c:v>
                      </c:pt>
                      <c:pt idx="103">
                        <c:v>2.5500000000000005E-10</c:v>
                      </c:pt>
                      <c:pt idx="104">
                        <c:v>2.5700000000000004E-10</c:v>
                      </c:pt>
                      <c:pt idx="105">
                        <c:v>2.5900000000000004E-10</c:v>
                      </c:pt>
                      <c:pt idx="106">
                        <c:v>2.6100000000000003E-10</c:v>
                      </c:pt>
                      <c:pt idx="107">
                        <c:v>2.6300000000000007E-10</c:v>
                      </c:pt>
                      <c:pt idx="108">
                        <c:v>2.6500000000000007E-10</c:v>
                      </c:pt>
                      <c:pt idx="109">
                        <c:v>2.6700000000000006E-10</c:v>
                      </c:pt>
                      <c:pt idx="110">
                        <c:v>2.6900000000000005E-10</c:v>
                      </c:pt>
                      <c:pt idx="111">
                        <c:v>2.7100000000000005E-10</c:v>
                      </c:pt>
                      <c:pt idx="112">
                        <c:v>2.7300000000000004E-10</c:v>
                      </c:pt>
                      <c:pt idx="113">
                        <c:v>2.7500000000000003E-10</c:v>
                      </c:pt>
                      <c:pt idx="114">
                        <c:v>2.7700000000000008E-10</c:v>
                      </c:pt>
                      <c:pt idx="115">
                        <c:v>2.7900000000000002E-10</c:v>
                      </c:pt>
                      <c:pt idx="116">
                        <c:v>2.8100000000000006E-10</c:v>
                      </c:pt>
                      <c:pt idx="117">
                        <c:v>2.8300000000000006E-10</c:v>
                      </c:pt>
                      <c:pt idx="118">
                        <c:v>2.8500000000000005E-10</c:v>
                      </c:pt>
                      <c:pt idx="119">
                        <c:v>2.8700000000000004E-10</c:v>
                      </c:pt>
                      <c:pt idx="120">
                        <c:v>2.8900000000000004E-10</c:v>
                      </c:pt>
                      <c:pt idx="121">
                        <c:v>2.9100000000000003E-10</c:v>
                      </c:pt>
                      <c:pt idx="122">
                        <c:v>2.9300000000000002E-10</c:v>
                      </c:pt>
                      <c:pt idx="123">
                        <c:v>2.9500000000000007E-10</c:v>
                      </c:pt>
                      <c:pt idx="124">
                        <c:v>2.9700000000000006E-10</c:v>
                      </c:pt>
                      <c:pt idx="125">
                        <c:v>2.9900000000000005E-10</c:v>
                      </c:pt>
                      <c:pt idx="126">
                        <c:v>3.0100000000000005E-10</c:v>
                      </c:pt>
                      <c:pt idx="127">
                        <c:v>3.0300000000000004E-10</c:v>
                      </c:pt>
                      <c:pt idx="128">
                        <c:v>3.0500000000000003E-10</c:v>
                      </c:pt>
                      <c:pt idx="129">
                        <c:v>3.0700000000000003E-10</c:v>
                      </c:pt>
                      <c:pt idx="130">
                        <c:v>3.0900000000000007E-10</c:v>
                      </c:pt>
                      <c:pt idx="131">
                        <c:v>3.1100000000000006E-10</c:v>
                      </c:pt>
                      <c:pt idx="132">
                        <c:v>3.1300000000000006E-10</c:v>
                      </c:pt>
                      <c:pt idx="133">
                        <c:v>3.1500000000000005E-10</c:v>
                      </c:pt>
                      <c:pt idx="134">
                        <c:v>3.1700000000000004E-10</c:v>
                      </c:pt>
                      <c:pt idx="135">
                        <c:v>3.1900000000000004E-10</c:v>
                      </c:pt>
                      <c:pt idx="136">
                        <c:v>3.2100000000000003E-10</c:v>
                      </c:pt>
                      <c:pt idx="137">
                        <c:v>3.2300000000000007E-10</c:v>
                      </c:pt>
                      <c:pt idx="138">
                        <c:v>3.2500000000000007E-10</c:v>
                      </c:pt>
                      <c:pt idx="139">
                        <c:v>3.2700000000000006E-10</c:v>
                      </c:pt>
                      <c:pt idx="140">
                        <c:v>3.2900000000000005E-10</c:v>
                      </c:pt>
                      <c:pt idx="141">
                        <c:v>3.3100000000000005E-10</c:v>
                      </c:pt>
                      <c:pt idx="142">
                        <c:v>3.3300000000000004E-10</c:v>
                      </c:pt>
                      <c:pt idx="143">
                        <c:v>3.3500000000000003E-10</c:v>
                      </c:pt>
                      <c:pt idx="144">
                        <c:v>3.3700000000000008E-10</c:v>
                      </c:pt>
                      <c:pt idx="145">
                        <c:v>3.3900000000000007E-10</c:v>
                      </c:pt>
                      <c:pt idx="146">
                        <c:v>3.4100000000000006E-10</c:v>
                      </c:pt>
                      <c:pt idx="147">
                        <c:v>3.4300000000000006E-10</c:v>
                      </c:pt>
                      <c:pt idx="148">
                        <c:v>3.4500000000000005E-10</c:v>
                      </c:pt>
                      <c:pt idx="149">
                        <c:v>3.4700000000000004E-10</c:v>
                      </c:pt>
                      <c:pt idx="150">
                        <c:v>3.4900000000000004E-10</c:v>
                      </c:pt>
                      <c:pt idx="151">
                        <c:v>3.5100000000000008E-10</c:v>
                      </c:pt>
                      <c:pt idx="152">
                        <c:v>3.5300000000000007E-10</c:v>
                      </c:pt>
                      <c:pt idx="153">
                        <c:v>3.5500000000000007E-10</c:v>
                      </c:pt>
                      <c:pt idx="154">
                        <c:v>3.5700000000000006E-10</c:v>
                      </c:pt>
                      <c:pt idx="155">
                        <c:v>3.5900000000000005E-10</c:v>
                      </c:pt>
                      <c:pt idx="156">
                        <c:v>3.6100000000000005E-10</c:v>
                      </c:pt>
                      <c:pt idx="157">
                        <c:v>3.6300000000000004E-10</c:v>
                      </c:pt>
                      <c:pt idx="158">
                        <c:v>3.6500000000000003E-10</c:v>
                      </c:pt>
                      <c:pt idx="159">
                        <c:v>3.6700000000000008E-10</c:v>
                      </c:pt>
                      <c:pt idx="160">
                        <c:v>3.6900000000000007E-10</c:v>
                      </c:pt>
                      <c:pt idx="161">
                        <c:v>3.7100000000000006E-10</c:v>
                      </c:pt>
                      <c:pt idx="162">
                        <c:v>3.7300000000000006E-10</c:v>
                      </c:pt>
                      <c:pt idx="163">
                        <c:v>3.7500000000000005E-10</c:v>
                      </c:pt>
                      <c:pt idx="164">
                        <c:v>3.7700000000000004E-10</c:v>
                      </c:pt>
                      <c:pt idx="165">
                        <c:v>3.7900000000000004E-10</c:v>
                      </c:pt>
                      <c:pt idx="166">
                        <c:v>3.8100000000000008E-10</c:v>
                      </c:pt>
                      <c:pt idx="167">
                        <c:v>3.8300000000000007E-10</c:v>
                      </c:pt>
                      <c:pt idx="168">
                        <c:v>3.8500000000000007E-10</c:v>
                      </c:pt>
                      <c:pt idx="169">
                        <c:v>3.8700000000000006E-10</c:v>
                      </c:pt>
                      <c:pt idx="170">
                        <c:v>3.8900000000000005E-10</c:v>
                      </c:pt>
                      <c:pt idx="171">
                        <c:v>3.9100000000000005E-10</c:v>
                      </c:pt>
                      <c:pt idx="172">
                        <c:v>3.9300000000000004E-10</c:v>
                      </c:pt>
                      <c:pt idx="173">
                        <c:v>3.9500000000000008E-10</c:v>
                      </c:pt>
                      <c:pt idx="174">
                        <c:v>3.9700000000000008E-10</c:v>
                      </c:pt>
                      <c:pt idx="175">
                        <c:v>3.9900000000000007E-10</c:v>
                      </c:pt>
                      <c:pt idx="176">
                        <c:v>4.0100000000000006E-10</c:v>
                      </c:pt>
                      <c:pt idx="177">
                        <c:v>4.0300000000000006E-10</c:v>
                      </c:pt>
                      <c:pt idx="178">
                        <c:v>4.0500000000000005E-10</c:v>
                      </c:pt>
                      <c:pt idx="179">
                        <c:v>4.0700000000000004E-10</c:v>
                      </c:pt>
                      <c:pt idx="180">
                        <c:v>4.0900000000000009E-10</c:v>
                      </c:pt>
                      <c:pt idx="181">
                        <c:v>4.1100000000000008E-10</c:v>
                      </c:pt>
                      <c:pt idx="182">
                        <c:v>4.1300000000000007E-10</c:v>
                      </c:pt>
                      <c:pt idx="183">
                        <c:v>4.1500000000000007E-10</c:v>
                      </c:pt>
                      <c:pt idx="184">
                        <c:v>4.1700000000000006E-10</c:v>
                      </c:pt>
                      <c:pt idx="185">
                        <c:v>4.1900000000000005E-10</c:v>
                      </c:pt>
                      <c:pt idx="186">
                        <c:v>4.2100000000000005E-10</c:v>
                      </c:pt>
                      <c:pt idx="187">
                        <c:v>4.2300000000000009E-10</c:v>
                      </c:pt>
                      <c:pt idx="188">
                        <c:v>4.2500000000000008E-10</c:v>
                      </c:pt>
                      <c:pt idx="189">
                        <c:v>4.2700000000000008E-10</c:v>
                      </c:pt>
                      <c:pt idx="190">
                        <c:v>4.2900000000000007E-10</c:v>
                      </c:pt>
                      <c:pt idx="191">
                        <c:v>4.3100000000000006E-10</c:v>
                      </c:pt>
                      <c:pt idx="192">
                        <c:v>4.3300000000000006E-10</c:v>
                      </c:pt>
                      <c:pt idx="193">
                        <c:v>4.3500000000000005E-10</c:v>
                      </c:pt>
                      <c:pt idx="194">
                        <c:v>4.3700000000000009E-10</c:v>
                      </c:pt>
                      <c:pt idx="195">
                        <c:v>4.3900000000000009E-10</c:v>
                      </c:pt>
                      <c:pt idx="196">
                        <c:v>4.4100000000000008E-10</c:v>
                      </c:pt>
                      <c:pt idx="197">
                        <c:v>4.4300000000000007E-10</c:v>
                      </c:pt>
                      <c:pt idx="198">
                        <c:v>4.4500000000000007E-10</c:v>
                      </c:pt>
                      <c:pt idx="199">
                        <c:v>4.4700000000000006E-10</c:v>
                      </c:pt>
                      <c:pt idx="200">
                        <c:v>4.4900000000000005E-10</c:v>
                      </c:pt>
                      <c:pt idx="201">
                        <c:v>4.510000000000001E-10</c:v>
                      </c:pt>
                      <c:pt idx="202">
                        <c:v>4.5300000000000009E-10</c:v>
                      </c:pt>
                      <c:pt idx="203">
                        <c:v>4.5500000000000008E-10</c:v>
                      </c:pt>
                      <c:pt idx="204">
                        <c:v>4.5700000000000008E-10</c:v>
                      </c:pt>
                      <c:pt idx="205">
                        <c:v>4.5900000000000007E-10</c:v>
                      </c:pt>
                      <c:pt idx="206">
                        <c:v>4.6100000000000006E-10</c:v>
                      </c:pt>
                      <c:pt idx="207">
                        <c:v>4.6300000000000006E-10</c:v>
                      </c:pt>
                      <c:pt idx="208">
                        <c:v>4.650000000000001E-10</c:v>
                      </c:pt>
                      <c:pt idx="209">
                        <c:v>4.6700000000000004E-10</c:v>
                      </c:pt>
                      <c:pt idx="210">
                        <c:v>4.6900000000000003E-10</c:v>
                      </c:pt>
                      <c:pt idx="211">
                        <c:v>4.7100000000000003E-10</c:v>
                      </c:pt>
                      <c:pt idx="212">
                        <c:v>4.7300000000000002E-10</c:v>
                      </c:pt>
                      <c:pt idx="213">
                        <c:v>4.7500000000000001E-10</c:v>
                      </c:pt>
                      <c:pt idx="214">
                        <c:v>4.7700000000000001E-10</c:v>
                      </c:pt>
                      <c:pt idx="215">
                        <c:v>4.790000000000001E-10</c:v>
                      </c:pt>
                      <c:pt idx="216">
                        <c:v>4.810000000000001E-10</c:v>
                      </c:pt>
                      <c:pt idx="217">
                        <c:v>4.8300000000000009E-10</c:v>
                      </c:pt>
                      <c:pt idx="218">
                        <c:v>4.8500000000000008E-10</c:v>
                      </c:pt>
                      <c:pt idx="219">
                        <c:v>4.8700000000000008E-10</c:v>
                      </c:pt>
                      <c:pt idx="220">
                        <c:v>4.8900000000000007E-10</c:v>
                      </c:pt>
                      <c:pt idx="221">
                        <c:v>4.9100000000000006E-10</c:v>
                      </c:pt>
                      <c:pt idx="222">
                        <c:v>4.9300000000000016E-10</c:v>
                      </c:pt>
                      <c:pt idx="223">
                        <c:v>4.9500000000000015E-10</c:v>
                      </c:pt>
                      <c:pt idx="224">
                        <c:v>4.9700000000000014E-10</c:v>
                      </c:pt>
                      <c:pt idx="225">
                        <c:v>4.9900000000000014E-10</c:v>
                      </c:pt>
                      <c:pt idx="226">
                        <c:v>5.0100000000000013E-10</c:v>
                      </c:pt>
                      <c:pt idx="227">
                        <c:v>5.0300000000000012E-10</c:v>
                      </c:pt>
                      <c:pt idx="228">
                        <c:v>5.0500000000000012E-10</c:v>
                      </c:pt>
                      <c:pt idx="229">
                        <c:v>5.0700000000000011E-10</c:v>
                      </c:pt>
                      <c:pt idx="230">
                        <c:v>5.090000000000001E-10</c:v>
                      </c:pt>
                      <c:pt idx="231">
                        <c:v>5.110000000000001E-10</c:v>
                      </c:pt>
                      <c:pt idx="232">
                        <c:v>5.1300000000000009E-10</c:v>
                      </c:pt>
                      <c:pt idx="233">
                        <c:v>5.1500000000000019E-10</c:v>
                      </c:pt>
                      <c:pt idx="234">
                        <c:v>5.1700000000000018E-10</c:v>
                      </c:pt>
                      <c:pt idx="235">
                        <c:v>5.1900000000000017E-10</c:v>
                      </c:pt>
                      <c:pt idx="236">
                        <c:v>5.2100000000000017E-10</c:v>
                      </c:pt>
                      <c:pt idx="237">
                        <c:v>5.2300000000000016E-10</c:v>
                      </c:pt>
                      <c:pt idx="238">
                        <c:v>5.2500000000000015E-10</c:v>
                      </c:pt>
                      <c:pt idx="239">
                        <c:v>5.2700000000000014E-10</c:v>
                      </c:pt>
                      <c:pt idx="240">
                        <c:v>5.2900000000000014E-10</c:v>
                      </c:pt>
                      <c:pt idx="241">
                        <c:v>5.3100000000000013E-10</c:v>
                      </c:pt>
                      <c:pt idx="242">
                        <c:v>5.3300000000000012E-10</c:v>
                      </c:pt>
                      <c:pt idx="243">
                        <c:v>5.3500000000000012E-10</c:v>
                      </c:pt>
                      <c:pt idx="244">
                        <c:v>5.3700000000000011E-10</c:v>
                      </c:pt>
                      <c:pt idx="245">
                        <c:v>5.390000000000001E-10</c:v>
                      </c:pt>
                      <c:pt idx="246">
                        <c:v>5.410000000000001E-10</c:v>
                      </c:pt>
                      <c:pt idx="247">
                        <c:v>5.4300000000000019E-10</c:v>
                      </c:pt>
                      <c:pt idx="248">
                        <c:v>5.4500000000000019E-10</c:v>
                      </c:pt>
                      <c:pt idx="249">
                        <c:v>5.4700000000000018E-10</c:v>
                      </c:pt>
                      <c:pt idx="250">
                        <c:v>5.4900000000000017E-10</c:v>
                      </c:pt>
                      <c:pt idx="251">
                        <c:v>5.5100000000000017E-10</c:v>
                      </c:pt>
                      <c:pt idx="252">
                        <c:v>5.5300000000000016E-10</c:v>
                      </c:pt>
                      <c:pt idx="253">
                        <c:v>5.5500000000000015E-10</c:v>
                      </c:pt>
                      <c:pt idx="254">
                        <c:v>5.5700000000000014E-10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Sheet1!$I$38:$I$292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1481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07488"/>
        <c:crosses val="autoZero"/>
        <c:auto val="1"/>
        <c:lblAlgn val="ctr"/>
        <c:lblOffset val="100"/>
        <c:noMultiLvlLbl val="0"/>
      </c:catAx>
      <c:valAx>
        <c:axId val="-1314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Sheet1!$J$38:$J$292</c:f>
              <c:numCache>
                <c:formatCode>General</c:formatCode>
                <c:ptCount val="255"/>
                <c:pt idx="0">
                  <c:v>12.004000000000001</c:v>
                </c:pt>
                <c:pt idx="1">
                  <c:v>30.006</c:v>
                </c:pt>
                <c:pt idx="2">
                  <c:v>56.007999999999996</c:v>
                </c:pt>
                <c:pt idx="3">
                  <c:v>90.009999999999991</c:v>
                </c:pt>
                <c:pt idx="4">
                  <c:v>132.012</c:v>
                </c:pt>
                <c:pt idx="5">
                  <c:v>182.01400000000001</c:v>
                </c:pt>
                <c:pt idx="6">
                  <c:v>240.01600000000002</c:v>
                </c:pt>
                <c:pt idx="7">
                  <c:v>306.01800000000003</c:v>
                </c:pt>
                <c:pt idx="8">
                  <c:v>380.02</c:v>
                </c:pt>
                <c:pt idx="9">
                  <c:v>462.02200000000005</c:v>
                </c:pt>
                <c:pt idx="10">
                  <c:v>552.02399999999989</c:v>
                </c:pt>
                <c:pt idx="11">
                  <c:v>650.02600000000007</c:v>
                </c:pt>
                <c:pt idx="12">
                  <c:v>756.02800000000002</c:v>
                </c:pt>
                <c:pt idx="13">
                  <c:v>870.03</c:v>
                </c:pt>
                <c:pt idx="14">
                  <c:v>992.03199999999993</c:v>
                </c:pt>
                <c:pt idx="15">
                  <c:v>1122.0340000000001</c:v>
                </c:pt>
                <c:pt idx="16">
                  <c:v>1260.0360000000001</c:v>
                </c:pt>
                <c:pt idx="17">
                  <c:v>1406.038</c:v>
                </c:pt>
                <c:pt idx="18">
                  <c:v>1560.04</c:v>
                </c:pt>
                <c:pt idx="19">
                  <c:v>1722.0419999999999</c:v>
                </c:pt>
                <c:pt idx="20">
                  <c:v>1892.0439999999999</c:v>
                </c:pt>
                <c:pt idx="21">
                  <c:v>2070.0459999999998</c:v>
                </c:pt>
                <c:pt idx="22">
                  <c:v>2256.0479999999998</c:v>
                </c:pt>
                <c:pt idx="23">
                  <c:v>2450.0500000000002</c:v>
                </c:pt>
                <c:pt idx="24">
                  <c:v>2652.0519999999997</c:v>
                </c:pt>
                <c:pt idx="25">
                  <c:v>2862.0540000000001</c:v>
                </c:pt>
                <c:pt idx="26">
                  <c:v>3080.0559999999996</c:v>
                </c:pt>
                <c:pt idx="27">
                  <c:v>3306.058</c:v>
                </c:pt>
                <c:pt idx="28">
                  <c:v>3540.0600000000004</c:v>
                </c:pt>
                <c:pt idx="29">
                  <c:v>3782.0619999999999</c:v>
                </c:pt>
                <c:pt idx="30">
                  <c:v>4032.0640000000003</c:v>
                </c:pt>
                <c:pt idx="31">
                  <c:v>4290.0660000000007</c:v>
                </c:pt>
                <c:pt idx="32">
                  <c:v>4556.0679999999993</c:v>
                </c:pt>
                <c:pt idx="33">
                  <c:v>4830.07</c:v>
                </c:pt>
                <c:pt idx="34">
                  <c:v>5112.0720000000001</c:v>
                </c:pt>
                <c:pt idx="35">
                  <c:v>5402.0740000000005</c:v>
                </c:pt>
                <c:pt idx="36">
                  <c:v>5700.0759999999991</c:v>
                </c:pt>
                <c:pt idx="37">
                  <c:v>6006.0779999999995</c:v>
                </c:pt>
                <c:pt idx="38">
                  <c:v>6320.08</c:v>
                </c:pt>
                <c:pt idx="39">
                  <c:v>6642.0820000000003</c:v>
                </c:pt>
                <c:pt idx="40">
                  <c:v>6972.0840000000007</c:v>
                </c:pt>
                <c:pt idx="41">
                  <c:v>7310.0859999999993</c:v>
                </c:pt>
                <c:pt idx="42">
                  <c:v>7656.0879999999997</c:v>
                </c:pt>
                <c:pt idx="43">
                  <c:v>8010.09</c:v>
                </c:pt>
                <c:pt idx="44">
                  <c:v>8372.0920000000006</c:v>
                </c:pt>
                <c:pt idx="45">
                  <c:v>8742.094000000001</c:v>
                </c:pt>
                <c:pt idx="46">
                  <c:v>9120.0960000000014</c:v>
                </c:pt>
                <c:pt idx="47">
                  <c:v>9506.0980000000018</c:v>
                </c:pt>
                <c:pt idx="48">
                  <c:v>9900.0999999999985</c:v>
                </c:pt>
                <c:pt idx="49">
                  <c:v>10302.101999999999</c:v>
                </c:pt>
                <c:pt idx="50">
                  <c:v>10712.103999999999</c:v>
                </c:pt>
                <c:pt idx="51">
                  <c:v>11130.106</c:v>
                </c:pt>
                <c:pt idx="52">
                  <c:v>11556.108</c:v>
                </c:pt>
                <c:pt idx="53">
                  <c:v>11990.11</c:v>
                </c:pt>
                <c:pt idx="54">
                  <c:v>12432.112000000001</c:v>
                </c:pt>
                <c:pt idx="55">
                  <c:v>12882.114000000001</c:v>
                </c:pt>
                <c:pt idx="56">
                  <c:v>13340.116000000002</c:v>
                </c:pt>
                <c:pt idx="57">
                  <c:v>13806.117999999999</c:v>
                </c:pt>
                <c:pt idx="58">
                  <c:v>14280.119999999999</c:v>
                </c:pt>
                <c:pt idx="59">
                  <c:v>14762.121999999999</c:v>
                </c:pt>
                <c:pt idx="60">
                  <c:v>15252.124</c:v>
                </c:pt>
                <c:pt idx="61">
                  <c:v>15750.126</c:v>
                </c:pt>
                <c:pt idx="62">
                  <c:v>16256.128000000001</c:v>
                </c:pt>
                <c:pt idx="63">
                  <c:v>16770.129999999997</c:v>
                </c:pt>
                <c:pt idx="64">
                  <c:v>17292.131999999998</c:v>
                </c:pt>
                <c:pt idx="65">
                  <c:v>17822.133999999998</c:v>
                </c:pt>
                <c:pt idx="66">
                  <c:v>18360.135999999999</c:v>
                </c:pt>
                <c:pt idx="67">
                  <c:v>18906.137999999999</c:v>
                </c:pt>
                <c:pt idx="68">
                  <c:v>19460.14</c:v>
                </c:pt>
                <c:pt idx="69">
                  <c:v>20022.142</c:v>
                </c:pt>
                <c:pt idx="70">
                  <c:v>20592.144</c:v>
                </c:pt>
                <c:pt idx="71">
                  <c:v>21170.146000000001</c:v>
                </c:pt>
                <c:pt idx="72">
                  <c:v>21756.148000000001</c:v>
                </c:pt>
                <c:pt idx="73">
                  <c:v>22350.15</c:v>
                </c:pt>
                <c:pt idx="74">
                  <c:v>22952.152000000002</c:v>
                </c:pt>
                <c:pt idx="75">
                  <c:v>23562.154000000002</c:v>
                </c:pt>
                <c:pt idx="76">
                  <c:v>24180.156000000003</c:v>
                </c:pt>
                <c:pt idx="77">
                  <c:v>24806.158000000003</c:v>
                </c:pt>
                <c:pt idx="78">
                  <c:v>25440.160000000003</c:v>
                </c:pt>
                <c:pt idx="79">
                  <c:v>26082.161999999997</c:v>
                </c:pt>
                <c:pt idx="80">
                  <c:v>26732.163999999997</c:v>
                </c:pt>
                <c:pt idx="81">
                  <c:v>27390.165999999997</c:v>
                </c:pt>
                <c:pt idx="82">
                  <c:v>28056.167999999998</c:v>
                </c:pt>
                <c:pt idx="83">
                  <c:v>28730.17</c:v>
                </c:pt>
                <c:pt idx="84">
                  <c:v>29412.171999999999</c:v>
                </c:pt>
                <c:pt idx="85">
                  <c:v>30102.173999999999</c:v>
                </c:pt>
                <c:pt idx="86">
                  <c:v>30800.175999999999</c:v>
                </c:pt>
                <c:pt idx="87">
                  <c:v>31506.178</c:v>
                </c:pt>
                <c:pt idx="88">
                  <c:v>32220.18</c:v>
                </c:pt>
                <c:pt idx="89">
                  <c:v>32942.182000000001</c:v>
                </c:pt>
                <c:pt idx="90">
                  <c:v>33672.183999999994</c:v>
                </c:pt>
                <c:pt idx="91">
                  <c:v>34410.186000000002</c:v>
                </c:pt>
                <c:pt idx="92">
                  <c:v>35156.187999999995</c:v>
                </c:pt>
                <c:pt idx="93">
                  <c:v>35910.19</c:v>
                </c:pt>
                <c:pt idx="94">
                  <c:v>36672.191999999995</c:v>
                </c:pt>
                <c:pt idx="95">
                  <c:v>37442.194000000003</c:v>
                </c:pt>
                <c:pt idx="96">
                  <c:v>38220.195999999996</c:v>
                </c:pt>
                <c:pt idx="97">
                  <c:v>39006.198000000004</c:v>
                </c:pt>
                <c:pt idx="98">
                  <c:v>39800.199999999997</c:v>
                </c:pt>
                <c:pt idx="99">
                  <c:v>40602.202000000005</c:v>
                </c:pt>
                <c:pt idx="100">
                  <c:v>41412.203999999998</c:v>
                </c:pt>
                <c:pt idx="101">
                  <c:v>42230.206000000006</c:v>
                </c:pt>
                <c:pt idx="102">
                  <c:v>43056.207999999999</c:v>
                </c:pt>
                <c:pt idx="103">
                  <c:v>43890.210000000006</c:v>
                </c:pt>
                <c:pt idx="104">
                  <c:v>44732.212</c:v>
                </c:pt>
                <c:pt idx="105">
                  <c:v>45582.214000000007</c:v>
                </c:pt>
                <c:pt idx="106">
                  <c:v>46440.216</c:v>
                </c:pt>
                <c:pt idx="107">
                  <c:v>47306.217999999993</c:v>
                </c:pt>
                <c:pt idx="108">
                  <c:v>48180.22</c:v>
                </c:pt>
                <c:pt idx="109">
                  <c:v>49062.221999999994</c:v>
                </c:pt>
                <c:pt idx="110">
                  <c:v>49952.224000000002</c:v>
                </c:pt>
                <c:pt idx="111">
                  <c:v>50850.225999999995</c:v>
                </c:pt>
                <c:pt idx="112">
                  <c:v>51756.228000000003</c:v>
                </c:pt>
                <c:pt idx="113">
                  <c:v>52670.229999999996</c:v>
                </c:pt>
                <c:pt idx="114">
                  <c:v>53592.232000000004</c:v>
                </c:pt>
                <c:pt idx="115">
                  <c:v>54522.233999999997</c:v>
                </c:pt>
                <c:pt idx="116">
                  <c:v>55460.236000000004</c:v>
                </c:pt>
                <c:pt idx="117">
                  <c:v>56406.237999999998</c:v>
                </c:pt>
                <c:pt idx="118">
                  <c:v>57360.240000000005</c:v>
                </c:pt>
                <c:pt idx="119">
                  <c:v>58322.241999999998</c:v>
                </c:pt>
                <c:pt idx="120">
                  <c:v>59292.244000000006</c:v>
                </c:pt>
                <c:pt idx="121">
                  <c:v>60270.245999999999</c:v>
                </c:pt>
                <c:pt idx="122">
                  <c:v>61256.248000000007</c:v>
                </c:pt>
                <c:pt idx="123">
                  <c:v>62250.25</c:v>
                </c:pt>
                <c:pt idx="124">
                  <c:v>63252.251999999993</c:v>
                </c:pt>
                <c:pt idx="125">
                  <c:v>64262.254000000001</c:v>
                </c:pt>
                <c:pt idx="126">
                  <c:v>65280.255999999994</c:v>
                </c:pt>
                <c:pt idx="127">
                  <c:v>66306.258000000002</c:v>
                </c:pt>
                <c:pt idx="128">
                  <c:v>67340.260000000009</c:v>
                </c:pt>
                <c:pt idx="129">
                  <c:v>68382.261999999988</c:v>
                </c:pt>
                <c:pt idx="130">
                  <c:v>69432.263999999996</c:v>
                </c:pt>
                <c:pt idx="131">
                  <c:v>70490.266000000003</c:v>
                </c:pt>
                <c:pt idx="132">
                  <c:v>71556.268000000011</c:v>
                </c:pt>
                <c:pt idx="133">
                  <c:v>72630.26999999999</c:v>
                </c:pt>
                <c:pt idx="134">
                  <c:v>73712.271999999997</c:v>
                </c:pt>
                <c:pt idx="135">
                  <c:v>74802.274000000005</c:v>
                </c:pt>
                <c:pt idx="136">
                  <c:v>75900.276000000013</c:v>
                </c:pt>
                <c:pt idx="137">
                  <c:v>77006.277999999991</c:v>
                </c:pt>
                <c:pt idx="138">
                  <c:v>78120.28</c:v>
                </c:pt>
                <c:pt idx="139">
                  <c:v>79242.282000000007</c:v>
                </c:pt>
                <c:pt idx="140">
                  <c:v>80372.284000000014</c:v>
                </c:pt>
                <c:pt idx="141">
                  <c:v>81510.285999999993</c:v>
                </c:pt>
                <c:pt idx="142">
                  <c:v>82656.288</c:v>
                </c:pt>
                <c:pt idx="143">
                  <c:v>83810.290000000008</c:v>
                </c:pt>
                <c:pt idx="144">
                  <c:v>84972.291999999987</c:v>
                </c:pt>
                <c:pt idx="145">
                  <c:v>86142.293999999994</c:v>
                </c:pt>
                <c:pt idx="146">
                  <c:v>87320.296000000002</c:v>
                </c:pt>
                <c:pt idx="147">
                  <c:v>88506.29800000001</c:v>
                </c:pt>
                <c:pt idx="148">
                  <c:v>89700.299999999988</c:v>
                </c:pt>
                <c:pt idx="149">
                  <c:v>90902.301999999996</c:v>
                </c:pt>
                <c:pt idx="150">
                  <c:v>92112.304000000004</c:v>
                </c:pt>
                <c:pt idx="151">
                  <c:v>93330.306000000011</c:v>
                </c:pt>
                <c:pt idx="152">
                  <c:v>94556.30799999999</c:v>
                </c:pt>
                <c:pt idx="153">
                  <c:v>95790.31</c:v>
                </c:pt>
                <c:pt idx="154">
                  <c:v>97032.312000000005</c:v>
                </c:pt>
                <c:pt idx="155">
                  <c:v>98282.314000000013</c:v>
                </c:pt>
                <c:pt idx="156">
                  <c:v>99540.315999999992</c:v>
                </c:pt>
                <c:pt idx="157">
                  <c:v>100806.318</c:v>
                </c:pt>
                <c:pt idx="158">
                  <c:v>102080.32000000001</c:v>
                </c:pt>
                <c:pt idx="159">
                  <c:v>103362.32199999999</c:v>
                </c:pt>
                <c:pt idx="160">
                  <c:v>104652.32399999999</c:v>
                </c:pt>
                <c:pt idx="161">
                  <c:v>105950.326</c:v>
                </c:pt>
                <c:pt idx="162">
                  <c:v>107256.32800000001</c:v>
                </c:pt>
                <c:pt idx="163">
                  <c:v>108570.32999999999</c:v>
                </c:pt>
                <c:pt idx="164">
                  <c:v>109892.33199999999</c:v>
                </c:pt>
                <c:pt idx="165">
                  <c:v>111222.334</c:v>
                </c:pt>
                <c:pt idx="166">
                  <c:v>112560.33600000001</c:v>
                </c:pt>
                <c:pt idx="167">
                  <c:v>113906.33799999999</c:v>
                </c:pt>
                <c:pt idx="168">
                  <c:v>115260.34</c:v>
                </c:pt>
                <c:pt idx="169">
                  <c:v>116622.342</c:v>
                </c:pt>
                <c:pt idx="170">
                  <c:v>117992.34400000001</c:v>
                </c:pt>
                <c:pt idx="171">
                  <c:v>119370.34599999999</c:v>
                </c:pt>
                <c:pt idx="172">
                  <c:v>120756.348</c:v>
                </c:pt>
                <c:pt idx="173">
                  <c:v>122150.35</c:v>
                </c:pt>
                <c:pt idx="174">
                  <c:v>123552.35200000001</c:v>
                </c:pt>
                <c:pt idx="175">
                  <c:v>124962.35399999999</c:v>
                </c:pt>
                <c:pt idx="176">
                  <c:v>126380.356</c:v>
                </c:pt>
                <c:pt idx="177">
                  <c:v>127806.35800000001</c:v>
                </c:pt>
                <c:pt idx="178">
                  <c:v>129240.35999999999</c:v>
                </c:pt>
                <c:pt idx="179">
                  <c:v>130682.36199999999</c:v>
                </c:pt>
                <c:pt idx="180">
                  <c:v>132132.364</c:v>
                </c:pt>
                <c:pt idx="181">
                  <c:v>133590.36599999998</c:v>
                </c:pt>
                <c:pt idx="182">
                  <c:v>135056.36800000002</c:v>
                </c:pt>
                <c:pt idx="183">
                  <c:v>136530.37</c:v>
                </c:pt>
                <c:pt idx="184">
                  <c:v>138012.37199999997</c:v>
                </c:pt>
                <c:pt idx="185">
                  <c:v>139502.37400000001</c:v>
                </c:pt>
                <c:pt idx="186">
                  <c:v>141000.37599999999</c:v>
                </c:pt>
                <c:pt idx="187">
                  <c:v>142506.37800000003</c:v>
                </c:pt>
                <c:pt idx="188">
                  <c:v>144020.38</c:v>
                </c:pt>
                <c:pt idx="189">
                  <c:v>145542.38199999998</c:v>
                </c:pt>
                <c:pt idx="190">
                  <c:v>147072.38400000002</c:v>
                </c:pt>
                <c:pt idx="191">
                  <c:v>148610.386</c:v>
                </c:pt>
                <c:pt idx="192">
                  <c:v>150156.38799999998</c:v>
                </c:pt>
                <c:pt idx="193">
                  <c:v>151710.39000000001</c:v>
                </c:pt>
                <c:pt idx="194">
                  <c:v>153272.39199999999</c:v>
                </c:pt>
                <c:pt idx="195">
                  <c:v>154842.39399999997</c:v>
                </c:pt>
                <c:pt idx="196">
                  <c:v>156420.39600000001</c:v>
                </c:pt>
                <c:pt idx="197">
                  <c:v>158006.39799999999</c:v>
                </c:pt>
                <c:pt idx="198">
                  <c:v>159600.40000000002</c:v>
                </c:pt>
                <c:pt idx="199">
                  <c:v>161202.402</c:v>
                </c:pt>
                <c:pt idx="200">
                  <c:v>162812.40399999998</c:v>
                </c:pt>
                <c:pt idx="201">
                  <c:v>164430.40600000002</c:v>
                </c:pt>
                <c:pt idx="202">
                  <c:v>166056.408</c:v>
                </c:pt>
                <c:pt idx="203">
                  <c:v>167690.40999999997</c:v>
                </c:pt>
                <c:pt idx="204">
                  <c:v>169332.41200000001</c:v>
                </c:pt>
                <c:pt idx="205">
                  <c:v>170982.41399999999</c:v>
                </c:pt>
                <c:pt idx="206">
                  <c:v>172640.41600000003</c:v>
                </c:pt>
                <c:pt idx="207">
                  <c:v>174306.41800000001</c:v>
                </c:pt>
                <c:pt idx="208">
                  <c:v>175980.41999999998</c:v>
                </c:pt>
                <c:pt idx="209">
                  <c:v>177662.42200000002</c:v>
                </c:pt>
                <c:pt idx="210">
                  <c:v>179352.424</c:v>
                </c:pt>
                <c:pt idx="211">
                  <c:v>181050.42599999998</c:v>
                </c:pt>
                <c:pt idx="212">
                  <c:v>182756.42800000001</c:v>
                </c:pt>
                <c:pt idx="213">
                  <c:v>184470.43</c:v>
                </c:pt>
                <c:pt idx="214">
                  <c:v>186192.43199999997</c:v>
                </c:pt>
                <c:pt idx="215">
                  <c:v>187922.43400000001</c:v>
                </c:pt>
                <c:pt idx="216">
                  <c:v>189660.43599999999</c:v>
                </c:pt>
                <c:pt idx="217">
                  <c:v>191406.43800000002</c:v>
                </c:pt>
                <c:pt idx="218">
                  <c:v>193160.44</c:v>
                </c:pt>
                <c:pt idx="219">
                  <c:v>194922.44199999998</c:v>
                </c:pt>
                <c:pt idx="220">
                  <c:v>196692.44400000002</c:v>
                </c:pt>
                <c:pt idx="221">
                  <c:v>198470.446</c:v>
                </c:pt>
                <c:pt idx="222">
                  <c:v>200256.44799999997</c:v>
                </c:pt>
                <c:pt idx="223">
                  <c:v>202050.45</c:v>
                </c:pt>
                <c:pt idx="224">
                  <c:v>203852.45199999999</c:v>
                </c:pt>
                <c:pt idx="225">
                  <c:v>205662.45400000003</c:v>
                </c:pt>
                <c:pt idx="226">
                  <c:v>207480.45600000001</c:v>
                </c:pt>
                <c:pt idx="227">
                  <c:v>209306.45799999998</c:v>
                </c:pt>
                <c:pt idx="228">
                  <c:v>211140.46000000002</c:v>
                </c:pt>
                <c:pt idx="229">
                  <c:v>212982.462</c:v>
                </c:pt>
                <c:pt idx="230">
                  <c:v>214832.46399999998</c:v>
                </c:pt>
                <c:pt idx="231">
                  <c:v>216690.46600000001</c:v>
                </c:pt>
                <c:pt idx="232">
                  <c:v>218556.46799999999</c:v>
                </c:pt>
                <c:pt idx="233">
                  <c:v>220430.46999999997</c:v>
                </c:pt>
                <c:pt idx="234">
                  <c:v>222312.47200000001</c:v>
                </c:pt>
                <c:pt idx="235">
                  <c:v>224202.47399999999</c:v>
                </c:pt>
                <c:pt idx="236">
                  <c:v>226100.47600000002</c:v>
                </c:pt>
                <c:pt idx="237">
                  <c:v>228006.478</c:v>
                </c:pt>
                <c:pt idx="238">
                  <c:v>229920.47999999998</c:v>
                </c:pt>
                <c:pt idx="239">
                  <c:v>231842.48200000002</c:v>
                </c:pt>
                <c:pt idx="240">
                  <c:v>233772.484</c:v>
                </c:pt>
                <c:pt idx="241">
                  <c:v>235710.48599999998</c:v>
                </c:pt>
                <c:pt idx="242">
                  <c:v>237656.48800000001</c:v>
                </c:pt>
                <c:pt idx="243">
                  <c:v>239610.49</c:v>
                </c:pt>
                <c:pt idx="244">
                  <c:v>241572.49200000003</c:v>
                </c:pt>
                <c:pt idx="245">
                  <c:v>243542.49400000001</c:v>
                </c:pt>
                <c:pt idx="246">
                  <c:v>245520.49599999998</c:v>
                </c:pt>
                <c:pt idx="247">
                  <c:v>247506.49800000002</c:v>
                </c:pt>
                <c:pt idx="248">
                  <c:v>249500.5</c:v>
                </c:pt>
                <c:pt idx="249">
                  <c:v>251502.50199999998</c:v>
                </c:pt>
                <c:pt idx="250">
                  <c:v>253512.50400000002</c:v>
                </c:pt>
                <c:pt idx="251">
                  <c:v>255530.50599999999</c:v>
                </c:pt>
                <c:pt idx="252">
                  <c:v>257556.50799999997</c:v>
                </c:pt>
                <c:pt idx="253">
                  <c:v>259590.51</c:v>
                </c:pt>
                <c:pt idx="254">
                  <c:v>261632.51199999999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4802592"/>
        <c:axId val="-1314803136"/>
      </c:lineChart>
      <c:catAx>
        <c:axId val="-131480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03136"/>
        <c:crosses val="autoZero"/>
        <c:auto val="1"/>
        <c:lblAlgn val="ctr"/>
        <c:lblOffset val="100"/>
        <c:noMultiLvlLbl val="0"/>
      </c:catAx>
      <c:valAx>
        <c:axId val="-13148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Area</a:t>
            </a:r>
            <a:r>
              <a:rPr lang="en-US" altLang="ja-JP" baseline="0"/>
              <a:t> of MZI VMM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Sheet1!$I$38:$I$292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Sheet1!$J$38:$J$292</c:f>
              <c:numCache>
                <c:formatCode>General</c:formatCode>
                <c:ptCount val="255"/>
                <c:pt idx="0">
                  <c:v>12.004000000000001</c:v>
                </c:pt>
                <c:pt idx="1">
                  <c:v>30.006</c:v>
                </c:pt>
                <c:pt idx="2">
                  <c:v>56.007999999999996</c:v>
                </c:pt>
                <c:pt idx="3">
                  <c:v>90.009999999999991</c:v>
                </c:pt>
                <c:pt idx="4">
                  <c:v>132.012</c:v>
                </c:pt>
                <c:pt idx="5">
                  <c:v>182.01400000000001</c:v>
                </c:pt>
                <c:pt idx="6">
                  <c:v>240.01600000000002</c:v>
                </c:pt>
                <c:pt idx="7">
                  <c:v>306.01800000000003</c:v>
                </c:pt>
                <c:pt idx="8">
                  <c:v>380.02</c:v>
                </c:pt>
                <c:pt idx="9">
                  <c:v>462.02200000000005</c:v>
                </c:pt>
                <c:pt idx="10">
                  <c:v>552.02399999999989</c:v>
                </c:pt>
                <c:pt idx="11">
                  <c:v>650.02600000000007</c:v>
                </c:pt>
                <c:pt idx="12">
                  <c:v>756.02800000000002</c:v>
                </c:pt>
                <c:pt idx="13">
                  <c:v>870.03</c:v>
                </c:pt>
                <c:pt idx="14">
                  <c:v>992.03199999999993</c:v>
                </c:pt>
                <c:pt idx="15">
                  <c:v>1122.0340000000001</c:v>
                </c:pt>
                <c:pt idx="16">
                  <c:v>1260.0360000000001</c:v>
                </c:pt>
                <c:pt idx="17">
                  <c:v>1406.038</c:v>
                </c:pt>
                <c:pt idx="18">
                  <c:v>1560.04</c:v>
                </c:pt>
                <c:pt idx="19">
                  <c:v>1722.0419999999999</c:v>
                </c:pt>
                <c:pt idx="20">
                  <c:v>1892.0439999999999</c:v>
                </c:pt>
                <c:pt idx="21">
                  <c:v>2070.0459999999998</c:v>
                </c:pt>
                <c:pt idx="22">
                  <c:v>2256.0479999999998</c:v>
                </c:pt>
                <c:pt idx="23">
                  <c:v>2450.0500000000002</c:v>
                </c:pt>
                <c:pt idx="24">
                  <c:v>2652.0519999999997</c:v>
                </c:pt>
                <c:pt idx="25">
                  <c:v>2862.0540000000001</c:v>
                </c:pt>
                <c:pt idx="26">
                  <c:v>3080.0559999999996</c:v>
                </c:pt>
                <c:pt idx="27">
                  <c:v>3306.058</c:v>
                </c:pt>
                <c:pt idx="28">
                  <c:v>3540.0600000000004</c:v>
                </c:pt>
                <c:pt idx="29">
                  <c:v>3782.0619999999999</c:v>
                </c:pt>
                <c:pt idx="30">
                  <c:v>4032.0640000000003</c:v>
                </c:pt>
                <c:pt idx="31">
                  <c:v>4290.0660000000007</c:v>
                </c:pt>
                <c:pt idx="32">
                  <c:v>4556.0679999999993</c:v>
                </c:pt>
                <c:pt idx="33">
                  <c:v>4830.07</c:v>
                </c:pt>
                <c:pt idx="34">
                  <c:v>5112.0720000000001</c:v>
                </c:pt>
                <c:pt idx="35">
                  <c:v>5402.0740000000005</c:v>
                </c:pt>
                <c:pt idx="36">
                  <c:v>5700.0759999999991</c:v>
                </c:pt>
                <c:pt idx="37">
                  <c:v>6006.0779999999995</c:v>
                </c:pt>
                <c:pt idx="38">
                  <c:v>6320.08</c:v>
                </c:pt>
                <c:pt idx="39">
                  <c:v>6642.0820000000003</c:v>
                </c:pt>
                <c:pt idx="40">
                  <c:v>6972.0840000000007</c:v>
                </c:pt>
                <c:pt idx="41">
                  <c:v>7310.0859999999993</c:v>
                </c:pt>
                <c:pt idx="42">
                  <c:v>7656.0879999999997</c:v>
                </c:pt>
                <c:pt idx="43">
                  <c:v>8010.09</c:v>
                </c:pt>
                <c:pt idx="44">
                  <c:v>8372.0920000000006</c:v>
                </c:pt>
                <c:pt idx="45">
                  <c:v>8742.094000000001</c:v>
                </c:pt>
                <c:pt idx="46">
                  <c:v>9120.0960000000014</c:v>
                </c:pt>
                <c:pt idx="47">
                  <c:v>9506.0980000000018</c:v>
                </c:pt>
                <c:pt idx="48">
                  <c:v>9900.0999999999985</c:v>
                </c:pt>
                <c:pt idx="49">
                  <c:v>10302.101999999999</c:v>
                </c:pt>
                <c:pt idx="50">
                  <c:v>10712.103999999999</c:v>
                </c:pt>
                <c:pt idx="51">
                  <c:v>11130.106</c:v>
                </c:pt>
                <c:pt idx="52">
                  <c:v>11556.108</c:v>
                </c:pt>
                <c:pt idx="53">
                  <c:v>11990.11</c:v>
                </c:pt>
                <c:pt idx="54">
                  <c:v>12432.112000000001</c:v>
                </c:pt>
                <c:pt idx="55">
                  <c:v>12882.114000000001</c:v>
                </c:pt>
                <c:pt idx="56">
                  <c:v>13340.116000000002</c:v>
                </c:pt>
                <c:pt idx="57">
                  <c:v>13806.117999999999</c:v>
                </c:pt>
                <c:pt idx="58">
                  <c:v>14280.119999999999</c:v>
                </c:pt>
                <c:pt idx="59">
                  <c:v>14762.121999999999</c:v>
                </c:pt>
                <c:pt idx="60">
                  <c:v>15252.124</c:v>
                </c:pt>
                <c:pt idx="61">
                  <c:v>15750.126</c:v>
                </c:pt>
                <c:pt idx="62">
                  <c:v>16256.128000000001</c:v>
                </c:pt>
                <c:pt idx="63">
                  <c:v>16770.129999999997</c:v>
                </c:pt>
                <c:pt idx="64">
                  <c:v>17292.131999999998</c:v>
                </c:pt>
                <c:pt idx="65">
                  <c:v>17822.133999999998</c:v>
                </c:pt>
                <c:pt idx="66">
                  <c:v>18360.135999999999</c:v>
                </c:pt>
                <c:pt idx="67">
                  <c:v>18906.137999999999</c:v>
                </c:pt>
                <c:pt idx="68">
                  <c:v>19460.14</c:v>
                </c:pt>
                <c:pt idx="69">
                  <c:v>20022.142</c:v>
                </c:pt>
                <c:pt idx="70">
                  <c:v>20592.144</c:v>
                </c:pt>
                <c:pt idx="71">
                  <c:v>21170.146000000001</c:v>
                </c:pt>
                <c:pt idx="72">
                  <c:v>21756.148000000001</c:v>
                </c:pt>
                <c:pt idx="73">
                  <c:v>22350.15</c:v>
                </c:pt>
                <c:pt idx="74">
                  <c:v>22952.152000000002</c:v>
                </c:pt>
                <c:pt idx="75">
                  <c:v>23562.154000000002</c:v>
                </c:pt>
                <c:pt idx="76">
                  <c:v>24180.156000000003</c:v>
                </c:pt>
                <c:pt idx="77">
                  <c:v>24806.158000000003</c:v>
                </c:pt>
                <c:pt idx="78">
                  <c:v>25440.160000000003</c:v>
                </c:pt>
                <c:pt idx="79">
                  <c:v>26082.161999999997</c:v>
                </c:pt>
                <c:pt idx="80">
                  <c:v>26732.163999999997</c:v>
                </c:pt>
                <c:pt idx="81">
                  <c:v>27390.165999999997</c:v>
                </c:pt>
                <c:pt idx="82">
                  <c:v>28056.167999999998</c:v>
                </c:pt>
                <c:pt idx="83">
                  <c:v>28730.17</c:v>
                </c:pt>
                <c:pt idx="84">
                  <c:v>29412.171999999999</c:v>
                </c:pt>
                <c:pt idx="85">
                  <c:v>30102.173999999999</c:v>
                </c:pt>
                <c:pt idx="86">
                  <c:v>30800.175999999999</c:v>
                </c:pt>
                <c:pt idx="87">
                  <c:v>31506.178</c:v>
                </c:pt>
                <c:pt idx="88">
                  <c:v>32220.18</c:v>
                </c:pt>
                <c:pt idx="89">
                  <c:v>32942.182000000001</c:v>
                </c:pt>
                <c:pt idx="90">
                  <c:v>33672.183999999994</c:v>
                </c:pt>
                <c:pt idx="91">
                  <c:v>34410.186000000002</c:v>
                </c:pt>
                <c:pt idx="92">
                  <c:v>35156.187999999995</c:v>
                </c:pt>
                <c:pt idx="93">
                  <c:v>35910.19</c:v>
                </c:pt>
                <c:pt idx="94">
                  <c:v>36672.191999999995</c:v>
                </c:pt>
                <c:pt idx="95">
                  <c:v>37442.194000000003</c:v>
                </c:pt>
                <c:pt idx="96">
                  <c:v>38220.195999999996</c:v>
                </c:pt>
                <c:pt idx="97">
                  <c:v>39006.198000000004</c:v>
                </c:pt>
                <c:pt idx="98">
                  <c:v>39800.199999999997</c:v>
                </c:pt>
                <c:pt idx="99">
                  <c:v>40602.202000000005</c:v>
                </c:pt>
                <c:pt idx="100">
                  <c:v>41412.203999999998</c:v>
                </c:pt>
                <c:pt idx="101">
                  <c:v>42230.206000000006</c:v>
                </c:pt>
                <c:pt idx="102">
                  <c:v>43056.207999999999</c:v>
                </c:pt>
                <c:pt idx="103">
                  <c:v>43890.210000000006</c:v>
                </c:pt>
                <c:pt idx="104">
                  <c:v>44732.212</c:v>
                </c:pt>
                <c:pt idx="105">
                  <c:v>45582.214000000007</c:v>
                </c:pt>
                <c:pt idx="106">
                  <c:v>46440.216</c:v>
                </c:pt>
                <c:pt idx="107">
                  <c:v>47306.217999999993</c:v>
                </c:pt>
                <c:pt idx="108">
                  <c:v>48180.22</c:v>
                </c:pt>
                <c:pt idx="109">
                  <c:v>49062.221999999994</c:v>
                </c:pt>
                <c:pt idx="110">
                  <c:v>49952.224000000002</c:v>
                </c:pt>
                <c:pt idx="111">
                  <c:v>50850.225999999995</c:v>
                </c:pt>
                <c:pt idx="112">
                  <c:v>51756.228000000003</c:v>
                </c:pt>
                <c:pt idx="113">
                  <c:v>52670.229999999996</c:v>
                </c:pt>
                <c:pt idx="114">
                  <c:v>53592.232000000004</c:v>
                </c:pt>
                <c:pt idx="115">
                  <c:v>54522.233999999997</c:v>
                </c:pt>
                <c:pt idx="116">
                  <c:v>55460.236000000004</c:v>
                </c:pt>
                <c:pt idx="117">
                  <c:v>56406.237999999998</c:v>
                </c:pt>
                <c:pt idx="118">
                  <c:v>57360.240000000005</c:v>
                </c:pt>
                <c:pt idx="119">
                  <c:v>58322.241999999998</c:v>
                </c:pt>
                <c:pt idx="120">
                  <c:v>59292.244000000006</c:v>
                </c:pt>
                <c:pt idx="121">
                  <c:v>60270.245999999999</c:v>
                </c:pt>
                <c:pt idx="122">
                  <c:v>61256.248000000007</c:v>
                </c:pt>
                <c:pt idx="123">
                  <c:v>62250.25</c:v>
                </c:pt>
                <c:pt idx="124">
                  <c:v>63252.251999999993</c:v>
                </c:pt>
                <c:pt idx="125">
                  <c:v>64262.254000000001</c:v>
                </c:pt>
                <c:pt idx="126">
                  <c:v>65280.255999999994</c:v>
                </c:pt>
                <c:pt idx="127">
                  <c:v>66306.258000000002</c:v>
                </c:pt>
                <c:pt idx="128">
                  <c:v>67340.260000000009</c:v>
                </c:pt>
                <c:pt idx="129">
                  <c:v>68382.261999999988</c:v>
                </c:pt>
                <c:pt idx="130">
                  <c:v>69432.263999999996</c:v>
                </c:pt>
                <c:pt idx="131">
                  <c:v>70490.266000000003</c:v>
                </c:pt>
                <c:pt idx="132">
                  <c:v>71556.268000000011</c:v>
                </c:pt>
                <c:pt idx="133">
                  <c:v>72630.26999999999</c:v>
                </c:pt>
                <c:pt idx="134">
                  <c:v>73712.271999999997</c:v>
                </c:pt>
                <c:pt idx="135">
                  <c:v>74802.274000000005</c:v>
                </c:pt>
                <c:pt idx="136">
                  <c:v>75900.276000000013</c:v>
                </c:pt>
                <c:pt idx="137">
                  <c:v>77006.277999999991</c:v>
                </c:pt>
                <c:pt idx="138">
                  <c:v>78120.28</c:v>
                </c:pt>
                <c:pt idx="139">
                  <c:v>79242.282000000007</c:v>
                </c:pt>
                <c:pt idx="140">
                  <c:v>80372.284000000014</c:v>
                </c:pt>
                <c:pt idx="141">
                  <c:v>81510.285999999993</c:v>
                </c:pt>
                <c:pt idx="142">
                  <c:v>82656.288</c:v>
                </c:pt>
                <c:pt idx="143">
                  <c:v>83810.290000000008</c:v>
                </c:pt>
                <c:pt idx="144">
                  <c:v>84972.291999999987</c:v>
                </c:pt>
                <c:pt idx="145">
                  <c:v>86142.293999999994</c:v>
                </c:pt>
                <c:pt idx="146">
                  <c:v>87320.296000000002</c:v>
                </c:pt>
                <c:pt idx="147">
                  <c:v>88506.29800000001</c:v>
                </c:pt>
                <c:pt idx="148">
                  <c:v>89700.299999999988</c:v>
                </c:pt>
                <c:pt idx="149">
                  <c:v>90902.301999999996</c:v>
                </c:pt>
                <c:pt idx="150">
                  <c:v>92112.304000000004</c:v>
                </c:pt>
                <c:pt idx="151">
                  <c:v>93330.306000000011</c:v>
                </c:pt>
                <c:pt idx="152">
                  <c:v>94556.30799999999</c:v>
                </c:pt>
                <c:pt idx="153">
                  <c:v>95790.31</c:v>
                </c:pt>
                <c:pt idx="154">
                  <c:v>97032.312000000005</c:v>
                </c:pt>
                <c:pt idx="155">
                  <c:v>98282.314000000013</c:v>
                </c:pt>
                <c:pt idx="156">
                  <c:v>99540.315999999992</c:v>
                </c:pt>
                <c:pt idx="157">
                  <c:v>100806.318</c:v>
                </c:pt>
                <c:pt idx="158">
                  <c:v>102080.32000000001</c:v>
                </c:pt>
                <c:pt idx="159">
                  <c:v>103362.32199999999</c:v>
                </c:pt>
                <c:pt idx="160">
                  <c:v>104652.32399999999</c:v>
                </c:pt>
                <c:pt idx="161">
                  <c:v>105950.326</c:v>
                </c:pt>
                <c:pt idx="162">
                  <c:v>107256.32800000001</c:v>
                </c:pt>
                <c:pt idx="163">
                  <c:v>108570.32999999999</c:v>
                </c:pt>
                <c:pt idx="164">
                  <c:v>109892.33199999999</c:v>
                </c:pt>
                <c:pt idx="165">
                  <c:v>111222.334</c:v>
                </c:pt>
                <c:pt idx="166">
                  <c:v>112560.33600000001</c:v>
                </c:pt>
                <c:pt idx="167">
                  <c:v>113906.33799999999</c:v>
                </c:pt>
                <c:pt idx="168">
                  <c:v>115260.34</c:v>
                </c:pt>
                <c:pt idx="169">
                  <c:v>116622.342</c:v>
                </c:pt>
                <c:pt idx="170">
                  <c:v>117992.34400000001</c:v>
                </c:pt>
                <c:pt idx="171">
                  <c:v>119370.34599999999</c:v>
                </c:pt>
                <c:pt idx="172">
                  <c:v>120756.348</c:v>
                </c:pt>
                <c:pt idx="173">
                  <c:v>122150.35</c:v>
                </c:pt>
                <c:pt idx="174">
                  <c:v>123552.35200000001</c:v>
                </c:pt>
                <c:pt idx="175">
                  <c:v>124962.35399999999</c:v>
                </c:pt>
                <c:pt idx="176">
                  <c:v>126380.356</c:v>
                </c:pt>
                <c:pt idx="177">
                  <c:v>127806.35800000001</c:v>
                </c:pt>
                <c:pt idx="178">
                  <c:v>129240.35999999999</c:v>
                </c:pt>
                <c:pt idx="179">
                  <c:v>130682.36199999999</c:v>
                </c:pt>
                <c:pt idx="180">
                  <c:v>132132.364</c:v>
                </c:pt>
                <c:pt idx="181">
                  <c:v>133590.36599999998</c:v>
                </c:pt>
                <c:pt idx="182">
                  <c:v>135056.36800000002</c:v>
                </c:pt>
                <c:pt idx="183">
                  <c:v>136530.37</c:v>
                </c:pt>
                <c:pt idx="184">
                  <c:v>138012.37199999997</c:v>
                </c:pt>
                <c:pt idx="185">
                  <c:v>139502.37400000001</c:v>
                </c:pt>
                <c:pt idx="186">
                  <c:v>141000.37599999999</c:v>
                </c:pt>
                <c:pt idx="187">
                  <c:v>142506.37800000003</c:v>
                </c:pt>
                <c:pt idx="188">
                  <c:v>144020.38</c:v>
                </c:pt>
                <c:pt idx="189">
                  <c:v>145542.38199999998</c:v>
                </c:pt>
                <c:pt idx="190">
                  <c:v>147072.38400000002</c:v>
                </c:pt>
                <c:pt idx="191">
                  <c:v>148610.386</c:v>
                </c:pt>
                <c:pt idx="192">
                  <c:v>150156.38799999998</c:v>
                </c:pt>
                <c:pt idx="193">
                  <c:v>151710.39000000001</c:v>
                </c:pt>
                <c:pt idx="194">
                  <c:v>153272.39199999999</c:v>
                </c:pt>
                <c:pt idx="195">
                  <c:v>154842.39399999997</c:v>
                </c:pt>
                <c:pt idx="196">
                  <c:v>156420.39600000001</c:v>
                </c:pt>
                <c:pt idx="197">
                  <c:v>158006.39799999999</c:v>
                </c:pt>
                <c:pt idx="198">
                  <c:v>159600.40000000002</c:v>
                </c:pt>
                <c:pt idx="199">
                  <c:v>161202.402</c:v>
                </c:pt>
                <c:pt idx="200">
                  <c:v>162812.40399999998</c:v>
                </c:pt>
                <c:pt idx="201">
                  <c:v>164430.40600000002</c:v>
                </c:pt>
                <c:pt idx="202">
                  <c:v>166056.408</c:v>
                </c:pt>
                <c:pt idx="203">
                  <c:v>167690.40999999997</c:v>
                </c:pt>
                <c:pt idx="204">
                  <c:v>169332.41200000001</c:v>
                </c:pt>
                <c:pt idx="205">
                  <c:v>170982.41399999999</c:v>
                </c:pt>
                <c:pt idx="206">
                  <c:v>172640.41600000003</c:v>
                </c:pt>
                <c:pt idx="207">
                  <c:v>174306.41800000001</c:v>
                </c:pt>
                <c:pt idx="208">
                  <c:v>175980.41999999998</c:v>
                </c:pt>
                <c:pt idx="209">
                  <c:v>177662.42200000002</c:v>
                </c:pt>
                <c:pt idx="210">
                  <c:v>179352.424</c:v>
                </c:pt>
                <c:pt idx="211">
                  <c:v>181050.42599999998</c:v>
                </c:pt>
                <c:pt idx="212">
                  <c:v>182756.42800000001</c:v>
                </c:pt>
                <c:pt idx="213">
                  <c:v>184470.43</c:v>
                </c:pt>
                <c:pt idx="214">
                  <c:v>186192.43199999997</c:v>
                </c:pt>
                <c:pt idx="215">
                  <c:v>187922.43400000001</c:v>
                </c:pt>
                <c:pt idx="216">
                  <c:v>189660.43599999999</c:v>
                </c:pt>
                <c:pt idx="217">
                  <c:v>191406.43800000002</c:v>
                </c:pt>
                <c:pt idx="218">
                  <c:v>193160.44</c:v>
                </c:pt>
                <c:pt idx="219">
                  <c:v>194922.44199999998</c:v>
                </c:pt>
                <c:pt idx="220">
                  <c:v>196692.44400000002</c:v>
                </c:pt>
                <c:pt idx="221">
                  <c:v>198470.446</c:v>
                </c:pt>
                <c:pt idx="222">
                  <c:v>200256.44799999997</c:v>
                </c:pt>
                <c:pt idx="223">
                  <c:v>202050.45</c:v>
                </c:pt>
                <c:pt idx="224">
                  <c:v>203852.45199999999</c:v>
                </c:pt>
                <c:pt idx="225">
                  <c:v>205662.45400000003</c:v>
                </c:pt>
                <c:pt idx="226">
                  <c:v>207480.45600000001</c:v>
                </c:pt>
                <c:pt idx="227">
                  <c:v>209306.45799999998</c:v>
                </c:pt>
                <c:pt idx="228">
                  <c:v>211140.46000000002</c:v>
                </c:pt>
                <c:pt idx="229">
                  <c:v>212982.462</c:v>
                </c:pt>
                <c:pt idx="230">
                  <c:v>214832.46399999998</c:v>
                </c:pt>
                <c:pt idx="231">
                  <c:v>216690.46600000001</c:v>
                </c:pt>
                <c:pt idx="232">
                  <c:v>218556.46799999999</c:v>
                </c:pt>
                <c:pt idx="233">
                  <c:v>220430.46999999997</c:v>
                </c:pt>
                <c:pt idx="234">
                  <c:v>222312.47200000001</c:v>
                </c:pt>
                <c:pt idx="235">
                  <c:v>224202.47399999999</c:v>
                </c:pt>
                <c:pt idx="236">
                  <c:v>226100.47600000002</c:v>
                </c:pt>
                <c:pt idx="237">
                  <c:v>228006.478</c:v>
                </c:pt>
                <c:pt idx="238">
                  <c:v>229920.47999999998</c:v>
                </c:pt>
                <c:pt idx="239">
                  <c:v>231842.48200000002</c:v>
                </c:pt>
                <c:pt idx="240">
                  <c:v>233772.484</c:v>
                </c:pt>
                <c:pt idx="241">
                  <c:v>235710.48599999998</c:v>
                </c:pt>
                <c:pt idx="242">
                  <c:v>237656.48800000001</c:v>
                </c:pt>
                <c:pt idx="243">
                  <c:v>239610.49</c:v>
                </c:pt>
                <c:pt idx="244">
                  <c:v>241572.49200000003</c:v>
                </c:pt>
                <c:pt idx="245">
                  <c:v>243542.49400000001</c:v>
                </c:pt>
                <c:pt idx="246">
                  <c:v>245520.49599999998</c:v>
                </c:pt>
                <c:pt idx="247">
                  <c:v>247506.49800000002</c:v>
                </c:pt>
                <c:pt idx="248">
                  <c:v>249500.5</c:v>
                </c:pt>
                <c:pt idx="249">
                  <c:v>251502.50199999998</c:v>
                </c:pt>
                <c:pt idx="250">
                  <c:v>253512.50400000002</c:v>
                </c:pt>
                <c:pt idx="251">
                  <c:v>255530.50599999999</c:v>
                </c:pt>
                <c:pt idx="252">
                  <c:v>257556.50799999997</c:v>
                </c:pt>
                <c:pt idx="253">
                  <c:v>259590.51</c:v>
                </c:pt>
                <c:pt idx="254">
                  <c:v>261632.51199999999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4800960"/>
        <c:axId val="-1314813472"/>
      </c:lineChart>
      <c:catAx>
        <c:axId val="-131480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</a:t>
                </a:r>
                <a:r>
                  <a:rPr lang="en-US" altLang="ja-JP" baseline="0"/>
                  <a:t> of matrix N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13472"/>
        <c:crosses val="autoZero"/>
        <c:auto val="1"/>
        <c:lblAlgn val="ctr"/>
        <c:lblOffset val="100"/>
        <c:noMultiLvlLbl val="0"/>
      </c:catAx>
      <c:valAx>
        <c:axId val="-13148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Area</a:t>
                </a:r>
                <a:r>
                  <a:rPr lang="en-US" altLang="ja-JP" baseline="0"/>
                  <a:t> [mm2]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0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Sheet1!$K$38:$K$292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Sheet1!$L$38:$L$292</c:f>
              <c:numCache>
                <c:formatCode>0.00E+00</c:formatCode>
                <c:ptCount val="255"/>
                <c:pt idx="0">
                  <c:v>1.7000000000000001E-2</c:v>
                </c:pt>
                <c:pt idx="1">
                  <c:v>2.7E-2</c:v>
                </c:pt>
                <c:pt idx="2">
                  <c:v>3.7999999999999999E-2</c:v>
                </c:pt>
                <c:pt idx="3">
                  <c:v>0.05</c:v>
                </c:pt>
                <c:pt idx="4">
                  <c:v>6.3E-2</c:v>
                </c:pt>
                <c:pt idx="5">
                  <c:v>7.6999999999999999E-2</c:v>
                </c:pt>
                <c:pt idx="6">
                  <c:v>9.1999999999999998E-2</c:v>
                </c:pt>
                <c:pt idx="7">
                  <c:v>0.10800000000000001</c:v>
                </c:pt>
                <c:pt idx="8">
                  <c:v>0.125</c:v>
                </c:pt>
                <c:pt idx="9">
                  <c:v>0.14299999999999999</c:v>
                </c:pt>
                <c:pt idx="10">
                  <c:v>0.16200000000000001</c:v>
                </c:pt>
                <c:pt idx="11">
                  <c:v>0.18200000000000002</c:v>
                </c:pt>
                <c:pt idx="12">
                  <c:v>0.20300000000000001</c:v>
                </c:pt>
                <c:pt idx="13">
                  <c:v>0.22499999999999998</c:v>
                </c:pt>
                <c:pt idx="14">
                  <c:v>0.248</c:v>
                </c:pt>
                <c:pt idx="15">
                  <c:v>0.27200000000000002</c:v>
                </c:pt>
                <c:pt idx="16">
                  <c:v>0.29700000000000004</c:v>
                </c:pt>
                <c:pt idx="17">
                  <c:v>0.32299999999999995</c:v>
                </c:pt>
                <c:pt idx="18">
                  <c:v>0.35</c:v>
                </c:pt>
                <c:pt idx="19">
                  <c:v>0.378</c:v>
                </c:pt>
                <c:pt idx="20">
                  <c:v>0.40699999999999997</c:v>
                </c:pt>
                <c:pt idx="21">
                  <c:v>0.437</c:v>
                </c:pt>
                <c:pt idx="22">
                  <c:v>0.46800000000000003</c:v>
                </c:pt>
                <c:pt idx="23">
                  <c:v>0.5</c:v>
                </c:pt>
                <c:pt idx="24">
                  <c:v>0.53300000000000003</c:v>
                </c:pt>
                <c:pt idx="25">
                  <c:v>0.56699999999999995</c:v>
                </c:pt>
                <c:pt idx="26">
                  <c:v>0.60199999999999998</c:v>
                </c:pt>
                <c:pt idx="27">
                  <c:v>0.63800000000000001</c:v>
                </c:pt>
                <c:pt idx="28">
                  <c:v>0.67500000000000004</c:v>
                </c:pt>
                <c:pt idx="29">
                  <c:v>0.71299999999999997</c:v>
                </c:pt>
                <c:pt idx="30">
                  <c:v>0.752</c:v>
                </c:pt>
                <c:pt idx="31">
                  <c:v>0.79200000000000004</c:v>
                </c:pt>
                <c:pt idx="32">
                  <c:v>0.83300000000000007</c:v>
                </c:pt>
                <c:pt idx="33">
                  <c:v>0.87500000000000011</c:v>
                </c:pt>
                <c:pt idx="34">
                  <c:v>0.91800000000000015</c:v>
                </c:pt>
                <c:pt idx="35">
                  <c:v>0.96199999999999997</c:v>
                </c:pt>
                <c:pt idx="36">
                  <c:v>1.0069999999999999</c:v>
                </c:pt>
                <c:pt idx="37">
                  <c:v>1.0529999999999999</c:v>
                </c:pt>
                <c:pt idx="38">
                  <c:v>1.1000000000000001</c:v>
                </c:pt>
                <c:pt idx="39">
                  <c:v>1.1480000000000001</c:v>
                </c:pt>
                <c:pt idx="40">
                  <c:v>1.1970000000000001</c:v>
                </c:pt>
                <c:pt idx="41">
                  <c:v>1.2470000000000001</c:v>
                </c:pt>
                <c:pt idx="42">
                  <c:v>1.298</c:v>
                </c:pt>
                <c:pt idx="43">
                  <c:v>1.35</c:v>
                </c:pt>
                <c:pt idx="44">
                  <c:v>1.403</c:v>
                </c:pt>
                <c:pt idx="45">
                  <c:v>1.4569999999999999</c:v>
                </c:pt>
                <c:pt idx="46">
                  <c:v>1.512</c:v>
                </c:pt>
                <c:pt idx="47">
                  <c:v>1.5680000000000001</c:v>
                </c:pt>
                <c:pt idx="48">
                  <c:v>1.625</c:v>
                </c:pt>
                <c:pt idx="49">
                  <c:v>1.6830000000000003</c:v>
                </c:pt>
                <c:pt idx="50">
                  <c:v>1.742</c:v>
                </c:pt>
                <c:pt idx="51">
                  <c:v>1.8019999999999998</c:v>
                </c:pt>
                <c:pt idx="52">
                  <c:v>1.863</c:v>
                </c:pt>
                <c:pt idx="53">
                  <c:v>1.925</c:v>
                </c:pt>
                <c:pt idx="54">
                  <c:v>1.988</c:v>
                </c:pt>
                <c:pt idx="55">
                  <c:v>2.052</c:v>
                </c:pt>
                <c:pt idx="56">
                  <c:v>2.117</c:v>
                </c:pt>
                <c:pt idx="57">
                  <c:v>2.1830000000000003</c:v>
                </c:pt>
                <c:pt idx="58">
                  <c:v>2.25</c:v>
                </c:pt>
                <c:pt idx="59">
                  <c:v>2.3180000000000001</c:v>
                </c:pt>
                <c:pt idx="60">
                  <c:v>2.387</c:v>
                </c:pt>
                <c:pt idx="61">
                  <c:v>2.4569999999999999</c:v>
                </c:pt>
                <c:pt idx="62">
                  <c:v>2.528</c:v>
                </c:pt>
                <c:pt idx="63">
                  <c:v>2.6</c:v>
                </c:pt>
                <c:pt idx="64">
                  <c:v>2.673</c:v>
                </c:pt>
                <c:pt idx="65">
                  <c:v>2.7470000000000003</c:v>
                </c:pt>
                <c:pt idx="66">
                  <c:v>2.8220000000000001</c:v>
                </c:pt>
                <c:pt idx="67">
                  <c:v>2.8980000000000001</c:v>
                </c:pt>
                <c:pt idx="68">
                  <c:v>2.9750000000000001</c:v>
                </c:pt>
                <c:pt idx="69">
                  <c:v>3.0530000000000004</c:v>
                </c:pt>
                <c:pt idx="70">
                  <c:v>3.1320000000000006</c:v>
                </c:pt>
                <c:pt idx="71">
                  <c:v>3.2119999999999997</c:v>
                </c:pt>
                <c:pt idx="72">
                  <c:v>3.2930000000000001</c:v>
                </c:pt>
                <c:pt idx="73">
                  <c:v>3.375</c:v>
                </c:pt>
                <c:pt idx="74">
                  <c:v>3.4580000000000002</c:v>
                </c:pt>
                <c:pt idx="75">
                  <c:v>3.5420000000000003</c:v>
                </c:pt>
                <c:pt idx="76">
                  <c:v>3.6270000000000002</c:v>
                </c:pt>
                <c:pt idx="77">
                  <c:v>3.7130000000000001</c:v>
                </c:pt>
                <c:pt idx="78">
                  <c:v>3.8000000000000003</c:v>
                </c:pt>
                <c:pt idx="79">
                  <c:v>3.8880000000000003</c:v>
                </c:pt>
                <c:pt idx="80">
                  <c:v>3.9770000000000003</c:v>
                </c:pt>
                <c:pt idx="81">
                  <c:v>4.0670000000000002</c:v>
                </c:pt>
                <c:pt idx="82">
                  <c:v>4.1580000000000004</c:v>
                </c:pt>
                <c:pt idx="83">
                  <c:v>4.25</c:v>
                </c:pt>
                <c:pt idx="84">
                  <c:v>4.343</c:v>
                </c:pt>
                <c:pt idx="85">
                  <c:v>4.4370000000000003</c:v>
                </c:pt>
                <c:pt idx="86">
                  <c:v>4.532</c:v>
                </c:pt>
                <c:pt idx="87">
                  <c:v>4.6280000000000001</c:v>
                </c:pt>
                <c:pt idx="88">
                  <c:v>4.7249999999999996</c:v>
                </c:pt>
                <c:pt idx="89">
                  <c:v>4.8229999999999995</c:v>
                </c:pt>
                <c:pt idx="90">
                  <c:v>4.9219999999999997</c:v>
                </c:pt>
                <c:pt idx="91">
                  <c:v>5.0219999999999994</c:v>
                </c:pt>
                <c:pt idx="92">
                  <c:v>5.1230000000000002</c:v>
                </c:pt>
                <c:pt idx="93">
                  <c:v>5.2249999999999996</c:v>
                </c:pt>
                <c:pt idx="94">
                  <c:v>5.3280000000000003</c:v>
                </c:pt>
                <c:pt idx="95">
                  <c:v>5.4320000000000004</c:v>
                </c:pt>
                <c:pt idx="96">
                  <c:v>5.5369999999999999</c:v>
                </c:pt>
                <c:pt idx="97">
                  <c:v>5.6429999999999998</c:v>
                </c:pt>
                <c:pt idx="98">
                  <c:v>5.75</c:v>
                </c:pt>
                <c:pt idx="99">
                  <c:v>5.8580000000000005</c:v>
                </c:pt>
                <c:pt idx="100">
                  <c:v>5.9670000000000005</c:v>
                </c:pt>
                <c:pt idx="101">
                  <c:v>6.077</c:v>
                </c:pt>
                <c:pt idx="102">
                  <c:v>6.1880000000000006</c:v>
                </c:pt>
                <c:pt idx="103">
                  <c:v>6.3</c:v>
                </c:pt>
                <c:pt idx="104">
                  <c:v>6.4129999999999994</c:v>
                </c:pt>
                <c:pt idx="105">
                  <c:v>6.5270000000000001</c:v>
                </c:pt>
                <c:pt idx="106">
                  <c:v>6.6419999999999995</c:v>
                </c:pt>
                <c:pt idx="107">
                  <c:v>6.758</c:v>
                </c:pt>
                <c:pt idx="108">
                  <c:v>6.875</c:v>
                </c:pt>
                <c:pt idx="109">
                  <c:v>6.9930000000000003</c:v>
                </c:pt>
                <c:pt idx="110">
                  <c:v>7.1120000000000001</c:v>
                </c:pt>
                <c:pt idx="111">
                  <c:v>7.2320000000000002</c:v>
                </c:pt>
                <c:pt idx="112">
                  <c:v>7.3529999999999998</c:v>
                </c:pt>
                <c:pt idx="113">
                  <c:v>7.4750000000000005</c:v>
                </c:pt>
                <c:pt idx="114">
                  <c:v>7.5979999999999999</c:v>
                </c:pt>
                <c:pt idx="115">
                  <c:v>7.7220000000000004</c:v>
                </c:pt>
                <c:pt idx="116">
                  <c:v>7.8470000000000004</c:v>
                </c:pt>
                <c:pt idx="117">
                  <c:v>7.9730000000000008</c:v>
                </c:pt>
                <c:pt idx="118">
                  <c:v>8.1</c:v>
                </c:pt>
                <c:pt idx="119">
                  <c:v>8.2279999999999998</c:v>
                </c:pt>
                <c:pt idx="120">
                  <c:v>8.3569999999999993</c:v>
                </c:pt>
                <c:pt idx="121">
                  <c:v>8.4870000000000001</c:v>
                </c:pt>
                <c:pt idx="122">
                  <c:v>8.6180000000000003</c:v>
                </c:pt>
                <c:pt idx="123">
                  <c:v>8.75</c:v>
                </c:pt>
                <c:pt idx="124">
                  <c:v>8.8829999999999991</c:v>
                </c:pt>
                <c:pt idx="125">
                  <c:v>9.0169999999999995</c:v>
                </c:pt>
                <c:pt idx="126">
                  <c:v>9.152000000000001</c:v>
                </c:pt>
                <c:pt idx="127">
                  <c:v>9.2880000000000003</c:v>
                </c:pt>
                <c:pt idx="128">
                  <c:v>9.4250000000000007</c:v>
                </c:pt>
                <c:pt idx="129">
                  <c:v>9.5630000000000006</c:v>
                </c:pt>
                <c:pt idx="130">
                  <c:v>9.7020000000000017</c:v>
                </c:pt>
                <c:pt idx="131">
                  <c:v>9.8420000000000005</c:v>
                </c:pt>
                <c:pt idx="132">
                  <c:v>9.9830000000000005</c:v>
                </c:pt>
                <c:pt idx="133">
                  <c:v>10.125</c:v>
                </c:pt>
                <c:pt idx="134">
                  <c:v>10.268000000000001</c:v>
                </c:pt>
                <c:pt idx="135">
                  <c:v>10.412000000000001</c:v>
                </c:pt>
                <c:pt idx="136">
                  <c:v>10.557000000000002</c:v>
                </c:pt>
                <c:pt idx="137">
                  <c:v>10.703000000000001</c:v>
                </c:pt>
                <c:pt idx="138">
                  <c:v>10.850000000000001</c:v>
                </c:pt>
                <c:pt idx="139">
                  <c:v>10.998000000000001</c:v>
                </c:pt>
                <c:pt idx="140">
                  <c:v>11.147000000000002</c:v>
                </c:pt>
                <c:pt idx="141">
                  <c:v>11.297000000000001</c:v>
                </c:pt>
                <c:pt idx="142">
                  <c:v>11.448</c:v>
                </c:pt>
                <c:pt idx="143">
                  <c:v>11.6</c:v>
                </c:pt>
                <c:pt idx="144">
                  <c:v>11.752999999999998</c:v>
                </c:pt>
                <c:pt idx="145">
                  <c:v>11.907</c:v>
                </c:pt>
                <c:pt idx="146">
                  <c:v>12.061999999999999</c:v>
                </c:pt>
                <c:pt idx="147">
                  <c:v>12.218</c:v>
                </c:pt>
                <c:pt idx="148">
                  <c:v>12.374999999999998</c:v>
                </c:pt>
                <c:pt idx="149">
                  <c:v>12.532999999999999</c:v>
                </c:pt>
                <c:pt idx="150">
                  <c:v>12.691999999999998</c:v>
                </c:pt>
                <c:pt idx="151">
                  <c:v>12.852</c:v>
                </c:pt>
                <c:pt idx="152">
                  <c:v>13.013</c:v>
                </c:pt>
                <c:pt idx="153">
                  <c:v>13.175000000000001</c:v>
                </c:pt>
                <c:pt idx="154">
                  <c:v>13.337999999999999</c:v>
                </c:pt>
                <c:pt idx="155">
                  <c:v>13.502000000000001</c:v>
                </c:pt>
                <c:pt idx="156">
                  <c:v>13.667</c:v>
                </c:pt>
                <c:pt idx="157">
                  <c:v>13.833</c:v>
                </c:pt>
                <c:pt idx="158">
                  <c:v>14</c:v>
                </c:pt>
                <c:pt idx="159">
                  <c:v>14.168000000000001</c:v>
                </c:pt>
                <c:pt idx="160">
                  <c:v>14.337</c:v>
                </c:pt>
                <c:pt idx="161">
                  <c:v>14.507000000000001</c:v>
                </c:pt>
                <c:pt idx="162">
                  <c:v>14.678000000000001</c:v>
                </c:pt>
                <c:pt idx="163">
                  <c:v>14.850000000000001</c:v>
                </c:pt>
                <c:pt idx="164">
                  <c:v>15.023</c:v>
                </c:pt>
                <c:pt idx="165">
                  <c:v>15.197000000000001</c:v>
                </c:pt>
                <c:pt idx="166">
                  <c:v>15.372</c:v>
                </c:pt>
                <c:pt idx="167">
                  <c:v>15.548000000000002</c:v>
                </c:pt>
                <c:pt idx="168">
                  <c:v>15.725</c:v>
                </c:pt>
                <c:pt idx="169">
                  <c:v>15.903000000000002</c:v>
                </c:pt>
                <c:pt idx="170">
                  <c:v>16.082000000000001</c:v>
                </c:pt>
                <c:pt idx="171">
                  <c:v>16.262</c:v>
                </c:pt>
                <c:pt idx="172">
                  <c:v>16.443000000000001</c:v>
                </c:pt>
                <c:pt idx="173">
                  <c:v>16.625</c:v>
                </c:pt>
                <c:pt idx="174">
                  <c:v>16.808</c:v>
                </c:pt>
                <c:pt idx="175">
                  <c:v>16.991999999999997</c:v>
                </c:pt>
                <c:pt idx="176">
                  <c:v>17.177</c:v>
                </c:pt>
                <c:pt idx="177">
                  <c:v>17.363</c:v>
                </c:pt>
                <c:pt idx="178">
                  <c:v>17.55</c:v>
                </c:pt>
                <c:pt idx="179">
                  <c:v>17.738</c:v>
                </c:pt>
                <c:pt idx="180">
                  <c:v>17.927</c:v>
                </c:pt>
                <c:pt idx="181">
                  <c:v>18.116999999999997</c:v>
                </c:pt>
                <c:pt idx="182">
                  <c:v>18.308</c:v>
                </c:pt>
                <c:pt idx="183">
                  <c:v>18.5</c:v>
                </c:pt>
                <c:pt idx="184">
                  <c:v>18.692999999999998</c:v>
                </c:pt>
                <c:pt idx="185">
                  <c:v>18.886999999999997</c:v>
                </c:pt>
                <c:pt idx="186">
                  <c:v>19.082000000000001</c:v>
                </c:pt>
                <c:pt idx="187">
                  <c:v>19.278000000000002</c:v>
                </c:pt>
                <c:pt idx="188">
                  <c:v>19.475000000000001</c:v>
                </c:pt>
                <c:pt idx="189">
                  <c:v>19.672999999999998</c:v>
                </c:pt>
                <c:pt idx="190">
                  <c:v>19.872000000000003</c:v>
                </c:pt>
                <c:pt idx="191">
                  <c:v>20.071999999999999</c:v>
                </c:pt>
                <c:pt idx="192">
                  <c:v>20.273</c:v>
                </c:pt>
                <c:pt idx="193">
                  <c:v>20.474999999999998</c:v>
                </c:pt>
                <c:pt idx="194">
                  <c:v>20.678000000000001</c:v>
                </c:pt>
                <c:pt idx="195">
                  <c:v>20.882000000000001</c:v>
                </c:pt>
                <c:pt idx="196">
                  <c:v>21.087</c:v>
                </c:pt>
                <c:pt idx="197">
                  <c:v>21.292999999999999</c:v>
                </c:pt>
                <c:pt idx="198">
                  <c:v>21.500000000000004</c:v>
                </c:pt>
                <c:pt idx="199">
                  <c:v>21.708000000000002</c:v>
                </c:pt>
                <c:pt idx="200">
                  <c:v>21.917000000000002</c:v>
                </c:pt>
                <c:pt idx="201">
                  <c:v>22.126999999999999</c:v>
                </c:pt>
                <c:pt idx="202">
                  <c:v>22.338000000000005</c:v>
                </c:pt>
                <c:pt idx="203">
                  <c:v>22.55</c:v>
                </c:pt>
                <c:pt idx="204">
                  <c:v>22.763000000000002</c:v>
                </c:pt>
                <c:pt idx="205">
                  <c:v>22.977</c:v>
                </c:pt>
                <c:pt idx="206">
                  <c:v>23.192000000000004</c:v>
                </c:pt>
                <c:pt idx="207">
                  <c:v>23.408000000000001</c:v>
                </c:pt>
                <c:pt idx="208">
                  <c:v>23.625</c:v>
                </c:pt>
                <c:pt idx="209">
                  <c:v>23.842999999999996</c:v>
                </c:pt>
                <c:pt idx="210">
                  <c:v>24.062000000000001</c:v>
                </c:pt>
                <c:pt idx="211">
                  <c:v>24.282</c:v>
                </c:pt>
                <c:pt idx="212">
                  <c:v>24.503</c:v>
                </c:pt>
                <c:pt idx="213">
                  <c:v>24.724999999999998</c:v>
                </c:pt>
                <c:pt idx="214">
                  <c:v>24.948</c:v>
                </c:pt>
                <c:pt idx="215">
                  <c:v>25.172000000000001</c:v>
                </c:pt>
                <c:pt idx="216">
                  <c:v>25.396999999999998</c:v>
                </c:pt>
                <c:pt idx="217">
                  <c:v>25.622999999999998</c:v>
                </c:pt>
                <c:pt idx="218">
                  <c:v>25.85</c:v>
                </c:pt>
                <c:pt idx="219">
                  <c:v>26.077999999999999</c:v>
                </c:pt>
                <c:pt idx="220">
                  <c:v>26.306999999999999</c:v>
                </c:pt>
                <c:pt idx="221">
                  <c:v>26.536999999999999</c:v>
                </c:pt>
                <c:pt idx="222">
                  <c:v>26.768000000000001</c:v>
                </c:pt>
                <c:pt idx="223">
                  <c:v>27</c:v>
                </c:pt>
                <c:pt idx="224">
                  <c:v>27.233000000000001</c:v>
                </c:pt>
                <c:pt idx="225">
                  <c:v>27.466999999999999</c:v>
                </c:pt>
                <c:pt idx="226">
                  <c:v>27.702000000000002</c:v>
                </c:pt>
                <c:pt idx="227">
                  <c:v>27.938000000000002</c:v>
                </c:pt>
                <c:pt idx="228">
                  <c:v>28.175000000000001</c:v>
                </c:pt>
                <c:pt idx="229">
                  <c:v>28.413</c:v>
                </c:pt>
                <c:pt idx="230">
                  <c:v>28.652000000000005</c:v>
                </c:pt>
                <c:pt idx="231">
                  <c:v>28.892000000000003</c:v>
                </c:pt>
                <c:pt idx="232">
                  <c:v>29.133000000000003</c:v>
                </c:pt>
                <c:pt idx="233">
                  <c:v>29.375</c:v>
                </c:pt>
                <c:pt idx="234">
                  <c:v>29.618000000000002</c:v>
                </c:pt>
                <c:pt idx="235">
                  <c:v>29.862000000000002</c:v>
                </c:pt>
                <c:pt idx="236">
                  <c:v>30.107000000000003</c:v>
                </c:pt>
                <c:pt idx="237">
                  <c:v>30.353000000000002</c:v>
                </c:pt>
                <c:pt idx="238">
                  <c:v>30.6</c:v>
                </c:pt>
                <c:pt idx="239">
                  <c:v>30.847999999999999</c:v>
                </c:pt>
                <c:pt idx="240">
                  <c:v>31.096999999999998</c:v>
                </c:pt>
                <c:pt idx="241">
                  <c:v>31.346999999999998</c:v>
                </c:pt>
                <c:pt idx="242">
                  <c:v>31.597999999999999</c:v>
                </c:pt>
                <c:pt idx="243">
                  <c:v>31.85</c:v>
                </c:pt>
                <c:pt idx="244">
                  <c:v>32.102999999999994</c:v>
                </c:pt>
                <c:pt idx="245">
                  <c:v>32.356999999999999</c:v>
                </c:pt>
                <c:pt idx="246">
                  <c:v>32.612000000000002</c:v>
                </c:pt>
                <c:pt idx="247">
                  <c:v>32.868000000000002</c:v>
                </c:pt>
                <c:pt idx="248">
                  <c:v>33.125</c:v>
                </c:pt>
                <c:pt idx="249">
                  <c:v>33.383000000000003</c:v>
                </c:pt>
                <c:pt idx="250">
                  <c:v>33.642000000000003</c:v>
                </c:pt>
                <c:pt idx="251">
                  <c:v>33.902000000000001</c:v>
                </c:pt>
                <c:pt idx="252">
                  <c:v>34.162999999999997</c:v>
                </c:pt>
                <c:pt idx="253">
                  <c:v>34.424999999999997</c:v>
                </c:pt>
                <c:pt idx="254">
                  <c:v>34.688000000000002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4804768"/>
        <c:axId val="-1314804224"/>
      </c:lineChart>
      <c:catAx>
        <c:axId val="-131480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04224"/>
        <c:crosses val="autoZero"/>
        <c:auto val="1"/>
        <c:lblAlgn val="ctr"/>
        <c:lblOffset val="100"/>
        <c:noMultiLvlLbl val="0"/>
      </c:catAx>
      <c:valAx>
        <c:axId val="-1314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148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68035</xdr:colOff>
      <xdr:row>17</xdr:row>
      <xdr:rowOff>70757</xdr:rowOff>
    </xdr:from>
    <xdr:to>
      <xdr:col>17</xdr:col>
      <xdr:colOff>566266</xdr:colOff>
      <xdr:row>32</xdr:row>
      <xdr:rowOff>152191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542193</xdr:colOff>
      <xdr:row>34</xdr:row>
      <xdr:rowOff>35169</xdr:rowOff>
    </xdr:from>
    <xdr:to>
      <xdr:col>4</xdr:col>
      <xdr:colOff>512885</xdr:colOff>
      <xdr:row>49</xdr:row>
      <xdr:rowOff>74735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798635</xdr:colOff>
      <xdr:row>50</xdr:row>
      <xdr:rowOff>167054</xdr:rowOff>
    </xdr:from>
    <xdr:to>
      <xdr:col>4</xdr:col>
      <xdr:colOff>769327</xdr:colOff>
      <xdr:row>65</xdr:row>
      <xdr:rowOff>162658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659423</xdr:colOff>
      <xdr:row>264</xdr:row>
      <xdr:rowOff>167054</xdr:rowOff>
    </xdr:from>
    <xdr:to>
      <xdr:col>7</xdr:col>
      <xdr:colOff>73269</xdr:colOff>
      <xdr:row>279</xdr:row>
      <xdr:rowOff>162658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109904</xdr:colOff>
      <xdr:row>266</xdr:row>
      <xdr:rowOff>137746</xdr:rowOff>
    </xdr:from>
    <xdr:to>
      <xdr:col>9</xdr:col>
      <xdr:colOff>65943</xdr:colOff>
      <xdr:row>281</xdr:row>
      <xdr:rowOff>133350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8"/>
  <sheetViews>
    <sheetView tabSelected="1" topLeftCell="B17" zoomScale="70" zoomScaleNormal="70" workbookViewId="0">
      <selection activeCell="K38" sqref="K38:L292"/>
    </sheetView>
  </sheetViews>
  <sheetFormatPr defaultRowHeight="13.5" x14ac:dyDescent="0.15"/>
  <cols>
    <col min="1" max="1" width="4.625" hidden="1" customWidth="1"/>
    <col min="2" max="2" width="30.125" customWidth="1"/>
    <col min="3" max="3" width="16.625" customWidth="1"/>
    <col min="4" max="4" width="13.625" customWidth="1"/>
    <col min="5" max="5" width="11.125" customWidth="1"/>
    <col min="6" max="6" width="16.375" customWidth="1"/>
    <col min="7" max="7" width="9.875" customWidth="1"/>
    <col min="8" max="8" width="25.25" customWidth="1"/>
  </cols>
  <sheetData>
    <row r="2" spans="2:11" x14ac:dyDescent="0.15">
      <c r="B2" s="2" t="s">
        <v>0</v>
      </c>
      <c r="C2" s="2" t="s">
        <v>1</v>
      </c>
      <c r="D2" s="2" t="s">
        <v>2</v>
      </c>
      <c r="E2" s="2" t="s">
        <v>3</v>
      </c>
    </row>
    <row r="3" spans="2:11" x14ac:dyDescent="0.15">
      <c r="B3" s="2" t="s">
        <v>4</v>
      </c>
      <c r="C3" s="2" t="s">
        <v>5</v>
      </c>
      <c r="D3" s="2" t="s">
        <v>6</v>
      </c>
      <c r="E3" s="2" t="s">
        <v>7</v>
      </c>
      <c r="H3" t="s">
        <v>24</v>
      </c>
      <c r="I3" t="s">
        <v>5</v>
      </c>
      <c r="J3" t="s">
        <v>25</v>
      </c>
      <c r="K3" t="s">
        <v>7</v>
      </c>
    </row>
    <row r="4" spans="2:11" x14ac:dyDescent="0.15">
      <c r="B4" s="2" t="s">
        <v>31</v>
      </c>
      <c r="C4" s="1">
        <v>1E-4</v>
      </c>
      <c r="D4" s="1">
        <v>1.0000000000000001E-5</v>
      </c>
      <c r="E4" s="1">
        <v>9.9999999999999995E-7</v>
      </c>
      <c r="H4" t="s">
        <v>32</v>
      </c>
      <c r="I4" s="1">
        <f>C34*C4/C33</f>
        <v>1.0000000000000002E-12</v>
      </c>
      <c r="J4" s="1">
        <f>C34*D4/C33</f>
        <v>1.0000000000000002E-13</v>
      </c>
      <c r="K4" s="1">
        <f>C34*E4/C33</f>
        <v>1E-14</v>
      </c>
    </row>
    <row r="5" spans="2:11" x14ac:dyDescent="0.15">
      <c r="B5" s="6" t="s">
        <v>33</v>
      </c>
      <c r="C5" s="1">
        <v>9.9999999999999994E-12</v>
      </c>
      <c r="D5" s="1">
        <v>4.9999999999999997E-12</v>
      </c>
      <c r="E5" s="1">
        <v>9.9999999999999998E-13</v>
      </c>
    </row>
    <row r="6" spans="2:11" x14ac:dyDescent="0.15">
      <c r="B6" s="6" t="s">
        <v>36</v>
      </c>
      <c r="C6" s="1">
        <v>1.9999999999999999E-11</v>
      </c>
      <c r="D6" s="1"/>
      <c r="E6" s="1"/>
    </row>
    <row r="7" spans="2:11" x14ac:dyDescent="0.15">
      <c r="B7" s="6" t="s">
        <v>37</v>
      </c>
      <c r="C7" s="1">
        <f>1/40000000000</f>
        <v>2.5000000000000001E-11</v>
      </c>
      <c r="D7" s="1"/>
      <c r="E7" s="1"/>
    </row>
    <row r="10" spans="2:11" x14ac:dyDescent="0.15">
      <c r="B10" s="2" t="s">
        <v>0</v>
      </c>
      <c r="C10" s="2" t="s">
        <v>8</v>
      </c>
      <c r="D10" s="2" t="s">
        <v>1</v>
      </c>
      <c r="E10" s="2" t="s">
        <v>2</v>
      </c>
    </row>
    <row r="11" spans="2:11" x14ac:dyDescent="0.15">
      <c r="B11" s="2" t="s">
        <v>9</v>
      </c>
      <c r="C11" s="2" t="s">
        <v>5</v>
      </c>
      <c r="D11" s="2" t="s">
        <v>6</v>
      </c>
      <c r="E11" s="2" t="s">
        <v>7</v>
      </c>
    </row>
    <row r="12" spans="2:11" x14ac:dyDescent="0.15">
      <c r="B12" s="2" t="s">
        <v>39</v>
      </c>
      <c r="C12" s="2">
        <v>4</v>
      </c>
      <c r="D12" s="2">
        <v>0.1</v>
      </c>
      <c r="E12" s="2">
        <v>0.01</v>
      </c>
    </row>
    <row r="13" spans="2:11" x14ac:dyDescent="0.15">
      <c r="B13" s="4" t="s">
        <v>27</v>
      </c>
      <c r="C13" s="2">
        <v>1E-3</v>
      </c>
      <c r="D13" s="2"/>
      <c r="E13" s="2"/>
    </row>
    <row r="14" spans="2:11" x14ac:dyDescent="0.15">
      <c r="B14" s="5" t="s">
        <v>28</v>
      </c>
      <c r="C14" s="2">
        <v>1E-3</v>
      </c>
      <c r="D14" s="2"/>
      <c r="E14" s="2"/>
    </row>
    <row r="15" spans="2:11" x14ac:dyDescent="0.15">
      <c r="B15" s="5" t="s">
        <v>29</v>
      </c>
      <c r="C15" s="2">
        <v>2</v>
      </c>
      <c r="D15" s="2"/>
      <c r="E15" s="2"/>
    </row>
    <row r="18" spans="2:5" x14ac:dyDescent="0.15">
      <c r="B18" s="2" t="s">
        <v>0</v>
      </c>
      <c r="C18" s="2" t="s">
        <v>8</v>
      </c>
      <c r="D18" s="2" t="s">
        <v>1</v>
      </c>
      <c r="E18" s="2" t="s">
        <v>2</v>
      </c>
    </row>
    <row r="19" spans="2:5" x14ac:dyDescent="0.15">
      <c r="B19" s="2" t="s">
        <v>10</v>
      </c>
      <c r="C19" s="2" t="s">
        <v>5</v>
      </c>
      <c r="D19" s="2" t="s">
        <v>6</v>
      </c>
      <c r="E19" s="2" t="s">
        <v>7</v>
      </c>
    </row>
    <row r="20" spans="2:5" x14ac:dyDescent="0.15">
      <c r="B20" s="3" t="s">
        <v>11</v>
      </c>
      <c r="C20" s="1">
        <v>8.0000000000000002E-3</v>
      </c>
      <c r="D20" s="2"/>
      <c r="E20" s="2"/>
    </row>
    <row r="21" spans="2:5" x14ac:dyDescent="0.15">
      <c r="B21" s="5" t="s">
        <v>12</v>
      </c>
      <c r="C21" s="2"/>
      <c r="D21" s="2"/>
      <c r="E21" s="2"/>
    </row>
    <row r="22" spans="2:5" x14ac:dyDescent="0.15">
      <c r="B22" t="s">
        <v>40</v>
      </c>
      <c r="C22" s="1">
        <v>5.0000000000000001E-4</v>
      </c>
    </row>
    <row r="24" spans="2:5" x14ac:dyDescent="0.15">
      <c r="B24" s="2" t="s">
        <v>0</v>
      </c>
      <c r="C24" s="2" t="s">
        <v>8</v>
      </c>
      <c r="D24" s="2" t="s">
        <v>1</v>
      </c>
      <c r="E24" s="2" t="s">
        <v>2</v>
      </c>
    </row>
    <row r="25" spans="2:5" x14ac:dyDescent="0.15">
      <c r="B25" s="2"/>
      <c r="C25" s="2" t="s">
        <v>5</v>
      </c>
      <c r="D25" s="2" t="s">
        <v>6</v>
      </c>
      <c r="E25" s="2" t="s">
        <v>13</v>
      </c>
    </row>
    <row r="26" spans="2:5" x14ac:dyDescent="0.15">
      <c r="B26" s="4" t="s">
        <v>14</v>
      </c>
      <c r="C26" s="2" t="s">
        <v>15</v>
      </c>
      <c r="D26" s="2" t="s">
        <v>16</v>
      </c>
      <c r="E26" s="2" t="s">
        <v>17</v>
      </c>
    </row>
    <row r="28" spans="2:5" x14ac:dyDescent="0.15">
      <c r="B28" s="2" t="s">
        <v>0</v>
      </c>
      <c r="C28" s="2" t="s">
        <v>8</v>
      </c>
      <c r="D28" s="2" t="s">
        <v>1</v>
      </c>
      <c r="E28" s="2" t="s">
        <v>2</v>
      </c>
    </row>
    <row r="29" spans="2:5" x14ac:dyDescent="0.15">
      <c r="B29" s="2" t="s">
        <v>18</v>
      </c>
      <c r="C29" s="2" t="s">
        <v>5</v>
      </c>
      <c r="D29" s="2" t="s">
        <v>6</v>
      </c>
      <c r="E29" s="2" t="s">
        <v>7</v>
      </c>
    </row>
    <row r="30" spans="2:5" x14ac:dyDescent="0.15">
      <c r="B30" s="2" t="s">
        <v>19</v>
      </c>
      <c r="C30" s="2" t="s">
        <v>20</v>
      </c>
      <c r="D30" s="2" t="s">
        <v>21</v>
      </c>
      <c r="E30" s="2" t="s">
        <v>21</v>
      </c>
    </row>
    <row r="31" spans="2:5" x14ac:dyDescent="0.15">
      <c r="B31" s="2" t="s">
        <v>22</v>
      </c>
      <c r="C31" s="2" t="s">
        <v>23</v>
      </c>
      <c r="D31" s="2" t="s">
        <v>21</v>
      </c>
      <c r="E31" s="2" t="s">
        <v>21</v>
      </c>
    </row>
    <row r="33" spans="2:12" x14ac:dyDescent="0.15">
      <c r="B33" t="s">
        <v>30</v>
      </c>
      <c r="C33" s="1">
        <v>300000000</v>
      </c>
    </row>
    <row r="34" spans="2:12" x14ac:dyDescent="0.15">
      <c r="B34" t="s">
        <v>26</v>
      </c>
      <c r="C34">
        <v>3</v>
      </c>
    </row>
    <row r="36" spans="2:12" x14ac:dyDescent="0.15">
      <c r="F36" s="2" t="s">
        <v>35</v>
      </c>
      <c r="H36" s="2" t="s">
        <v>44</v>
      </c>
    </row>
    <row r="37" spans="2:12" x14ac:dyDescent="0.15">
      <c r="F37" s="2" t="s">
        <v>34</v>
      </c>
      <c r="G37" t="s">
        <v>42</v>
      </c>
      <c r="H37" s="2" t="s">
        <v>43</v>
      </c>
      <c r="J37" s="2" t="s">
        <v>38</v>
      </c>
      <c r="L37" s="2" t="s">
        <v>41</v>
      </c>
    </row>
    <row r="38" spans="2:12" ht="14.25" x14ac:dyDescent="0.15">
      <c r="F38">
        <v>2</v>
      </c>
      <c r="G38" s="7">
        <v>1.0501099999999999E-2</v>
      </c>
      <c r="H38" s="1">
        <f>$I$4*F38*2+$C$6+$C$7</f>
        <v>4.8999999999999999E-11</v>
      </c>
      <c r="I38" s="2">
        <v>2</v>
      </c>
      <c r="J38" s="2">
        <f>$C$13*F38+$C$12*F38*(F38-1)+$C$14*F38+$C$15*F38</f>
        <v>12.004000000000001</v>
      </c>
      <c r="K38" s="2">
        <v>2</v>
      </c>
      <c r="L38" s="1">
        <f>$C$22*F38*(F38-1)+$C$20*F38</f>
        <v>1.7000000000000001E-2</v>
      </c>
    </row>
    <row r="39" spans="2:12" ht="14.25" x14ac:dyDescent="0.15">
      <c r="F39">
        <v>3</v>
      </c>
      <c r="G39" s="7">
        <v>1.1569899999999999E-2</v>
      </c>
      <c r="H39" s="1">
        <f>$I$4*F39*2+$C$6+$C$7</f>
        <v>5.1000000000000005E-11</v>
      </c>
      <c r="I39" s="2">
        <v>3</v>
      </c>
      <c r="J39">
        <f>$C$13*F39+$C$12*F39*(F39-1)+$C$14*F39+$C$15*F39</f>
        <v>30.006</v>
      </c>
      <c r="K39" s="2">
        <v>3</v>
      </c>
      <c r="L39" s="1">
        <f>$C$22*F39*(F39-1)+$C$20*F39</f>
        <v>2.7E-2</v>
      </c>
    </row>
    <row r="40" spans="2:12" ht="14.25" x14ac:dyDescent="0.15">
      <c r="F40">
        <v>4</v>
      </c>
      <c r="G40" s="7">
        <v>1.1585600000000001E-2</v>
      </c>
      <c r="H40" s="1">
        <f t="shared" ref="H40:H103" si="0">$I$4*F40*2+$C$6+$C$7</f>
        <v>5.2999999999999998E-11</v>
      </c>
      <c r="I40" s="2">
        <v>4</v>
      </c>
      <c r="J40" s="2">
        <f t="shared" ref="J40:J103" si="1">$C$13*F40+$C$12*F40*(F40-1)+$C$14*F40+$C$15*F40</f>
        <v>56.007999999999996</v>
      </c>
      <c r="K40" s="2">
        <v>4</v>
      </c>
      <c r="L40" s="1">
        <f t="shared" ref="L40:L103" si="2">$C$22*F40*(F40-1)+$C$20*F40</f>
        <v>3.7999999999999999E-2</v>
      </c>
    </row>
    <row r="41" spans="2:12" ht="14.25" x14ac:dyDescent="0.15">
      <c r="F41" s="2">
        <v>5</v>
      </c>
      <c r="G41" s="7">
        <v>1.1673300000000001E-2</v>
      </c>
      <c r="H41" s="1">
        <f t="shared" si="0"/>
        <v>5.5000000000000004E-11</v>
      </c>
      <c r="I41" s="2">
        <v>5</v>
      </c>
      <c r="J41" s="2">
        <f t="shared" si="1"/>
        <v>90.009999999999991</v>
      </c>
      <c r="K41" s="2">
        <v>5</v>
      </c>
      <c r="L41" s="1">
        <f t="shared" si="2"/>
        <v>0.05</v>
      </c>
    </row>
    <row r="42" spans="2:12" ht="14.25" x14ac:dyDescent="0.15">
      <c r="F42" s="2">
        <v>6</v>
      </c>
      <c r="G42" s="7">
        <v>1.2510799999999999E-2</v>
      </c>
      <c r="H42" s="1">
        <f t="shared" si="0"/>
        <v>5.6999999999999997E-11</v>
      </c>
      <c r="I42" s="2">
        <v>6</v>
      </c>
      <c r="J42" s="2">
        <f t="shared" si="1"/>
        <v>132.012</v>
      </c>
      <c r="K42" s="2">
        <v>6</v>
      </c>
      <c r="L42" s="1">
        <f t="shared" si="2"/>
        <v>6.3E-2</v>
      </c>
    </row>
    <row r="43" spans="2:12" ht="14.25" x14ac:dyDescent="0.15">
      <c r="F43" s="2">
        <v>7</v>
      </c>
      <c r="G43" s="7">
        <v>1.2114900000000001E-2</v>
      </c>
      <c r="H43" s="1">
        <f t="shared" si="0"/>
        <v>5.9000000000000003E-11</v>
      </c>
      <c r="I43" s="2">
        <v>7</v>
      </c>
      <c r="J43" s="2">
        <f t="shared" si="1"/>
        <v>182.01400000000001</v>
      </c>
      <c r="K43" s="2">
        <v>7</v>
      </c>
      <c r="L43" s="1">
        <f t="shared" si="2"/>
        <v>7.6999999999999999E-2</v>
      </c>
    </row>
    <row r="44" spans="2:12" ht="14.25" x14ac:dyDescent="0.15">
      <c r="F44" s="2">
        <v>8</v>
      </c>
      <c r="G44" s="7">
        <v>1.21057E-2</v>
      </c>
      <c r="H44" s="1">
        <f t="shared" si="0"/>
        <v>6.1000000000000009E-11</v>
      </c>
      <c r="I44" s="2">
        <v>8</v>
      </c>
      <c r="J44" s="2">
        <f t="shared" si="1"/>
        <v>240.01600000000002</v>
      </c>
      <c r="K44" s="2">
        <v>8</v>
      </c>
      <c r="L44" s="1">
        <f t="shared" si="2"/>
        <v>9.1999999999999998E-2</v>
      </c>
    </row>
    <row r="45" spans="2:12" ht="14.25" x14ac:dyDescent="0.15">
      <c r="F45" s="2">
        <v>9</v>
      </c>
      <c r="G45" s="7">
        <v>1.2638399999999999E-2</v>
      </c>
      <c r="H45" s="1">
        <f t="shared" si="0"/>
        <v>6.3000000000000002E-11</v>
      </c>
      <c r="I45" s="2">
        <v>9</v>
      </c>
      <c r="J45" s="2">
        <f t="shared" si="1"/>
        <v>306.01800000000003</v>
      </c>
      <c r="K45" s="2">
        <v>9</v>
      </c>
      <c r="L45" s="1">
        <f t="shared" si="2"/>
        <v>0.10800000000000001</v>
      </c>
    </row>
    <row r="46" spans="2:12" ht="14.25" x14ac:dyDescent="0.15">
      <c r="F46" s="2">
        <v>10</v>
      </c>
      <c r="G46" s="7">
        <v>1.3076699999999997E-2</v>
      </c>
      <c r="H46" s="1">
        <f t="shared" si="0"/>
        <v>6.5000000000000008E-11</v>
      </c>
      <c r="I46" s="2">
        <v>10</v>
      </c>
      <c r="J46" s="2">
        <f t="shared" si="1"/>
        <v>380.02</v>
      </c>
      <c r="K46" s="2">
        <v>10</v>
      </c>
      <c r="L46" s="1">
        <f t="shared" si="2"/>
        <v>0.125</v>
      </c>
    </row>
    <row r="47" spans="2:12" ht="14.25" x14ac:dyDescent="0.15">
      <c r="F47" s="2">
        <v>11</v>
      </c>
      <c r="G47" s="7">
        <v>1.2632900000000002E-2</v>
      </c>
      <c r="H47" s="1">
        <f t="shared" si="0"/>
        <v>6.7000000000000001E-11</v>
      </c>
      <c r="I47" s="2">
        <v>11</v>
      </c>
      <c r="J47" s="2">
        <f t="shared" si="1"/>
        <v>462.02200000000005</v>
      </c>
      <c r="K47" s="2">
        <v>11</v>
      </c>
      <c r="L47" s="1">
        <f t="shared" si="2"/>
        <v>0.14299999999999999</v>
      </c>
    </row>
    <row r="48" spans="2:12" ht="14.25" x14ac:dyDescent="0.15">
      <c r="F48" s="2">
        <v>12</v>
      </c>
      <c r="G48" s="7">
        <v>1.24739E-2</v>
      </c>
      <c r="H48" s="1">
        <f t="shared" si="0"/>
        <v>6.9000000000000007E-11</v>
      </c>
      <c r="I48" s="2">
        <v>12</v>
      </c>
      <c r="J48" s="2">
        <f t="shared" si="1"/>
        <v>552.02399999999989</v>
      </c>
      <c r="K48" s="2">
        <v>12</v>
      </c>
      <c r="L48" s="1">
        <f t="shared" si="2"/>
        <v>0.16200000000000001</v>
      </c>
    </row>
    <row r="49" spans="6:12" ht="14.25" x14ac:dyDescent="0.15">
      <c r="F49" s="2">
        <v>13</v>
      </c>
      <c r="G49" s="7">
        <v>1.3455799999999999E-2</v>
      </c>
      <c r="H49" s="1">
        <f t="shared" si="0"/>
        <v>7.1E-11</v>
      </c>
      <c r="I49" s="2">
        <v>13</v>
      </c>
      <c r="J49" s="2">
        <f t="shared" si="1"/>
        <v>650.02600000000007</v>
      </c>
      <c r="K49" s="2">
        <v>13</v>
      </c>
      <c r="L49" s="1">
        <f t="shared" si="2"/>
        <v>0.18200000000000002</v>
      </c>
    </row>
    <row r="50" spans="6:12" ht="14.25" x14ac:dyDescent="0.15">
      <c r="F50" s="2">
        <v>14</v>
      </c>
      <c r="G50" s="7">
        <v>1.3858499999999999E-2</v>
      </c>
      <c r="H50" s="1">
        <f t="shared" si="0"/>
        <v>7.3000000000000006E-11</v>
      </c>
      <c r="I50" s="2">
        <v>14</v>
      </c>
      <c r="J50" s="2">
        <f t="shared" si="1"/>
        <v>756.02800000000002</v>
      </c>
      <c r="K50" s="2">
        <v>14</v>
      </c>
      <c r="L50" s="1">
        <f t="shared" si="2"/>
        <v>0.20300000000000001</v>
      </c>
    </row>
    <row r="51" spans="6:12" ht="14.25" x14ac:dyDescent="0.15">
      <c r="F51" s="2">
        <v>15</v>
      </c>
      <c r="G51" s="7">
        <v>1.4144199999999999E-2</v>
      </c>
      <c r="H51" s="1">
        <f t="shared" si="0"/>
        <v>7.5000000000000012E-11</v>
      </c>
      <c r="I51" s="2">
        <v>15</v>
      </c>
      <c r="J51" s="2">
        <f t="shared" si="1"/>
        <v>870.03</v>
      </c>
      <c r="K51" s="2">
        <v>15</v>
      </c>
      <c r="L51" s="1">
        <f t="shared" si="2"/>
        <v>0.22499999999999998</v>
      </c>
    </row>
    <row r="52" spans="6:12" ht="14.25" x14ac:dyDescent="0.15">
      <c r="F52" s="2">
        <v>16</v>
      </c>
      <c r="G52" s="7">
        <v>1.3788699999999997E-2</v>
      </c>
      <c r="H52" s="1">
        <f t="shared" si="0"/>
        <v>7.7000000000000006E-11</v>
      </c>
      <c r="I52" s="2">
        <v>16</v>
      </c>
      <c r="J52" s="2">
        <f t="shared" si="1"/>
        <v>992.03199999999993</v>
      </c>
      <c r="K52" s="2">
        <v>16</v>
      </c>
      <c r="L52" s="1">
        <f t="shared" si="2"/>
        <v>0.248</v>
      </c>
    </row>
    <row r="53" spans="6:12" ht="14.25" x14ac:dyDescent="0.15">
      <c r="F53" s="2">
        <v>17</v>
      </c>
      <c r="G53" s="7">
        <v>1.5206399999999998E-2</v>
      </c>
      <c r="H53" s="1">
        <f t="shared" si="0"/>
        <v>7.9000000000000012E-11</v>
      </c>
      <c r="I53" s="2">
        <v>17</v>
      </c>
      <c r="J53">
        <f t="shared" si="1"/>
        <v>1122.0340000000001</v>
      </c>
      <c r="K53" s="2">
        <v>17</v>
      </c>
      <c r="L53" s="1">
        <f t="shared" si="2"/>
        <v>0.27200000000000002</v>
      </c>
    </row>
    <row r="54" spans="6:12" ht="14.25" x14ac:dyDescent="0.15">
      <c r="F54" s="2">
        <v>18</v>
      </c>
      <c r="G54" s="7">
        <v>1.4739499999999999E-2</v>
      </c>
      <c r="H54" s="1">
        <f t="shared" si="0"/>
        <v>8.1000000000000005E-11</v>
      </c>
      <c r="I54" s="2">
        <v>18</v>
      </c>
      <c r="J54" s="2">
        <f t="shared" si="1"/>
        <v>1260.0360000000001</v>
      </c>
      <c r="K54" s="2">
        <v>18</v>
      </c>
      <c r="L54" s="1">
        <f t="shared" si="2"/>
        <v>0.29700000000000004</v>
      </c>
    </row>
    <row r="55" spans="6:12" ht="14.25" x14ac:dyDescent="0.15">
      <c r="F55" s="2">
        <v>19</v>
      </c>
      <c r="G55" s="7">
        <v>1.5109799999999998E-2</v>
      </c>
      <c r="H55" s="1">
        <f t="shared" si="0"/>
        <v>8.3000000000000011E-11</v>
      </c>
      <c r="I55" s="2">
        <v>19</v>
      </c>
      <c r="J55" s="2">
        <f t="shared" si="1"/>
        <v>1406.038</v>
      </c>
      <c r="K55" s="2">
        <v>19</v>
      </c>
      <c r="L55" s="1">
        <f t="shared" si="2"/>
        <v>0.32299999999999995</v>
      </c>
    </row>
    <row r="56" spans="6:12" ht="14.25" x14ac:dyDescent="0.15">
      <c r="F56" s="2">
        <v>20</v>
      </c>
      <c r="G56" s="7">
        <v>1.4468299999999998E-2</v>
      </c>
      <c r="H56" s="1">
        <f t="shared" si="0"/>
        <v>8.5000000000000004E-11</v>
      </c>
      <c r="I56" s="2">
        <v>20</v>
      </c>
      <c r="J56" s="2">
        <f t="shared" si="1"/>
        <v>1560.04</v>
      </c>
      <c r="K56" s="2">
        <v>20</v>
      </c>
      <c r="L56" s="1">
        <f t="shared" si="2"/>
        <v>0.35</v>
      </c>
    </row>
    <row r="57" spans="6:12" ht="14.25" x14ac:dyDescent="0.15">
      <c r="F57" s="2">
        <v>21</v>
      </c>
      <c r="G57" s="7">
        <v>1.56998E-2</v>
      </c>
      <c r="H57" s="1">
        <f t="shared" si="0"/>
        <v>8.700000000000001E-11</v>
      </c>
      <c r="I57" s="2">
        <v>21</v>
      </c>
      <c r="J57" s="2">
        <f t="shared" si="1"/>
        <v>1722.0419999999999</v>
      </c>
      <c r="K57" s="2">
        <v>21</v>
      </c>
      <c r="L57" s="1">
        <f t="shared" si="2"/>
        <v>0.378</v>
      </c>
    </row>
    <row r="58" spans="6:12" ht="14.25" x14ac:dyDescent="0.15">
      <c r="F58" s="2">
        <v>22</v>
      </c>
      <c r="G58" s="7">
        <v>1.5272299999999999E-2</v>
      </c>
      <c r="H58" s="1">
        <f t="shared" si="0"/>
        <v>8.9000000000000016E-11</v>
      </c>
      <c r="I58" s="2">
        <v>22</v>
      </c>
      <c r="J58" s="2">
        <f t="shared" si="1"/>
        <v>1892.0439999999999</v>
      </c>
      <c r="K58" s="2">
        <v>22</v>
      </c>
      <c r="L58" s="1">
        <f t="shared" si="2"/>
        <v>0.40699999999999997</v>
      </c>
    </row>
    <row r="59" spans="6:12" ht="14.25" x14ac:dyDescent="0.15">
      <c r="F59" s="2">
        <v>23</v>
      </c>
      <c r="G59" s="7">
        <v>1.5740700000000003E-2</v>
      </c>
      <c r="H59" s="1">
        <f t="shared" si="0"/>
        <v>9.1000000000000009E-11</v>
      </c>
      <c r="I59" s="2">
        <v>23</v>
      </c>
      <c r="J59" s="2">
        <f t="shared" si="1"/>
        <v>2070.0459999999998</v>
      </c>
      <c r="K59" s="2">
        <v>23</v>
      </c>
      <c r="L59" s="1">
        <f t="shared" si="2"/>
        <v>0.437</v>
      </c>
    </row>
    <row r="60" spans="6:12" ht="14.25" x14ac:dyDescent="0.15">
      <c r="F60" s="2">
        <v>24</v>
      </c>
      <c r="G60" s="7">
        <v>1.4705599999999999E-2</v>
      </c>
      <c r="H60" s="1">
        <f t="shared" si="0"/>
        <v>9.3000000000000015E-11</v>
      </c>
      <c r="I60" s="2">
        <v>24</v>
      </c>
      <c r="J60" s="2">
        <f t="shared" si="1"/>
        <v>2256.0479999999998</v>
      </c>
      <c r="K60" s="2">
        <v>24</v>
      </c>
      <c r="L60" s="1">
        <f t="shared" si="2"/>
        <v>0.46800000000000003</v>
      </c>
    </row>
    <row r="61" spans="6:12" ht="14.25" x14ac:dyDescent="0.15">
      <c r="F61" s="2">
        <v>25</v>
      </c>
      <c r="G61" s="7">
        <v>1.59731E-2</v>
      </c>
      <c r="H61" s="1">
        <f t="shared" si="0"/>
        <v>9.5000000000000008E-11</v>
      </c>
      <c r="I61" s="2">
        <v>25</v>
      </c>
      <c r="J61" s="2">
        <f t="shared" si="1"/>
        <v>2450.0500000000002</v>
      </c>
      <c r="K61" s="2">
        <v>25</v>
      </c>
      <c r="L61" s="1">
        <f t="shared" si="2"/>
        <v>0.5</v>
      </c>
    </row>
    <row r="62" spans="6:12" ht="14.25" x14ac:dyDescent="0.15">
      <c r="F62" s="2">
        <v>26</v>
      </c>
      <c r="G62" s="7">
        <v>1.5996100000000003E-2</v>
      </c>
      <c r="H62" s="1">
        <f t="shared" si="0"/>
        <v>9.7000000000000014E-11</v>
      </c>
      <c r="I62" s="2">
        <v>26</v>
      </c>
      <c r="J62" s="2">
        <f t="shared" si="1"/>
        <v>2652.0519999999997</v>
      </c>
      <c r="K62" s="2">
        <v>26</v>
      </c>
      <c r="L62" s="1">
        <f t="shared" si="2"/>
        <v>0.53300000000000003</v>
      </c>
    </row>
    <row r="63" spans="6:12" ht="14.25" x14ac:dyDescent="0.15">
      <c r="F63" s="2">
        <v>27</v>
      </c>
      <c r="G63" s="7">
        <v>1.6444900000000002E-2</v>
      </c>
      <c r="H63" s="1">
        <f t="shared" si="0"/>
        <v>9.9000000000000007E-11</v>
      </c>
      <c r="I63" s="2">
        <v>27</v>
      </c>
      <c r="J63" s="2">
        <f t="shared" si="1"/>
        <v>2862.0540000000001</v>
      </c>
      <c r="K63" s="2">
        <v>27</v>
      </c>
      <c r="L63" s="1">
        <f t="shared" si="2"/>
        <v>0.56699999999999995</v>
      </c>
    </row>
    <row r="64" spans="6:12" ht="14.25" x14ac:dyDescent="0.15">
      <c r="F64" s="2">
        <v>28</v>
      </c>
      <c r="G64" s="7">
        <v>1.6639599999999997E-2</v>
      </c>
      <c r="H64" s="1">
        <f t="shared" si="0"/>
        <v>1.0100000000000001E-10</v>
      </c>
      <c r="I64" s="2">
        <v>28</v>
      </c>
      <c r="J64" s="2">
        <f t="shared" si="1"/>
        <v>3080.0559999999996</v>
      </c>
      <c r="K64" s="2">
        <v>28</v>
      </c>
      <c r="L64" s="1">
        <f t="shared" si="2"/>
        <v>0.60199999999999998</v>
      </c>
    </row>
    <row r="65" spans="6:12" ht="14.25" x14ac:dyDescent="0.15">
      <c r="F65" s="2">
        <v>29</v>
      </c>
      <c r="G65" s="7">
        <v>1.7034899999999999E-2</v>
      </c>
      <c r="H65" s="1">
        <f t="shared" si="0"/>
        <v>1.0300000000000002E-10</v>
      </c>
      <c r="I65" s="2">
        <v>29</v>
      </c>
      <c r="J65" s="2">
        <f t="shared" si="1"/>
        <v>3306.058</v>
      </c>
      <c r="K65" s="2">
        <v>29</v>
      </c>
      <c r="L65" s="1">
        <f t="shared" si="2"/>
        <v>0.63800000000000001</v>
      </c>
    </row>
    <row r="66" spans="6:12" ht="14.25" x14ac:dyDescent="0.15">
      <c r="F66" s="2">
        <v>30</v>
      </c>
      <c r="G66" s="7">
        <v>1.7428300000000001E-2</v>
      </c>
      <c r="H66" s="1">
        <f t="shared" si="0"/>
        <v>1.0500000000000001E-10</v>
      </c>
      <c r="I66" s="2">
        <v>30</v>
      </c>
      <c r="J66" s="2">
        <f t="shared" si="1"/>
        <v>3540.0600000000004</v>
      </c>
      <c r="K66" s="2">
        <v>30</v>
      </c>
      <c r="L66" s="1">
        <f t="shared" si="2"/>
        <v>0.67500000000000004</v>
      </c>
    </row>
    <row r="67" spans="6:12" ht="14.25" x14ac:dyDescent="0.15">
      <c r="F67" s="2">
        <v>31</v>
      </c>
      <c r="G67" s="7">
        <v>1.80138E-2</v>
      </c>
      <c r="H67" s="1">
        <f t="shared" si="0"/>
        <v>1.0700000000000001E-10</v>
      </c>
      <c r="I67" s="2">
        <v>31</v>
      </c>
      <c r="J67" s="2">
        <f t="shared" si="1"/>
        <v>3782.0619999999999</v>
      </c>
      <c r="K67" s="2">
        <v>31</v>
      </c>
      <c r="L67" s="1">
        <f t="shared" si="2"/>
        <v>0.71299999999999997</v>
      </c>
    </row>
    <row r="68" spans="6:12" ht="14.25" x14ac:dyDescent="0.15">
      <c r="F68" s="2">
        <v>32</v>
      </c>
      <c r="G68" s="7">
        <v>1.5861699999999999E-2</v>
      </c>
      <c r="H68" s="1">
        <f t="shared" si="0"/>
        <v>1.0900000000000001E-10</v>
      </c>
      <c r="I68" s="2">
        <v>32</v>
      </c>
      <c r="J68" s="2">
        <f t="shared" si="1"/>
        <v>4032.0640000000003</v>
      </c>
      <c r="K68" s="2">
        <v>32</v>
      </c>
      <c r="L68" s="1">
        <f t="shared" si="2"/>
        <v>0.752</v>
      </c>
    </row>
    <row r="69" spans="6:12" ht="14.25" x14ac:dyDescent="0.15">
      <c r="F69" s="2">
        <v>33</v>
      </c>
      <c r="G69" s="7">
        <v>1.7374800000000003E-2</v>
      </c>
      <c r="H69" s="1">
        <f t="shared" si="0"/>
        <v>1.1100000000000002E-10</v>
      </c>
      <c r="I69" s="2">
        <v>33</v>
      </c>
      <c r="J69" s="2">
        <f t="shared" si="1"/>
        <v>4290.0660000000007</v>
      </c>
      <c r="K69" s="2">
        <v>33</v>
      </c>
      <c r="L69" s="1">
        <f t="shared" si="2"/>
        <v>0.79200000000000004</v>
      </c>
    </row>
    <row r="70" spans="6:12" ht="14.25" x14ac:dyDescent="0.15">
      <c r="F70" s="2">
        <v>34</v>
      </c>
      <c r="G70" s="7">
        <v>1.7734399999999997E-2</v>
      </c>
      <c r="H70" s="1">
        <f t="shared" si="0"/>
        <v>1.1300000000000001E-10</v>
      </c>
      <c r="I70" s="2">
        <v>34</v>
      </c>
      <c r="J70" s="2">
        <f t="shared" si="1"/>
        <v>4556.0679999999993</v>
      </c>
      <c r="K70" s="2">
        <v>34</v>
      </c>
      <c r="L70" s="1">
        <f t="shared" si="2"/>
        <v>0.83300000000000007</v>
      </c>
    </row>
    <row r="71" spans="6:12" ht="14.25" x14ac:dyDescent="0.15">
      <c r="F71" s="2">
        <v>35</v>
      </c>
      <c r="G71" s="7">
        <v>1.8055999999999999E-2</v>
      </c>
      <c r="H71" s="1">
        <f t="shared" si="0"/>
        <v>1.1500000000000002E-10</v>
      </c>
      <c r="I71" s="2">
        <v>35</v>
      </c>
      <c r="J71" s="2">
        <f t="shared" si="1"/>
        <v>4830.07</v>
      </c>
      <c r="K71" s="2">
        <v>35</v>
      </c>
      <c r="L71" s="1">
        <f t="shared" si="2"/>
        <v>0.87500000000000011</v>
      </c>
    </row>
    <row r="72" spans="6:12" ht="14.25" x14ac:dyDescent="0.15">
      <c r="F72" s="2">
        <v>36</v>
      </c>
      <c r="G72" s="7">
        <v>1.8030399999999995E-2</v>
      </c>
      <c r="H72" s="1">
        <f t="shared" si="0"/>
        <v>1.1700000000000001E-10</v>
      </c>
      <c r="I72" s="2">
        <v>36</v>
      </c>
      <c r="J72" s="2">
        <f t="shared" si="1"/>
        <v>5112.0720000000001</v>
      </c>
      <c r="K72" s="2">
        <v>36</v>
      </c>
      <c r="L72" s="1">
        <f t="shared" si="2"/>
        <v>0.91800000000000015</v>
      </c>
    </row>
    <row r="73" spans="6:12" ht="14.25" x14ac:dyDescent="0.15">
      <c r="F73" s="2">
        <v>37</v>
      </c>
      <c r="G73" s="7">
        <v>1.8925900000000002E-2</v>
      </c>
      <c r="H73" s="1">
        <f t="shared" si="0"/>
        <v>1.19E-10</v>
      </c>
      <c r="I73" s="2">
        <v>37</v>
      </c>
      <c r="J73" s="2">
        <f t="shared" si="1"/>
        <v>5402.0740000000005</v>
      </c>
      <c r="K73" s="2">
        <v>37</v>
      </c>
      <c r="L73" s="1">
        <f t="shared" si="2"/>
        <v>0.96199999999999997</v>
      </c>
    </row>
    <row r="74" spans="6:12" ht="14.25" x14ac:dyDescent="0.15">
      <c r="F74" s="2">
        <v>38</v>
      </c>
      <c r="G74" s="7">
        <v>1.88433E-2</v>
      </c>
      <c r="H74" s="1">
        <f t="shared" si="0"/>
        <v>1.21E-10</v>
      </c>
      <c r="I74" s="2">
        <v>38</v>
      </c>
      <c r="J74" s="2">
        <f t="shared" si="1"/>
        <v>5700.0759999999991</v>
      </c>
      <c r="K74" s="2">
        <v>38</v>
      </c>
      <c r="L74" s="1">
        <f t="shared" si="2"/>
        <v>1.0069999999999999</v>
      </c>
    </row>
    <row r="75" spans="6:12" ht="14.25" x14ac:dyDescent="0.15">
      <c r="F75" s="2">
        <v>39</v>
      </c>
      <c r="G75" s="7">
        <v>1.92552E-2</v>
      </c>
      <c r="H75" s="1">
        <f t="shared" si="0"/>
        <v>1.2300000000000001E-10</v>
      </c>
      <c r="I75" s="2">
        <v>39</v>
      </c>
      <c r="J75" s="2">
        <f t="shared" si="1"/>
        <v>6006.0779999999995</v>
      </c>
      <c r="K75" s="2">
        <v>39</v>
      </c>
      <c r="L75" s="1">
        <f t="shared" si="2"/>
        <v>1.0529999999999999</v>
      </c>
    </row>
    <row r="76" spans="6:12" ht="14.25" x14ac:dyDescent="0.15">
      <c r="F76" s="2">
        <v>40</v>
      </c>
      <c r="G76" s="7">
        <v>1.9476E-2</v>
      </c>
      <c r="H76" s="1">
        <f t="shared" si="0"/>
        <v>1.2500000000000001E-10</v>
      </c>
      <c r="I76" s="2">
        <v>40</v>
      </c>
      <c r="J76" s="2">
        <f t="shared" si="1"/>
        <v>6320.08</v>
      </c>
      <c r="K76" s="2">
        <v>40</v>
      </c>
      <c r="L76" s="1">
        <f t="shared" si="2"/>
        <v>1.1000000000000001</v>
      </c>
    </row>
    <row r="77" spans="6:12" ht="14.25" x14ac:dyDescent="0.15">
      <c r="F77" s="2">
        <v>41</v>
      </c>
      <c r="G77" s="7">
        <v>1.9600900000000004E-2</v>
      </c>
      <c r="H77" s="1">
        <f t="shared" si="0"/>
        <v>1.27E-10</v>
      </c>
      <c r="I77" s="2">
        <v>41</v>
      </c>
      <c r="J77" s="2">
        <f t="shared" si="1"/>
        <v>6642.0820000000003</v>
      </c>
      <c r="K77" s="2">
        <v>41</v>
      </c>
      <c r="L77" s="1">
        <f t="shared" si="2"/>
        <v>1.1480000000000001</v>
      </c>
    </row>
    <row r="78" spans="6:12" ht="14.25" x14ac:dyDescent="0.15">
      <c r="F78" s="2">
        <v>42</v>
      </c>
      <c r="G78" s="7">
        <v>1.9421099999999997E-2</v>
      </c>
      <c r="H78" s="1">
        <f t="shared" si="0"/>
        <v>1.2900000000000002E-10</v>
      </c>
      <c r="I78" s="2">
        <v>42</v>
      </c>
      <c r="J78" s="2">
        <f t="shared" si="1"/>
        <v>6972.0840000000007</v>
      </c>
      <c r="K78" s="2">
        <v>42</v>
      </c>
      <c r="L78" s="1">
        <f t="shared" si="2"/>
        <v>1.1970000000000001</v>
      </c>
    </row>
    <row r="79" spans="6:12" ht="14.25" x14ac:dyDescent="0.15">
      <c r="F79" s="2">
        <v>43</v>
      </c>
      <c r="G79" s="7">
        <v>2.0001699999999997E-2</v>
      </c>
      <c r="H79" s="1">
        <f t="shared" si="0"/>
        <v>1.3100000000000001E-10</v>
      </c>
      <c r="I79" s="2">
        <v>43</v>
      </c>
      <c r="J79" s="2">
        <f t="shared" si="1"/>
        <v>7310.0859999999993</v>
      </c>
      <c r="K79" s="2">
        <v>43</v>
      </c>
      <c r="L79" s="1">
        <f t="shared" si="2"/>
        <v>1.2470000000000001</v>
      </c>
    </row>
    <row r="80" spans="6:12" ht="14.25" x14ac:dyDescent="0.15">
      <c r="F80" s="2">
        <v>44</v>
      </c>
      <c r="G80" s="7">
        <v>1.97593E-2</v>
      </c>
      <c r="H80" s="1">
        <f t="shared" si="0"/>
        <v>1.3300000000000001E-10</v>
      </c>
      <c r="I80" s="2">
        <v>44</v>
      </c>
      <c r="J80" s="2">
        <f t="shared" si="1"/>
        <v>7656.0879999999997</v>
      </c>
      <c r="K80" s="2">
        <v>44</v>
      </c>
      <c r="L80" s="1">
        <f t="shared" si="2"/>
        <v>1.298</v>
      </c>
    </row>
    <row r="81" spans="6:12" ht="14.25" x14ac:dyDescent="0.15">
      <c r="F81" s="2">
        <v>45</v>
      </c>
      <c r="G81" s="7">
        <v>1.9764999999999998E-2</v>
      </c>
      <c r="H81" s="1">
        <f t="shared" si="0"/>
        <v>1.35E-10</v>
      </c>
      <c r="I81" s="2">
        <v>45</v>
      </c>
      <c r="J81" s="2">
        <f t="shared" si="1"/>
        <v>8010.09</v>
      </c>
      <c r="K81" s="2">
        <v>45</v>
      </c>
      <c r="L81" s="1">
        <f t="shared" si="2"/>
        <v>1.35</v>
      </c>
    </row>
    <row r="82" spans="6:12" ht="14.25" x14ac:dyDescent="0.15">
      <c r="F82" s="2">
        <v>46</v>
      </c>
      <c r="G82" s="7">
        <v>2.0746900000000002E-2</v>
      </c>
      <c r="H82" s="1">
        <f t="shared" si="0"/>
        <v>1.3700000000000002E-10</v>
      </c>
      <c r="I82" s="2">
        <v>46</v>
      </c>
      <c r="J82" s="2">
        <f t="shared" si="1"/>
        <v>8372.0920000000006</v>
      </c>
      <c r="K82" s="2">
        <v>46</v>
      </c>
      <c r="L82" s="1">
        <f t="shared" si="2"/>
        <v>1.403</v>
      </c>
    </row>
    <row r="83" spans="6:12" ht="14.25" x14ac:dyDescent="0.15">
      <c r="F83" s="2">
        <v>47</v>
      </c>
      <c r="G83" s="7">
        <v>2.0837300000000003E-2</v>
      </c>
      <c r="H83" s="1">
        <f t="shared" si="0"/>
        <v>1.3900000000000001E-10</v>
      </c>
      <c r="I83" s="2">
        <v>47</v>
      </c>
      <c r="J83" s="2">
        <f t="shared" si="1"/>
        <v>8742.094000000001</v>
      </c>
      <c r="K83" s="2">
        <v>47</v>
      </c>
      <c r="L83" s="1">
        <f t="shared" si="2"/>
        <v>1.4569999999999999</v>
      </c>
    </row>
    <row r="84" spans="6:12" ht="14.25" x14ac:dyDescent="0.15">
      <c r="F84" s="2">
        <v>48</v>
      </c>
      <c r="G84" s="7">
        <v>2.0546900000000003E-2</v>
      </c>
      <c r="H84" s="1">
        <f t="shared" si="0"/>
        <v>1.41E-10</v>
      </c>
      <c r="I84" s="2">
        <v>48</v>
      </c>
      <c r="J84" s="2">
        <f t="shared" si="1"/>
        <v>9120.0960000000014</v>
      </c>
      <c r="K84" s="2">
        <v>48</v>
      </c>
      <c r="L84" s="1">
        <f t="shared" si="2"/>
        <v>1.512</v>
      </c>
    </row>
    <row r="85" spans="6:12" ht="14.25" x14ac:dyDescent="0.15">
      <c r="F85" s="2">
        <v>49</v>
      </c>
      <c r="G85" s="7">
        <v>2.1501099999999999E-2</v>
      </c>
      <c r="H85" s="1">
        <f t="shared" si="0"/>
        <v>1.4300000000000002E-10</v>
      </c>
      <c r="I85" s="2">
        <v>49</v>
      </c>
      <c r="J85" s="2">
        <f t="shared" si="1"/>
        <v>9506.0980000000018</v>
      </c>
      <c r="K85" s="2">
        <v>49</v>
      </c>
      <c r="L85" s="1">
        <f t="shared" si="2"/>
        <v>1.5680000000000001</v>
      </c>
    </row>
    <row r="86" spans="6:12" ht="14.25" x14ac:dyDescent="0.15">
      <c r="F86" s="2">
        <v>50</v>
      </c>
      <c r="G86" s="7">
        <v>2.1184099999999997E-2</v>
      </c>
      <c r="H86" s="1">
        <f t="shared" si="0"/>
        <v>1.4500000000000002E-10</v>
      </c>
      <c r="I86" s="2">
        <v>50</v>
      </c>
      <c r="J86" s="2">
        <f t="shared" si="1"/>
        <v>9900.0999999999985</v>
      </c>
      <c r="K86" s="2">
        <v>50</v>
      </c>
      <c r="L86" s="1">
        <f t="shared" si="2"/>
        <v>1.625</v>
      </c>
    </row>
    <row r="87" spans="6:12" ht="14.25" x14ac:dyDescent="0.15">
      <c r="F87" s="2">
        <v>51</v>
      </c>
      <c r="G87" s="7">
        <v>2.1641300000000002E-2</v>
      </c>
      <c r="H87" s="1">
        <f t="shared" si="0"/>
        <v>1.4700000000000001E-10</v>
      </c>
      <c r="I87" s="2">
        <v>51</v>
      </c>
      <c r="J87" s="2">
        <f t="shared" si="1"/>
        <v>10302.101999999999</v>
      </c>
      <c r="K87" s="2">
        <v>51</v>
      </c>
      <c r="L87" s="1">
        <f t="shared" si="2"/>
        <v>1.6830000000000003</v>
      </c>
    </row>
    <row r="88" spans="6:12" ht="14.25" x14ac:dyDescent="0.15">
      <c r="F88" s="2">
        <v>52</v>
      </c>
      <c r="G88" s="7">
        <v>2.1280899999999995E-2</v>
      </c>
      <c r="H88" s="1">
        <f t="shared" si="0"/>
        <v>1.49E-10</v>
      </c>
      <c r="I88" s="2">
        <v>52</v>
      </c>
      <c r="J88" s="2">
        <f t="shared" si="1"/>
        <v>10712.103999999999</v>
      </c>
      <c r="K88" s="2">
        <v>52</v>
      </c>
      <c r="L88" s="1">
        <f t="shared" si="2"/>
        <v>1.742</v>
      </c>
    </row>
    <row r="89" spans="6:12" ht="14.25" x14ac:dyDescent="0.15">
      <c r="F89" s="2">
        <v>53</v>
      </c>
      <c r="G89" s="7">
        <v>2.10534E-2</v>
      </c>
      <c r="H89" s="1">
        <f t="shared" si="0"/>
        <v>1.5100000000000002E-10</v>
      </c>
      <c r="I89" s="2">
        <v>53</v>
      </c>
      <c r="J89" s="2">
        <f t="shared" si="1"/>
        <v>11130.106</v>
      </c>
      <c r="K89" s="2">
        <v>53</v>
      </c>
      <c r="L89" s="1">
        <f t="shared" si="2"/>
        <v>1.8019999999999998</v>
      </c>
    </row>
    <row r="90" spans="6:12" ht="14.25" x14ac:dyDescent="0.15">
      <c r="F90" s="2">
        <v>54</v>
      </c>
      <c r="G90" s="7">
        <v>2.2690100000000001E-2</v>
      </c>
      <c r="H90" s="1">
        <f t="shared" si="0"/>
        <v>1.5300000000000001E-10</v>
      </c>
      <c r="I90" s="2">
        <v>54</v>
      </c>
      <c r="J90" s="2">
        <f t="shared" si="1"/>
        <v>11556.108</v>
      </c>
      <c r="K90" s="2">
        <v>54</v>
      </c>
      <c r="L90" s="1">
        <f t="shared" si="2"/>
        <v>1.863</v>
      </c>
    </row>
    <row r="91" spans="6:12" ht="14.25" x14ac:dyDescent="0.15">
      <c r="F91" s="2">
        <v>55</v>
      </c>
      <c r="G91" s="7">
        <v>2.2206499999999997E-2</v>
      </c>
      <c r="H91" s="1">
        <f t="shared" si="0"/>
        <v>1.5500000000000001E-10</v>
      </c>
      <c r="I91" s="2">
        <v>55</v>
      </c>
      <c r="J91" s="2">
        <f t="shared" si="1"/>
        <v>11990.11</v>
      </c>
      <c r="K91" s="2">
        <v>55</v>
      </c>
      <c r="L91" s="1">
        <f t="shared" si="2"/>
        <v>1.925</v>
      </c>
    </row>
    <row r="92" spans="6:12" ht="14.25" x14ac:dyDescent="0.15">
      <c r="F92" s="2">
        <v>56</v>
      </c>
      <c r="G92" s="7">
        <v>2.2380200000000003E-2</v>
      </c>
      <c r="H92" s="1">
        <f t="shared" si="0"/>
        <v>1.5700000000000003E-10</v>
      </c>
      <c r="I92" s="2">
        <v>56</v>
      </c>
      <c r="J92" s="2">
        <f t="shared" si="1"/>
        <v>12432.112000000001</v>
      </c>
      <c r="K92" s="2">
        <v>56</v>
      </c>
      <c r="L92" s="1">
        <f t="shared" si="2"/>
        <v>1.988</v>
      </c>
    </row>
    <row r="93" spans="6:12" ht="14.25" x14ac:dyDescent="0.15">
      <c r="F93" s="2">
        <v>57</v>
      </c>
      <c r="G93" s="7">
        <v>2.3075499999999999E-2</v>
      </c>
      <c r="H93" s="1">
        <f t="shared" si="0"/>
        <v>1.5900000000000002E-10</v>
      </c>
      <c r="I93" s="2">
        <v>57</v>
      </c>
      <c r="J93" s="2">
        <f t="shared" si="1"/>
        <v>12882.114000000001</v>
      </c>
      <c r="K93" s="2">
        <v>57</v>
      </c>
      <c r="L93" s="1">
        <f t="shared" si="2"/>
        <v>2.052</v>
      </c>
    </row>
    <row r="94" spans="6:12" ht="14.25" x14ac:dyDescent="0.15">
      <c r="F94" s="2">
        <v>58</v>
      </c>
      <c r="G94" s="7">
        <v>2.3434600000000007E-2</v>
      </c>
      <c r="H94" s="1">
        <f t="shared" si="0"/>
        <v>1.6100000000000001E-10</v>
      </c>
      <c r="I94" s="2">
        <v>58</v>
      </c>
      <c r="J94" s="2">
        <f t="shared" si="1"/>
        <v>13340.116000000002</v>
      </c>
      <c r="K94" s="2">
        <v>58</v>
      </c>
      <c r="L94" s="1">
        <f t="shared" si="2"/>
        <v>2.117</v>
      </c>
    </row>
    <row r="95" spans="6:12" ht="14.25" x14ac:dyDescent="0.15">
      <c r="F95" s="2">
        <v>59</v>
      </c>
      <c r="G95" s="7">
        <v>2.2582499999999998E-2</v>
      </c>
      <c r="H95" s="1">
        <f t="shared" si="0"/>
        <v>1.6300000000000003E-10</v>
      </c>
      <c r="I95" s="2">
        <v>59</v>
      </c>
      <c r="J95" s="2">
        <f t="shared" si="1"/>
        <v>13806.117999999999</v>
      </c>
      <c r="K95" s="2">
        <v>59</v>
      </c>
      <c r="L95" s="1">
        <f t="shared" si="2"/>
        <v>2.1830000000000003</v>
      </c>
    </row>
    <row r="96" spans="6:12" ht="14.25" x14ac:dyDescent="0.15">
      <c r="F96" s="2">
        <v>60</v>
      </c>
      <c r="G96" s="7">
        <v>2.3204000000000002E-2</v>
      </c>
      <c r="H96" s="1">
        <f t="shared" si="0"/>
        <v>1.6500000000000002E-10</v>
      </c>
      <c r="I96" s="2">
        <v>60</v>
      </c>
      <c r="J96" s="2">
        <f t="shared" si="1"/>
        <v>14280.119999999999</v>
      </c>
      <c r="K96" s="2">
        <v>60</v>
      </c>
      <c r="L96" s="1">
        <f t="shared" si="2"/>
        <v>2.25</v>
      </c>
    </row>
    <row r="97" spans="6:12" ht="14.25" x14ac:dyDescent="0.15">
      <c r="F97" s="2">
        <v>61</v>
      </c>
      <c r="G97" s="7">
        <v>2.3041400000000004E-2</v>
      </c>
      <c r="H97" s="1">
        <f t="shared" si="0"/>
        <v>1.6700000000000002E-10</v>
      </c>
      <c r="I97" s="2">
        <v>61</v>
      </c>
      <c r="J97" s="2">
        <f t="shared" si="1"/>
        <v>14762.121999999999</v>
      </c>
      <c r="K97" s="2">
        <v>61</v>
      </c>
      <c r="L97" s="1">
        <f t="shared" si="2"/>
        <v>2.3180000000000001</v>
      </c>
    </row>
    <row r="98" spans="6:12" ht="14.25" x14ac:dyDescent="0.15">
      <c r="F98" s="2">
        <v>62</v>
      </c>
      <c r="G98" s="7">
        <v>2.4230099999999997E-2</v>
      </c>
      <c r="H98" s="1">
        <f t="shared" si="0"/>
        <v>1.6900000000000001E-10</v>
      </c>
      <c r="I98" s="2">
        <v>62</v>
      </c>
      <c r="J98" s="2">
        <f t="shared" si="1"/>
        <v>15252.124</v>
      </c>
      <c r="K98" s="2">
        <v>62</v>
      </c>
      <c r="L98" s="1">
        <f t="shared" si="2"/>
        <v>2.387</v>
      </c>
    </row>
    <row r="99" spans="6:12" ht="14.25" x14ac:dyDescent="0.15">
      <c r="F99" s="2">
        <v>63</v>
      </c>
      <c r="G99" s="7">
        <v>2.4341700000000001E-2</v>
      </c>
      <c r="H99" s="1">
        <f t="shared" si="0"/>
        <v>1.7100000000000003E-10</v>
      </c>
      <c r="I99" s="2">
        <v>63</v>
      </c>
      <c r="J99" s="2">
        <f t="shared" si="1"/>
        <v>15750.126</v>
      </c>
      <c r="K99" s="2">
        <v>63</v>
      </c>
      <c r="L99" s="1">
        <f t="shared" si="2"/>
        <v>2.4569999999999999</v>
      </c>
    </row>
    <row r="100" spans="6:12" ht="14.25" x14ac:dyDescent="0.15">
      <c r="F100" s="2">
        <v>64</v>
      </c>
      <c r="G100" s="7">
        <v>2.2833300000000001E-2</v>
      </c>
      <c r="H100" s="1">
        <f t="shared" si="0"/>
        <v>1.7300000000000002E-10</v>
      </c>
      <c r="I100" s="2">
        <v>64</v>
      </c>
      <c r="J100" s="2">
        <f t="shared" si="1"/>
        <v>16256.128000000001</v>
      </c>
      <c r="K100" s="2">
        <v>64</v>
      </c>
      <c r="L100" s="1">
        <f t="shared" si="2"/>
        <v>2.528</v>
      </c>
    </row>
    <row r="101" spans="6:12" ht="14.25" x14ac:dyDescent="0.15">
      <c r="F101" s="2">
        <v>65</v>
      </c>
      <c r="G101" s="7">
        <v>2.4354499999999998E-2</v>
      </c>
      <c r="H101" s="1">
        <f t="shared" si="0"/>
        <v>1.7500000000000002E-10</v>
      </c>
      <c r="I101" s="2">
        <v>65</v>
      </c>
      <c r="J101" s="2">
        <f t="shared" si="1"/>
        <v>16770.129999999997</v>
      </c>
      <c r="K101" s="2">
        <v>65</v>
      </c>
      <c r="L101" s="1">
        <f t="shared" si="2"/>
        <v>2.6</v>
      </c>
    </row>
    <row r="102" spans="6:12" ht="14.25" x14ac:dyDescent="0.15">
      <c r="F102" s="2">
        <v>66</v>
      </c>
      <c r="G102" s="7">
        <v>2.4114799999999999E-2</v>
      </c>
      <c r="H102" s="1">
        <f t="shared" si="0"/>
        <v>1.7700000000000004E-10</v>
      </c>
      <c r="I102" s="2">
        <v>66</v>
      </c>
      <c r="J102" s="2">
        <f t="shared" si="1"/>
        <v>17292.131999999998</v>
      </c>
      <c r="K102" s="2">
        <v>66</v>
      </c>
      <c r="L102" s="1">
        <f t="shared" si="2"/>
        <v>2.673</v>
      </c>
    </row>
    <row r="103" spans="6:12" ht="14.25" x14ac:dyDescent="0.15">
      <c r="F103" s="2">
        <v>67</v>
      </c>
      <c r="G103" s="7">
        <v>2.4739199999999999E-2</v>
      </c>
      <c r="H103" s="1">
        <f t="shared" si="0"/>
        <v>1.7900000000000003E-10</v>
      </c>
      <c r="I103" s="2">
        <v>67</v>
      </c>
      <c r="J103" s="2">
        <f t="shared" si="1"/>
        <v>17822.133999999998</v>
      </c>
      <c r="K103" s="2">
        <v>67</v>
      </c>
      <c r="L103" s="1">
        <f t="shared" si="2"/>
        <v>2.7470000000000003</v>
      </c>
    </row>
    <row r="104" spans="6:12" ht="14.25" x14ac:dyDescent="0.15">
      <c r="F104" s="2">
        <v>68</v>
      </c>
      <c r="G104" s="7">
        <v>2.5469499999999999E-2</v>
      </c>
      <c r="H104" s="1">
        <f t="shared" ref="H104:H167" si="3">$I$4*F104*2+$C$6+$C$7</f>
        <v>1.8100000000000002E-10</v>
      </c>
      <c r="I104" s="2">
        <v>68</v>
      </c>
      <c r="J104" s="2">
        <f t="shared" ref="J104:J167" si="4">$C$13*F104+$C$12*F104*(F104-1)+$C$14*F104+$C$15*F104</f>
        <v>18360.135999999999</v>
      </c>
      <c r="K104" s="2">
        <v>68</v>
      </c>
      <c r="L104" s="1">
        <f t="shared" ref="L104:L167" si="5">$C$22*F104*(F104-1)+$C$20*F104</f>
        <v>2.8220000000000001</v>
      </c>
    </row>
    <row r="105" spans="6:12" ht="14.25" x14ac:dyDescent="0.15">
      <c r="F105" s="2">
        <v>69</v>
      </c>
      <c r="G105" s="7">
        <v>2.5142100000000007E-2</v>
      </c>
      <c r="H105" s="1">
        <f t="shared" si="3"/>
        <v>1.8300000000000001E-10</v>
      </c>
      <c r="I105" s="2">
        <v>69</v>
      </c>
      <c r="J105" s="2">
        <f t="shared" si="4"/>
        <v>18906.137999999999</v>
      </c>
      <c r="K105" s="2">
        <v>69</v>
      </c>
      <c r="L105" s="1">
        <f t="shared" si="5"/>
        <v>2.8980000000000001</v>
      </c>
    </row>
    <row r="106" spans="6:12" ht="14.25" x14ac:dyDescent="0.15">
      <c r="F106" s="2">
        <v>70</v>
      </c>
      <c r="G106" s="7">
        <v>2.5661400000000001E-2</v>
      </c>
      <c r="H106" s="1">
        <f t="shared" si="3"/>
        <v>1.8500000000000003E-10</v>
      </c>
      <c r="I106" s="2">
        <v>70</v>
      </c>
      <c r="J106" s="2">
        <f t="shared" si="4"/>
        <v>19460.14</v>
      </c>
      <c r="K106" s="2">
        <v>70</v>
      </c>
      <c r="L106" s="1">
        <f t="shared" si="5"/>
        <v>2.9750000000000001</v>
      </c>
    </row>
    <row r="107" spans="6:12" ht="14.25" x14ac:dyDescent="0.15">
      <c r="F107" s="2">
        <v>71</v>
      </c>
      <c r="G107" s="7">
        <v>2.6075499999999995E-2</v>
      </c>
      <c r="H107" s="1">
        <f t="shared" si="3"/>
        <v>1.8700000000000003E-10</v>
      </c>
      <c r="I107" s="2">
        <v>71</v>
      </c>
      <c r="J107" s="2">
        <f t="shared" si="4"/>
        <v>20022.142</v>
      </c>
      <c r="K107" s="2">
        <v>71</v>
      </c>
      <c r="L107" s="1">
        <f t="shared" si="5"/>
        <v>3.0530000000000004</v>
      </c>
    </row>
    <row r="108" spans="6:12" ht="14.25" x14ac:dyDescent="0.15">
      <c r="F108" s="2">
        <v>72</v>
      </c>
      <c r="G108" s="7">
        <v>2.5488299999999998E-2</v>
      </c>
      <c r="H108" s="1">
        <f t="shared" si="3"/>
        <v>1.8900000000000002E-10</v>
      </c>
      <c r="I108" s="2">
        <v>72</v>
      </c>
      <c r="J108" s="2">
        <f t="shared" si="4"/>
        <v>20592.144</v>
      </c>
      <c r="K108" s="2">
        <v>72</v>
      </c>
      <c r="L108" s="1">
        <f t="shared" si="5"/>
        <v>3.1320000000000006</v>
      </c>
    </row>
    <row r="109" spans="6:12" ht="14.25" x14ac:dyDescent="0.15">
      <c r="F109" s="2">
        <v>73</v>
      </c>
      <c r="G109" s="7">
        <v>2.6803E-2</v>
      </c>
      <c r="H109" s="1">
        <f t="shared" si="3"/>
        <v>1.9100000000000004E-10</v>
      </c>
      <c r="I109" s="2">
        <v>73</v>
      </c>
      <c r="J109" s="2">
        <f t="shared" si="4"/>
        <v>21170.146000000001</v>
      </c>
      <c r="K109" s="2">
        <v>73</v>
      </c>
      <c r="L109" s="1">
        <f t="shared" si="5"/>
        <v>3.2119999999999997</v>
      </c>
    </row>
    <row r="110" spans="6:12" ht="14.25" x14ac:dyDescent="0.15">
      <c r="F110" s="2">
        <v>74</v>
      </c>
      <c r="G110" s="7">
        <v>2.5713699999999996E-2</v>
      </c>
      <c r="H110" s="1">
        <f t="shared" si="3"/>
        <v>1.9300000000000003E-10</v>
      </c>
      <c r="I110" s="2">
        <v>74</v>
      </c>
      <c r="J110" s="2">
        <f t="shared" si="4"/>
        <v>21756.148000000001</v>
      </c>
      <c r="K110" s="2">
        <v>74</v>
      </c>
      <c r="L110" s="1">
        <f t="shared" si="5"/>
        <v>3.2930000000000001</v>
      </c>
    </row>
    <row r="111" spans="6:12" ht="14.25" x14ac:dyDescent="0.15">
      <c r="F111" s="2">
        <v>75</v>
      </c>
      <c r="G111" s="7">
        <v>2.6114699999999998E-2</v>
      </c>
      <c r="H111" s="1">
        <f t="shared" si="3"/>
        <v>1.9500000000000002E-10</v>
      </c>
      <c r="I111" s="2">
        <v>75</v>
      </c>
      <c r="J111" s="2">
        <f t="shared" si="4"/>
        <v>22350.15</v>
      </c>
      <c r="K111" s="2">
        <v>75</v>
      </c>
      <c r="L111" s="1">
        <f t="shared" si="5"/>
        <v>3.375</v>
      </c>
    </row>
    <row r="112" spans="6:12" ht="14.25" x14ac:dyDescent="0.15">
      <c r="F112" s="2">
        <v>76</v>
      </c>
      <c r="G112" s="7">
        <v>2.6015699999999996E-2</v>
      </c>
      <c r="H112" s="1">
        <f t="shared" si="3"/>
        <v>1.9700000000000002E-10</v>
      </c>
      <c r="I112" s="2">
        <v>76</v>
      </c>
      <c r="J112" s="2">
        <f t="shared" si="4"/>
        <v>22952.152000000002</v>
      </c>
      <c r="K112" s="2">
        <v>76</v>
      </c>
      <c r="L112" s="1">
        <f t="shared" si="5"/>
        <v>3.4580000000000002</v>
      </c>
    </row>
    <row r="113" spans="6:12" ht="14.25" x14ac:dyDescent="0.15">
      <c r="F113" s="2">
        <v>77</v>
      </c>
      <c r="G113" s="7">
        <v>2.7232099999999999E-2</v>
      </c>
      <c r="H113" s="1">
        <f t="shared" si="3"/>
        <v>1.9900000000000004E-10</v>
      </c>
      <c r="I113" s="2">
        <v>77</v>
      </c>
      <c r="J113" s="2">
        <f t="shared" si="4"/>
        <v>23562.154000000002</v>
      </c>
      <c r="K113" s="2">
        <v>77</v>
      </c>
      <c r="L113" s="1">
        <f t="shared" si="5"/>
        <v>3.5420000000000003</v>
      </c>
    </row>
    <row r="114" spans="6:12" ht="14.25" x14ac:dyDescent="0.15">
      <c r="F114" s="2">
        <v>78</v>
      </c>
      <c r="G114" s="7">
        <v>2.7661199999999997E-2</v>
      </c>
      <c r="H114" s="1">
        <f t="shared" si="3"/>
        <v>2.0100000000000003E-10</v>
      </c>
      <c r="I114" s="2">
        <v>78</v>
      </c>
      <c r="J114" s="2">
        <f t="shared" si="4"/>
        <v>24180.156000000003</v>
      </c>
      <c r="K114" s="2">
        <v>78</v>
      </c>
      <c r="L114" s="1">
        <f t="shared" si="5"/>
        <v>3.6270000000000002</v>
      </c>
    </row>
    <row r="115" spans="6:12" ht="14.25" x14ac:dyDescent="0.15">
      <c r="F115" s="2">
        <v>79</v>
      </c>
      <c r="G115" s="7">
        <v>2.7462699999999996E-2</v>
      </c>
      <c r="H115" s="1">
        <f t="shared" si="3"/>
        <v>2.0300000000000002E-10</v>
      </c>
      <c r="I115" s="2">
        <v>79</v>
      </c>
      <c r="J115" s="2">
        <f t="shared" si="4"/>
        <v>24806.158000000003</v>
      </c>
      <c r="K115" s="2">
        <v>79</v>
      </c>
      <c r="L115" s="1">
        <f t="shared" si="5"/>
        <v>3.7130000000000001</v>
      </c>
    </row>
    <row r="116" spans="6:12" ht="14.25" x14ac:dyDescent="0.15">
      <c r="F116" s="2">
        <v>80</v>
      </c>
      <c r="G116" s="7">
        <v>2.7489200000000009E-2</v>
      </c>
      <c r="H116" s="1">
        <f t="shared" si="3"/>
        <v>2.0500000000000002E-10</v>
      </c>
      <c r="I116" s="2">
        <v>80</v>
      </c>
      <c r="J116" s="2">
        <f t="shared" si="4"/>
        <v>25440.160000000003</v>
      </c>
      <c r="K116" s="2">
        <v>80</v>
      </c>
      <c r="L116" s="1">
        <f t="shared" si="5"/>
        <v>3.8000000000000003</v>
      </c>
    </row>
    <row r="117" spans="6:12" ht="14.25" x14ac:dyDescent="0.15">
      <c r="F117" s="2">
        <v>81</v>
      </c>
      <c r="G117" s="7">
        <v>2.8261399999999992E-2</v>
      </c>
      <c r="H117" s="1">
        <f t="shared" si="3"/>
        <v>2.0700000000000003E-10</v>
      </c>
      <c r="I117" s="2">
        <v>81</v>
      </c>
      <c r="J117" s="2">
        <f t="shared" si="4"/>
        <v>26082.161999999997</v>
      </c>
      <c r="K117" s="2">
        <v>81</v>
      </c>
      <c r="L117" s="1">
        <f t="shared" si="5"/>
        <v>3.8880000000000003</v>
      </c>
    </row>
    <row r="118" spans="6:12" ht="14.25" x14ac:dyDescent="0.15">
      <c r="F118" s="2">
        <v>82</v>
      </c>
      <c r="G118" s="7">
        <v>2.7825500000000003E-2</v>
      </c>
      <c r="H118" s="1">
        <f t="shared" si="3"/>
        <v>2.0900000000000003E-10</v>
      </c>
      <c r="I118" s="2">
        <v>82</v>
      </c>
      <c r="J118" s="2">
        <f t="shared" si="4"/>
        <v>26732.163999999997</v>
      </c>
      <c r="K118" s="2">
        <v>82</v>
      </c>
      <c r="L118" s="1">
        <f t="shared" si="5"/>
        <v>3.9770000000000003</v>
      </c>
    </row>
    <row r="119" spans="6:12" ht="14.25" x14ac:dyDescent="0.15">
      <c r="F119" s="2">
        <v>83</v>
      </c>
      <c r="G119" s="7">
        <v>2.8425200000000005E-2</v>
      </c>
      <c r="H119" s="1">
        <f t="shared" si="3"/>
        <v>2.1100000000000002E-10</v>
      </c>
      <c r="I119" s="2">
        <v>83</v>
      </c>
      <c r="J119" s="2">
        <f t="shared" si="4"/>
        <v>27390.165999999997</v>
      </c>
      <c r="K119" s="2">
        <v>83</v>
      </c>
      <c r="L119" s="1">
        <f t="shared" si="5"/>
        <v>4.0670000000000002</v>
      </c>
    </row>
    <row r="120" spans="6:12" ht="14.25" x14ac:dyDescent="0.15">
      <c r="F120" s="2">
        <v>84</v>
      </c>
      <c r="G120" s="7">
        <v>2.8103400000000001E-2</v>
      </c>
      <c r="H120" s="1">
        <f t="shared" si="3"/>
        <v>2.1300000000000004E-10</v>
      </c>
      <c r="I120" s="2">
        <v>84</v>
      </c>
      <c r="J120" s="2">
        <f t="shared" si="4"/>
        <v>28056.167999999998</v>
      </c>
      <c r="K120" s="2">
        <v>84</v>
      </c>
      <c r="L120" s="1">
        <f t="shared" si="5"/>
        <v>4.1580000000000004</v>
      </c>
    </row>
    <row r="121" spans="6:12" ht="14.25" x14ac:dyDescent="0.15">
      <c r="F121" s="2">
        <v>85</v>
      </c>
      <c r="G121" s="7">
        <v>2.9486699999999998E-2</v>
      </c>
      <c r="H121" s="1">
        <f t="shared" si="3"/>
        <v>2.1500000000000003E-10</v>
      </c>
      <c r="I121" s="2">
        <v>85</v>
      </c>
      <c r="J121" s="2">
        <f t="shared" si="4"/>
        <v>28730.17</v>
      </c>
      <c r="K121" s="2">
        <v>85</v>
      </c>
      <c r="L121" s="1">
        <f t="shared" si="5"/>
        <v>4.25</v>
      </c>
    </row>
    <row r="122" spans="6:12" ht="14.25" x14ac:dyDescent="0.15">
      <c r="F122" s="2">
        <v>86</v>
      </c>
      <c r="G122" s="7">
        <v>2.9047499999999997E-2</v>
      </c>
      <c r="H122" s="1">
        <f t="shared" si="3"/>
        <v>2.1700000000000003E-10</v>
      </c>
      <c r="I122" s="2">
        <v>86</v>
      </c>
      <c r="J122" s="2">
        <f t="shared" si="4"/>
        <v>29412.171999999999</v>
      </c>
      <c r="K122" s="2">
        <v>86</v>
      </c>
      <c r="L122" s="1">
        <f t="shared" si="5"/>
        <v>4.343</v>
      </c>
    </row>
    <row r="123" spans="6:12" ht="14.25" x14ac:dyDescent="0.15">
      <c r="F123" s="2">
        <v>87</v>
      </c>
      <c r="G123" s="7">
        <v>2.8884799999999999E-2</v>
      </c>
      <c r="H123" s="1">
        <f t="shared" si="3"/>
        <v>2.1900000000000002E-10</v>
      </c>
      <c r="I123" s="2">
        <v>87</v>
      </c>
      <c r="J123" s="2">
        <f t="shared" si="4"/>
        <v>30102.173999999999</v>
      </c>
      <c r="K123" s="2">
        <v>87</v>
      </c>
      <c r="L123" s="1">
        <f t="shared" si="5"/>
        <v>4.4370000000000003</v>
      </c>
    </row>
    <row r="124" spans="6:12" ht="14.25" x14ac:dyDescent="0.15">
      <c r="F124" s="2">
        <v>88</v>
      </c>
      <c r="G124" s="7">
        <v>2.9175800000000002E-2</v>
      </c>
      <c r="H124" s="1">
        <f t="shared" si="3"/>
        <v>2.2100000000000004E-10</v>
      </c>
      <c r="I124" s="2">
        <v>88</v>
      </c>
      <c r="J124" s="2">
        <f t="shared" si="4"/>
        <v>30800.175999999999</v>
      </c>
      <c r="K124" s="2">
        <v>88</v>
      </c>
      <c r="L124" s="1">
        <f t="shared" si="5"/>
        <v>4.532</v>
      </c>
    </row>
    <row r="125" spans="6:12" ht="14.25" x14ac:dyDescent="0.15">
      <c r="F125" s="2">
        <v>89</v>
      </c>
      <c r="G125" s="7">
        <v>2.9656699999999998E-2</v>
      </c>
      <c r="H125" s="1">
        <f t="shared" si="3"/>
        <v>2.2300000000000003E-10</v>
      </c>
      <c r="I125" s="2">
        <v>89</v>
      </c>
      <c r="J125" s="2">
        <f t="shared" si="4"/>
        <v>31506.178</v>
      </c>
      <c r="K125" s="2">
        <v>89</v>
      </c>
      <c r="L125" s="1">
        <f t="shared" si="5"/>
        <v>4.6280000000000001</v>
      </c>
    </row>
    <row r="126" spans="6:12" ht="14.25" x14ac:dyDescent="0.15">
      <c r="F126" s="2">
        <v>90</v>
      </c>
      <c r="G126" s="7">
        <v>3.0037599999999998E-2</v>
      </c>
      <c r="H126" s="1">
        <f t="shared" si="3"/>
        <v>2.2500000000000002E-10</v>
      </c>
      <c r="I126" s="2">
        <v>90</v>
      </c>
      <c r="J126" s="2">
        <f t="shared" si="4"/>
        <v>32220.18</v>
      </c>
      <c r="K126" s="2">
        <v>90</v>
      </c>
      <c r="L126" s="1">
        <f t="shared" si="5"/>
        <v>4.7249999999999996</v>
      </c>
    </row>
    <row r="127" spans="6:12" ht="14.25" x14ac:dyDescent="0.15">
      <c r="F127" s="2">
        <v>91</v>
      </c>
      <c r="G127" s="7">
        <v>2.96458E-2</v>
      </c>
      <c r="H127" s="1">
        <f t="shared" si="3"/>
        <v>2.2700000000000004E-10</v>
      </c>
      <c r="I127" s="2">
        <v>91</v>
      </c>
      <c r="J127" s="2">
        <f t="shared" si="4"/>
        <v>32942.182000000001</v>
      </c>
      <c r="K127" s="2">
        <v>91</v>
      </c>
      <c r="L127" s="1">
        <f t="shared" si="5"/>
        <v>4.8229999999999995</v>
      </c>
    </row>
    <row r="128" spans="6:12" ht="14.25" x14ac:dyDescent="0.15">
      <c r="F128" s="2">
        <v>92</v>
      </c>
      <c r="G128" s="7">
        <v>2.9722400000000003E-2</v>
      </c>
      <c r="H128" s="1">
        <f t="shared" si="3"/>
        <v>2.2900000000000004E-10</v>
      </c>
      <c r="I128" s="2">
        <v>92</v>
      </c>
      <c r="J128" s="2">
        <f t="shared" si="4"/>
        <v>33672.183999999994</v>
      </c>
      <c r="K128" s="2">
        <v>92</v>
      </c>
      <c r="L128" s="1">
        <f t="shared" si="5"/>
        <v>4.9219999999999997</v>
      </c>
    </row>
    <row r="129" spans="6:12" ht="14.25" x14ac:dyDescent="0.15">
      <c r="F129" s="2">
        <v>93</v>
      </c>
      <c r="G129" s="7">
        <v>3.0469600000000003E-2</v>
      </c>
      <c r="H129" s="1">
        <f t="shared" si="3"/>
        <v>2.3100000000000003E-10</v>
      </c>
      <c r="I129" s="2">
        <v>93</v>
      </c>
      <c r="J129" s="2">
        <f t="shared" si="4"/>
        <v>34410.186000000002</v>
      </c>
      <c r="K129" s="2">
        <v>93</v>
      </c>
      <c r="L129" s="1">
        <f t="shared" si="5"/>
        <v>5.0219999999999994</v>
      </c>
    </row>
    <row r="130" spans="6:12" ht="14.25" x14ac:dyDescent="0.15">
      <c r="F130" s="2">
        <v>94</v>
      </c>
      <c r="G130" s="7">
        <v>3.0518200000000002E-2</v>
      </c>
      <c r="H130" s="1">
        <f t="shared" si="3"/>
        <v>2.3300000000000002E-10</v>
      </c>
      <c r="I130" s="2">
        <v>94</v>
      </c>
      <c r="J130" s="2">
        <f t="shared" si="4"/>
        <v>35156.187999999995</v>
      </c>
      <c r="K130" s="2">
        <v>94</v>
      </c>
      <c r="L130" s="1">
        <f t="shared" si="5"/>
        <v>5.1230000000000002</v>
      </c>
    </row>
    <row r="131" spans="6:12" ht="14.25" x14ac:dyDescent="0.15">
      <c r="F131" s="2">
        <v>95</v>
      </c>
      <c r="G131" s="7">
        <v>3.0756500000000003E-2</v>
      </c>
      <c r="H131" s="1">
        <f t="shared" si="3"/>
        <v>2.3500000000000007E-10</v>
      </c>
      <c r="I131" s="2">
        <v>95</v>
      </c>
      <c r="J131" s="2">
        <f t="shared" si="4"/>
        <v>35910.19</v>
      </c>
      <c r="K131" s="2">
        <v>95</v>
      </c>
      <c r="L131" s="1">
        <f t="shared" si="5"/>
        <v>5.2249999999999996</v>
      </c>
    </row>
    <row r="132" spans="6:12" ht="14.25" x14ac:dyDescent="0.15">
      <c r="F132" s="2">
        <v>96</v>
      </c>
      <c r="G132" s="7">
        <v>2.8609700000000005E-2</v>
      </c>
      <c r="H132" s="1">
        <f t="shared" si="3"/>
        <v>2.3700000000000006E-10</v>
      </c>
      <c r="I132" s="2">
        <v>96</v>
      </c>
      <c r="J132" s="2">
        <f t="shared" si="4"/>
        <v>36672.191999999995</v>
      </c>
      <c r="K132" s="2">
        <v>96</v>
      </c>
      <c r="L132" s="1">
        <f t="shared" si="5"/>
        <v>5.3280000000000003</v>
      </c>
    </row>
    <row r="133" spans="6:12" ht="14.25" x14ac:dyDescent="0.15">
      <c r="F133" s="2">
        <v>97</v>
      </c>
      <c r="G133" s="7">
        <v>3.1536700000000001E-2</v>
      </c>
      <c r="H133" s="1">
        <f t="shared" si="3"/>
        <v>2.3900000000000005E-10</v>
      </c>
      <c r="I133" s="2">
        <v>97</v>
      </c>
      <c r="J133" s="2">
        <f t="shared" si="4"/>
        <v>37442.194000000003</v>
      </c>
      <c r="K133" s="2">
        <v>97</v>
      </c>
      <c r="L133" s="1">
        <f t="shared" si="5"/>
        <v>5.4320000000000004</v>
      </c>
    </row>
    <row r="134" spans="6:12" ht="14.25" x14ac:dyDescent="0.15">
      <c r="F134" s="2">
        <v>98</v>
      </c>
      <c r="G134" s="7">
        <v>3.1223399999999991E-2</v>
      </c>
      <c r="H134" s="1">
        <f t="shared" si="3"/>
        <v>2.4100000000000005E-10</v>
      </c>
      <c r="I134" s="2">
        <v>98</v>
      </c>
      <c r="J134" s="2">
        <f t="shared" si="4"/>
        <v>38220.195999999996</v>
      </c>
      <c r="K134" s="2">
        <v>98</v>
      </c>
      <c r="L134" s="1">
        <f t="shared" si="5"/>
        <v>5.5369999999999999</v>
      </c>
    </row>
    <row r="135" spans="6:12" ht="14.25" x14ac:dyDescent="0.15">
      <c r="F135" s="2">
        <v>99</v>
      </c>
      <c r="G135" s="7">
        <v>3.1646600000000004E-2</v>
      </c>
      <c r="H135" s="1">
        <f t="shared" si="3"/>
        <v>2.4300000000000004E-10</v>
      </c>
      <c r="I135" s="2">
        <v>99</v>
      </c>
      <c r="J135" s="2">
        <f t="shared" si="4"/>
        <v>39006.198000000004</v>
      </c>
      <c r="K135" s="2">
        <v>99</v>
      </c>
      <c r="L135" s="1">
        <f t="shared" si="5"/>
        <v>5.6429999999999998</v>
      </c>
    </row>
    <row r="136" spans="6:12" ht="14.25" x14ac:dyDescent="0.15">
      <c r="F136" s="2">
        <v>100</v>
      </c>
      <c r="G136" s="7">
        <v>3.1703200000000001E-2</v>
      </c>
      <c r="H136" s="1">
        <f t="shared" si="3"/>
        <v>2.4500000000000003E-10</v>
      </c>
      <c r="I136" s="2">
        <v>100</v>
      </c>
      <c r="J136" s="2">
        <f t="shared" si="4"/>
        <v>39800.199999999997</v>
      </c>
      <c r="K136" s="2">
        <v>100</v>
      </c>
      <c r="L136" s="1">
        <f t="shared" si="5"/>
        <v>5.75</v>
      </c>
    </row>
    <row r="137" spans="6:12" ht="14.25" x14ac:dyDescent="0.15">
      <c r="F137" s="2">
        <v>101</v>
      </c>
      <c r="G137" s="7">
        <v>3.1874200000000005E-2</v>
      </c>
      <c r="H137" s="1">
        <f t="shared" si="3"/>
        <v>2.4700000000000003E-10</v>
      </c>
      <c r="I137" s="2">
        <v>101</v>
      </c>
      <c r="J137" s="2">
        <f t="shared" si="4"/>
        <v>40602.202000000005</v>
      </c>
      <c r="K137" s="2">
        <v>101</v>
      </c>
      <c r="L137" s="1">
        <f t="shared" si="5"/>
        <v>5.8580000000000005</v>
      </c>
    </row>
    <row r="138" spans="6:12" ht="14.25" x14ac:dyDescent="0.15">
      <c r="F138" s="2">
        <v>102</v>
      </c>
      <c r="G138" s="7">
        <v>3.2439299999999997E-2</v>
      </c>
      <c r="H138" s="1">
        <f t="shared" si="3"/>
        <v>2.4900000000000007E-10</v>
      </c>
      <c r="I138" s="2">
        <v>102</v>
      </c>
      <c r="J138" s="2">
        <f t="shared" si="4"/>
        <v>41412.203999999998</v>
      </c>
      <c r="K138" s="2">
        <v>102</v>
      </c>
      <c r="L138" s="1">
        <f t="shared" si="5"/>
        <v>5.9670000000000005</v>
      </c>
    </row>
    <row r="139" spans="6:12" ht="14.25" x14ac:dyDescent="0.15">
      <c r="F139" s="2">
        <v>103</v>
      </c>
      <c r="G139" s="7">
        <v>3.2197600000000007E-2</v>
      </c>
      <c r="H139" s="1">
        <f t="shared" si="3"/>
        <v>2.5100000000000006E-10</v>
      </c>
      <c r="I139" s="2">
        <v>103</v>
      </c>
      <c r="J139" s="2">
        <f t="shared" si="4"/>
        <v>42230.206000000006</v>
      </c>
      <c r="K139" s="2">
        <v>103</v>
      </c>
      <c r="L139" s="1">
        <f t="shared" si="5"/>
        <v>6.077</v>
      </c>
    </row>
    <row r="140" spans="6:12" ht="14.25" x14ac:dyDescent="0.15">
      <c r="F140" s="2">
        <v>104</v>
      </c>
      <c r="G140" s="7">
        <v>3.1811000000000006E-2</v>
      </c>
      <c r="H140" s="1">
        <f t="shared" si="3"/>
        <v>2.5300000000000006E-10</v>
      </c>
      <c r="I140" s="2">
        <v>104</v>
      </c>
      <c r="J140" s="2">
        <f t="shared" si="4"/>
        <v>43056.207999999999</v>
      </c>
      <c r="K140" s="2">
        <v>104</v>
      </c>
      <c r="L140" s="1">
        <f t="shared" si="5"/>
        <v>6.1880000000000006</v>
      </c>
    </row>
    <row r="141" spans="6:12" ht="14.25" x14ac:dyDescent="0.15">
      <c r="F141" s="2">
        <v>105</v>
      </c>
      <c r="G141" s="7">
        <v>3.2295200000000003E-2</v>
      </c>
      <c r="H141" s="1">
        <f t="shared" si="3"/>
        <v>2.5500000000000005E-10</v>
      </c>
      <c r="I141" s="2">
        <v>105</v>
      </c>
      <c r="J141" s="2">
        <f t="shared" si="4"/>
        <v>43890.210000000006</v>
      </c>
      <c r="K141" s="2">
        <v>105</v>
      </c>
      <c r="L141" s="1">
        <f t="shared" si="5"/>
        <v>6.3</v>
      </c>
    </row>
    <row r="142" spans="6:12" ht="14.25" x14ac:dyDescent="0.15">
      <c r="F142" s="2">
        <v>106</v>
      </c>
      <c r="G142" s="7">
        <v>3.3112800000000005E-2</v>
      </c>
      <c r="H142" s="1">
        <f t="shared" si="3"/>
        <v>2.5700000000000004E-10</v>
      </c>
      <c r="I142" s="2">
        <v>106</v>
      </c>
      <c r="J142" s="2">
        <f t="shared" si="4"/>
        <v>44732.212</v>
      </c>
      <c r="K142" s="2">
        <v>106</v>
      </c>
      <c r="L142" s="1">
        <f t="shared" si="5"/>
        <v>6.4129999999999994</v>
      </c>
    </row>
    <row r="143" spans="6:12" ht="14.25" x14ac:dyDescent="0.15">
      <c r="F143" s="2">
        <v>107</v>
      </c>
      <c r="G143" s="7">
        <v>3.3125599999999998E-2</v>
      </c>
      <c r="H143" s="1">
        <f t="shared" si="3"/>
        <v>2.5900000000000004E-10</v>
      </c>
      <c r="I143" s="2">
        <v>107</v>
      </c>
      <c r="J143" s="2">
        <f t="shared" si="4"/>
        <v>45582.214000000007</v>
      </c>
      <c r="K143" s="2">
        <v>107</v>
      </c>
      <c r="L143" s="1">
        <f t="shared" si="5"/>
        <v>6.5270000000000001</v>
      </c>
    </row>
    <row r="144" spans="6:12" ht="14.25" x14ac:dyDescent="0.15">
      <c r="F144" s="2">
        <v>108</v>
      </c>
      <c r="G144" s="7">
        <v>3.3136700000000005E-2</v>
      </c>
      <c r="H144" s="1">
        <f t="shared" si="3"/>
        <v>2.6100000000000003E-10</v>
      </c>
      <c r="I144" s="2">
        <v>108</v>
      </c>
      <c r="J144" s="2">
        <f t="shared" si="4"/>
        <v>46440.216</v>
      </c>
      <c r="K144" s="2">
        <v>108</v>
      </c>
      <c r="L144" s="1">
        <f t="shared" si="5"/>
        <v>6.6419999999999995</v>
      </c>
    </row>
    <row r="145" spans="6:12" ht="14.25" x14ac:dyDescent="0.15">
      <c r="F145" s="2">
        <v>109</v>
      </c>
      <c r="G145" s="7">
        <v>3.4154399999999988E-2</v>
      </c>
      <c r="H145" s="1">
        <f t="shared" si="3"/>
        <v>2.6300000000000007E-10</v>
      </c>
      <c r="I145" s="2">
        <v>109</v>
      </c>
      <c r="J145" s="2">
        <f t="shared" si="4"/>
        <v>47306.217999999993</v>
      </c>
      <c r="K145" s="2">
        <v>109</v>
      </c>
      <c r="L145" s="1">
        <f t="shared" si="5"/>
        <v>6.758</v>
      </c>
    </row>
    <row r="146" spans="6:12" ht="14.25" x14ac:dyDescent="0.15">
      <c r="F146" s="2">
        <v>110</v>
      </c>
      <c r="G146" s="7">
        <v>3.4348200000000002E-2</v>
      </c>
      <c r="H146" s="1">
        <f t="shared" si="3"/>
        <v>2.6500000000000007E-10</v>
      </c>
      <c r="I146" s="2">
        <v>110</v>
      </c>
      <c r="J146" s="2">
        <f t="shared" si="4"/>
        <v>48180.22</v>
      </c>
      <c r="K146" s="2">
        <v>110</v>
      </c>
      <c r="L146" s="1">
        <f t="shared" si="5"/>
        <v>6.875</v>
      </c>
    </row>
    <row r="147" spans="6:12" ht="14.25" x14ac:dyDescent="0.15">
      <c r="F147" s="2">
        <v>111</v>
      </c>
      <c r="G147" s="7">
        <v>3.4197200000000004E-2</v>
      </c>
      <c r="H147" s="1">
        <f t="shared" si="3"/>
        <v>2.6700000000000006E-10</v>
      </c>
      <c r="I147" s="2">
        <v>111</v>
      </c>
      <c r="J147" s="2">
        <f t="shared" si="4"/>
        <v>49062.221999999994</v>
      </c>
      <c r="K147" s="2">
        <v>111</v>
      </c>
      <c r="L147" s="1">
        <f t="shared" si="5"/>
        <v>6.9930000000000003</v>
      </c>
    </row>
    <row r="148" spans="6:12" ht="14.25" x14ac:dyDescent="0.15">
      <c r="F148" s="2">
        <v>112</v>
      </c>
      <c r="G148" s="7">
        <v>3.3579699999999997E-2</v>
      </c>
      <c r="H148" s="1">
        <f t="shared" si="3"/>
        <v>2.6900000000000005E-10</v>
      </c>
      <c r="I148" s="2">
        <v>112</v>
      </c>
      <c r="J148" s="2">
        <f t="shared" si="4"/>
        <v>49952.224000000002</v>
      </c>
      <c r="K148" s="2">
        <v>112</v>
      </c>
      <c r="L148" s="1">
        <f t="shared" si="5"/>
        <v>7.1120000000000001</v>
      </c>
    </row>
    <row r="149" spans="6:12" ht="14.25" x14ac:dyDescent="0.15">
      <c r="F149" s="2">
        <v>113</v>
      </c>
      <c r="G149" s="7">
        <v>3.4399399999999997E-2</v>
      </c>
      <c r="H149" s="1">
        <f t="shared" si="3"/>
        <v>2.7100000000000005E-10</v>
      </c>
      <c r="I149" s="2">
        <v>113</v>
      </c>
      <c r="J149" s="2">
        <f t="shared" si="4"/>
        <v>50850.225999999995</v>
      </c>
      <c r="K149" s="2">
        <v>113</v>
      </c>
      <c r="L149" s="1">
        <f t="shared" si="5"/>
        <v>7.2320000000000002</v>
      </c>
    </row>
    <row r="150" spans="6:12" ht="14.25" x14ac:dyDescent="0.15">
      <c r="F150" s="2">
        <v>114</v>
      </c>
      <c r="G150" s="7">
        <v>3.43095E-2</v>
      </c>
      <c r="H150" s="1">
        <f t="shared" si="3"/>
        <v>2.7300000000000004E-10</v>
      </c>
      <c r="I150" s="2">
        <v>114</v>
      </c>
      <c r="J150" s="2">
        <f t="shared" si="4"/>
        <v>51756.228000000003</v>
      </c>
      <c r="K150" s="2">
        <v>114</v>
      </c>
      <c r="L150" s="1">
        <f t="shared" si="5"/>
        <v>7.3529999999999998</v>
      </c>
    </row>
    <row r="151" spans="6:12" ht="14.25" x14ac:dyDescent="0.15">
      <c r="F151" s="2">
        <v>115</v>
      </c>
      <c r="G151" s="7">
        <v>3.4555099999999998E-2</v>
      </c>
      <c r="H151" s="1">
        <f t="shared" si="3"/>
        <v>2.7500000000000003E-10</v>
      </c>
      <c r="I151" s="2">
        <v>115</v>
      </c>
      <c r="J151" s="2">
        <f t="shared" si="4"/>
        <v>52670.229999999996</v>
      </c>
      <c r="K151" s="2">
        <v>115</v>
      </c>
      <c r="L151" s="1">
        <f t="shared" si="5"/>
        <v>7.4750000000000005</v>
      </c>
    </row>
    <row r="152" spans="6:12" ht="14.25" x14ac:dyDescent="0.15">
      <c r="F152" s="2">
        <v>116</v>
      </c>
      <c r="G152" s="7">
        <v>3.4468099999999995E-2</v>
      </c>
      <c r="H152" s="1">
        <f t="shared" si="3"/>
        <v>2.7700000000000008E-10</v>
      </c>
      <c r="I152" s="2">
        <v>116</v>
      </c>
      <c r="J152" s="2">
        <f t="shared" si="4"/>
        <v>53592.232000000004</v>
      </c>
      <c r="K152" s="2">
        <v>116</v>
      </c>
      <c r="L152" s="1">
        <f t="shared" si="5"/>
        <v>7.5979999999999999</v>
      </c>
    </row>
    <row r="153" spans="6:12" ht="14.25" x14ac:dyDescent="0.15">
      <c r="F153" s="2">
        <v>117</v>
      </c>
      <c r="G153" s="7">
        <v>3.5188499999999998E-2</v>
      </c>
      <c r="H153" s="1">
        <f t="shared" si="3"/>
        <v>2.7900000000000002E-10</v>
      </c>
      <c r="I153" s="2">
        <v>117</v>
      </c>
      <c r="J153" s="2">
        <f t="shared" si="4"/>
        <v>54522.233999999997</v>
      </c>
      <c r="K153" s="2">
        <v>117</v>
      </c>
      <c r="L153" s="1">
        <f t="shared" si="5"/>
        <v>7.7220000000000004</v>
      </c>
    </row>
    <row r="154" spans="6:12" ht="14.25" x14ac:dyDescent="0.15">
      <c r="F154" s="2">
        <v>118</v>
      </c>
      <c r="G154" s="7">
        <v>3.5507999999999998E-2</v>
      </c>
      <c r="H154" s="1">
        <f t="shared" si="3"/>
        <v>2.8100000000000006E-10</v>
      </c>
      <c r="I154" s="2">
        <v>118</v>
      </c>
      <c r="J154" s="2">
        <f t="shared" si="4"/>
        <v>55460.236000000004</v>
      </c>
      <c r="K154" s="2">
        <v>118</v>
      </c>
      <c r="L154" s="1">
        <f t="shared" si="5"/>
        <v>7.8470000000000004</v>
      </c>
    </row>
    <row r="155" spans="6:12" ht="14.25" x14ac:dyDescent="0.15">
      <c r="F155" s="2">
        <v>119</v>
      </c>
      <c r="G155" s="7">
        <v>3.5487299999999999E-2</v>
      </c>
      <c r="H155" s="1">
        <f t="shared" si="3"/>
        <v>2.8300000000000006E-10</v>
      </c>
      <c r="I155" s="2">
        <v>119</v>
      </c>
      <c r="J155" s="2">
        <f t="shared" si="4"/>
        <v>56406.237999999998</v>
      </c>
      <c r="K155" s="2">
        <v>119</v>
      </c>
      <c r="L155" s="1">
        <f t="shared" si="5"/>
        <v>7.9730000000000008</v>
      </c>
    </row>
    <row r="156" spans="6:12" ht="14.25" x14ac:dyDescent="0.15">
      <c r="F156" s="2">
        <v>120</v>
      </c>
      <c r="G156" s="7">
        <v>3.5116099999999997E-2</v>
      </c>
      <c r="H156" s="1">
        <f t="shared" si="3"/>
        <v>2.8500000000000005E-10</v>
      </c>
      <c r="I156" s="2">
        <v>120</v>
      </c>
      <c r="J156" s="2">
        <f t="shared" si="4"/>
        <v>57360.240000000005</v>
      </c>
      <c r="K156" s="2">
        <v>120</v>
      </c>
      <c r="L156" s="1">
        <f t="shared" si="5"/>
        <v>8.1</v>
      </c>
    </row>
    <row r="157" spans="6:12" ht="14.25" x14ac:dyDescent="0.15">
      <c r="F157" s="2">
        <v>121</v>
      </c>
      <c r="G157" s="7">
        <v>3.5905100000000009E-2</v>
      </c>
      <c r="H157" s="1">
        <f t="shared" si="3"/>
        <v>2.8700000000000004E-10</v>
      </c>
      <c r="I157" s="2">
        <v>121</v>
      </c>
      <c r="J157" s="2">
        <f t="shared" si="4"/>
        <v>58322.241999999998</v>
      </c>
      <c r="K157" s="2">
        <v>121</v>
      </c>
      <c r="L157" s="1">
        <f t="shared" si="5"/>
        <v>8.2279999999999998</v>
      </c>
    </row>
    <row r="158" spans="6:12" ht="14.25" x14ac:dyDescent="0.15">
      <c r="F158" s="2">
        <v>122</v>
      </c>
      <c r="G158" s="7">
        <v>3.5879100000000011E-2</v>
      </c>
      <c r="H158" s="1">
        <f t="shared" si="3"/>
        <v>2.8900000000000004E-10</v>
      </c>
      <c r="I158" s="2">
        <v>122</v>
      </c>
      <c r="J158" s="2">
        <f t="shared" si="4"/>
        <v>59292.244000000006</v>
      </c>
      <c r="K158" s="2">
        <v>122</v>
      </c>
      <c r="L158" s="1">
        <f t="shared" si="5"/>
        <v>8.3569999999999993</v>
      </c>
    </row>
    <row r="159" spans="6:12" ht="14.25" x14ac:dyDescent="0.15">
      <c r="F159" s="2">
        <v>123</v>
      </c>
      <c r="G159" s="7">
        <v>3.7299999999999993E-2</v>
      </c>
      <c r="H159" s="1">
        <f t="shared" si="3"/>
        <v>2.9100000000000003E-10</v>
      </c>
      <c r="I159" s="2">
        <v>123</v>
      </c>
      <c r="J159" s="2">
        <f t="shared" si="4"/>
        <v>60270.245999999999</v>
      </c>
      <c r="K159" s="2">
        <v>123</v>
      </c>
      <c r="L159" s="1">
        <f t="shared" si="5"/>
        <v>8.4870000000000001</v>
      </c>
    </row>
    <row r="160" spans="6:12" ht="14.25" x14ac:dyDescent="0.15">
      <c r="F160" s="2">
        <v>124</v>
      </c>
      <c r="G160" s="7">
        <v>3.6052399999999998E-2</v>
      </c>
      <c r="H160" s="1">
        <f t="shared" si="3"/>
        <v>2.9300000000000002E-10</v>
      </c>
      <c r="I160" s="2">
        <v>124</v>
      </c>
      <c r="J160" s="2">
        <f t="shared" si="4"/>
        <v>61256.248000000007</v>
      </c>
      <c r="K160" s="2">
        <v>124</v>
      </c>
      <c r="L160" s="1">
        <f t="shared" si="5"/>
        <v>8.6180000000000003</v>
      </c>
    </row>
    <row r="161" spans="6:12" ht="14.25" x14ac:dyDescent="0.15">
      <c r="F161" s="2">
        <v>125</v>
      </c>
      <c r="G161" s="7">
        <v>3.6210100000000009E-2</v>
      </c>
      <c r="H161" s="1">
        <f t="shared" si="3"/>
        <v>2.9500000000000007E-10</v>
      </c>
      <c r="I161" s="2">
        <v>125</v>
      </c>
      <c r="J161" s="2">
        <f t="shared" si="4"/>
        <v>62250.25</v>
      </c>
      <c r="K161" s="2">
        <v>125</v>
      </c>
      <c r="L161" s="1">
        <f t="shared" si="5"/>
        <v>8.75</v>
      </c>
    </row>
    <row r="162" spans="6:12" ht="14.25" x14ac:dyDescent="0.15">
      <c r="F162" s="2">
        <v>126</v>
      </c>
      <c r="G162" s="7">
        <v>3.7372199999999994E-2</v>
      </c>
      <c r="H162" s="1">
        <f t="shared" si="3"/>
        <v>2.9700000000000006E-10</v>
      </c>
      <c r="I162" s="2">
        <v>126</v>
      </c>
      <c r="J162" s="2">
        <f t="shared" si="4"/>
        <v>63252.251999999993</v>
      </c>
      <c r="K162" s="2">
        <v>126</v>
      </c>
      <c r="L162" s="1">
        <f t="shared" si="5"/>
        <v>8.8829999999999991</v>
      </c>
    </row>
    <row r="163" spans="6:12" ht="14.25" x14ac:dyDescent="0.15">
      <c r="F163" s="2">
        <v>127</v>
      </c>
      <c r="G163" s="7">
        <v>3.7358999999999989E-2</v>
      </c>
      <c r="H163" s="1">
        <f t="shared" si="3"/>
        <v>2.9900000000000005E-10</v>
      </c>
      <c r="I163" s="2">
        <v>127</v>
      </c>
      <c r="J163" s="2">
        <f t="shared" si="4"/>
        <v>64262.254000000001</v>
      </c>
      <c r="K163" s="2">
        <v>127</v>
      </c>
      <c r="L163" s="1">
        <f t="shared" si="5"/>
        <v>9.0169999999999995</v>
      </c>
    </row>
    <row r="164" spans="6:12" ht="14.25" x14ac:dyDescent="0.15">
      <c r="F164" s="2">
        <v>128</v>
      </c>
      <c r="G164" s="7">
        <v>3.49427E-2</v>
      </c>
      <c r="H164" s="1">
        <f t="shared" si="3"/>
        <v>3.0100000000000005E-10</v>
      </c>
      <c r="I164" s="2">
        <v>128</v>
      </c>
      <c r="J164" s="2">
        <f t="shared" si="4"/>
        <v>65280.255999999994</v>
      </c>
      <c r="K164" s="2">
        <v>128</v>
      </c>
      <c r="L164" s="1">
        <f t="shared" si="5"/>
        <v>9.152000000000001</v>
      </c>
    </row>
    <row r="165" spans="6:12" ht="14.25" x14ac:dyDescent="0.15">
      <c r="F165" s="2">
        <v>129</v>
      </c>
      <c r="G165" s="7">
        <v>3.87937E-2</v>
      </c>
      <c r="H165" s="1">
        <f t="shared" si="3"/>
        <v>3.0300000000000004E-10</v>
      </c>
      <c r="I165" s="2">
        <v>129</v>
      </c>
      <c r="J165" s="2">
        <f t="shared" si="4"/>
        <v>66306.258000000002</v>
      </c>
      <c r="K165" s="2">
        <v>129</v>
      </c>
      <c r="L165" s="1">
        <f t="shared" si="5"/>
        <v>9.2880000000000003</v>
      </c>
    </row>
    <row r="166" spans="6:12" ht="14.25" x14ac:dyDescent="0.15">
      <c r="F166" s="2">
        <v>130</v>
      </c>
      <c r="G166" s="7">
        <v>3.8705699999999996E-2</v>
      </c>
      <c r="H166" s="1">
        <f t="shared" si="3"/>
        <v>3.0500000000000003E-10</v>
      </c>
      <c r="I166" s="2">
        <v>130</v>
      </c>
      <c r="J166" s="2">
        <f t="shared" si="4"/>
        <v>67340.260000000009</v>
      </c>
      <c r="K166" s="2">
        <v>130</v>
      </c>
      <c r="L166" s="1">
        <f t="shared" si="5"/>
        <v>9.4250000000000007</v>
      </c>
    </row>
    <row r="167" spans="6:12" ht="14.25" x14ac:dyDescent="0.15">
      <c r="F167" s="2">
        <v>131</v>
      </c>
      <c r="G167" s="7">
        <v>3.84742E-2</v>
      </c>
      <c r="H167" s="1">
        <f t="shared" si="3"/>
        <v>3.0700000000000003E-10</v>
      </c>
      <c r="I167" s="2">
        <v>131</v>
      </c>
      <c r="J167" s="2">
        <f t="shared" si="4"/>
        <v>68382.261999999988</v>
      </c>
      <c r="K167" s="2">
        <v>131</v>
      </c>
      <c r="L167" s="1">
        <f t="shared" si="5"/>
        <v>9.5630000000000006</v>
      </c>
    </row>
    <row r="168" spans="6:12" ht="14.25" x14ac:dyDescent="0.15">
      <c r="F168" s="2">
        <v>132</v>
      </c>
      <c r="G168" s="7">
        <v>3.8722100000000002E-2</v>
      </c>
      <c r="H168" s="1">
        <f t="shared" ref="H168:H231" si="6">$I$4*F168*2+$C$6+$C$7</f>
        <v>3.0900000000000007E-10</v>
      </c>
      <c r="I168" s="2">
        <v>132</v>
      </c>
      <c r="J168" s="2">
        <f t="shared" ref="J168:J231" si="7">$C$13*F168+$C$12*F168*(F168-1)+$C$14*F168+$C$15*F168</f>
        <v>69432.263999999996</v>
      </c>
      <c r="K168" s="2">
        <v>132</v>
      </c>
      <c r="L168" s="1">
        <f t="shared" ref="L168:L231" si="8">$C$22*F168*(F168-1)+$C$20*F168</f>
        <v>9.7020000000000017</v>
      </c>
    </row>
    <row r="169" spans="6:12" ht="14.25" x14ac:dyDescent="0.15">
      <c r="F169" s="2">
        <v>133</v>
      </c>
      <c r="G169" s="7">
        <v>3.97198E-2</v>
      </c>
      <c r="H169" s="1">
        <f t="shared" si="6"/>
        <v>3.1100000000000006E-10</v>
      </c>
      <c r="I169" s="2">
        <v>133</v>
      </c>
      <c r="J169" s="2">
        <f t="shared" si="7"/>
        <v>70490.266000000003</v>
      </c>
      <c r="K169" s="2">
        <v>133</v>
      </c>
      <c r="L169" s="1">
        <f t="shared" si="8"/>
        <v>9.8420000000000005</v>
      </c>
    </row>
    <row r="170" spans="6:12" ht="14.25" x14ac:dyDescent="0.15">
      <c r="F170" s="2">
        <v>134</v>
      </c>
      <c r="G170" s="7">
        <v>3.9264500000000001E-2</v>
      </c>
      <c r="H170" s="1">
        <f t="shared" si="6"/>
        <v>3.1300000000000006E-10</v>
      </c>
      <c r="I170" s="2">
        <v>134</v>
      </c>
      <c r="J170" s="2">
        <f t="shared" si="7"/>
        <v>71556.268000000011</v>
      </c>
      <c r="K170" s="2">
        <v>134</v>
      </c>
      <c r="L170" s="1">
        <f t="shared" si="8"/>
        <v>9.9830000000000005</v>
      </c>
    </row>
    <row r="171" spans="6:12" ht="14.25" x14ac:dyDescent="0.15">
      <c r="F171" s="2">
        <v>135</v>
      </c>
      <c r="G171" s="7">
        <v>4.0120499999999996E-2</v>
      </c>
      <c r="H171" s="1">
        <f t="shared" si="6"/>
        <v>3.1500000000000005E-10</v>
      </c>
      <c r="I171" s="2">
        <v>135</v>
      </c>
      <c r="J171" s="2">
        <f t="shared" si="7"/>
        <v>72630.26999999999</v>
      </c>
      <c r="K171" s="2">
        <v>135</v>
      </c>
      <c r="L171" s="1">
        <f t="shared" si="8"/>
        <v>10.125</v>
      </c>
    </row>
    <row r="172" spans="6:12" ht="14.25" x14ac:dyDescent="0.15">
      <c r="F172" s="2">
        <v>136</v>
      </c>
      <c r="G172" s="7">
        <v>3.9290400000000003E-2</v>
      </c>
      <c r="H172" s="1">
        <f t="shared" si="6"/>
        <v>3.1700000000000004E-10</v>
      </c>
      <c r="I172" s="2">
        <v>136</v>
      </c>
      <c r="J172" s="2">
        <f t="shared" si="7"/>
        <v>73712.271999999997</v>
      </c>
      <c r="K172" s="2">
        <v>136</v>
      </c>
      <c r="L172" s="1">
        <f t="shared" si="8"/>
        <v>10.268000000000001</v>
      </c>
    </row>
    <row r="173" spans="6:12" ht="14.25" x14ac:dyDescent="0.15">
      <c r="F173" s="2">
        <v>137</v>
      </c>
      <c r="G173" s="7">
        <v>3.9796999999999999E-2</v>
      </c>
      <c r="H173" s="1">
        <f t="shared" si="6"/>
        <v>3.1900000000000004E-10</v>
      </c>
      <c r="I173" s="2">
        <v>137</v>
      </c>
      <c r="J173" s="2">
        <f t="shared" si="7"/>
        <v>74802.274000000005</v>
      </c>
      <c r="K173" s="2">
        <v>137</v>
      </c>
      <c r="L173" s="1">
        <f t="shared" si="8"/>
        <v>10.412000000000001</v>
      </c>
    </row>
    <row r="174" spans="6:12" ht="14.25" x14ac:dyDescent="0.15">
      <c r="F174" s="2">
        <v>138</v>
      </c>
      <c r="G174" s="7">
        <v>4.0318699999999999E-2</v>
      </c>
      <c r="H174" s="1">
        <f t="shared" si="6"/>
        <v>3.2100000000000003E-10</v>
      </c>
      <c r="I174" s="2">
        <v>138</v>
      </c>
      <c r="J174" s="2">
        <f t="shared" si="7"/>
        <v>75900.276000000013</v>
      </c>
      <c r="K174" s="2">
        <v>138</v>
      </c>
      <c r="L174" s="1">
        <f t="shared" si="8"/>
        <v>10.557000000000002</v>
      </c>
    </row>
    <row r="175" spans="6:12" ht="14.25" x14ac:dyDescent="0.15">
      <c r="F175" s="2">
        <v>139</v>
      </c>
      <c r="G175" s="7">
        <v>4.0710800000000005E-2</v>
      </c>
      <c r="H175" s="1">
        <f t="shared" si="6"/>
        <v>3.2300000000000007E-10</v>
      </c>
      <c r="I175" s="2">
        <v>139</v>
      </c>
      <c r="J175" s="2">
        <f t="shared" si="7"/>
        <v>77006.277999999991</v>
      </c>
      <c r="K175" s="2">
        <v>139</v>
      </c>
      <c r="L175" s="1">
        <f t="shared" si="8"/>
        <v>10.703000000000001</v>
      </c>
    </row>
    <row r="176" spans="6:12" ht="14.25" x14ac:dyDescent="0.15">
      <c r="F176" s="2">
        <v>140</v>
      </c>
      <c r="G176" s="7">
        <v>3.9681399999999999E-2</v>
      </c>
      <c r="H176" s="1">
        <f t="shared" si="6"/>
        <v>3.2500000000000007E-10</v>
      </c>
      <c r="I176" s="2">
        <v>140</v>
      </c>
      <c r="J176" s="2">
        <f t="shared" si="7"/>
        <v>78120.28</v>
      </c>
      <c r="K176" s="2">
        <v>140</v>
      </c>
      <c r="L176" s="1">
        <f t="shared" si="8"/>
        <v>10.850000000000001</v>
      </c>
    </row>
    <row r="177" spans="6:12" ht="14.25" x14ac:dyDescent="0.15">
      <c r="F177" s="2">
        <v>141</v>
      </c>
      <c r="G177" s="7">
        <v>4.1174599999999999E-2</v>
      </c>
      <c r="H177" s="1">
        <f t="shared" si="6"/>
        <v>3.2700000000000006E-10</v>
      </c>
      <c r="I177" s="2">
        <v>141</v>
      </c>
      <c r="J177" s="2">
        <f t="shared" si="7"/>
        <v>79242.282000000007</v>
      </c>
      <c r="K177" s="2">
        <v>141</v>
      </c>
      <c r="L177" s="1">
        <f t="shared" si="8"/>
        <v>10.998000000000001</v>
      </c>
    </row>
    <row r="178" spans="6:12" ht="14.25" x14ac:dyDescent="0.15">
      <c r="F178" s="2">
        <v>142</v>
      </c>
      <c r="G178" s="7">
        <v>4.13566E-2</v>
      </c>
      <c r="H178" s="1">
        <f t="shared" si="6"/>
        <v>3.2900000000000005E-10</v>
      </c>
      <c r="I178" s="2">
        <v>142</v>
      </c>
      <c r="J178" s="2">
        <f t="shared" si="7"/>
        <v>80372.284000000014</v>
      </c>
      <c r="K178" s="2">
        <v>142</v>
      </c>
      <c r="L178" s="1">
        <f t="shared" si="8"/>
        <v>11.147000000000002</v>
      </c>
    </row>
    <row r="179" spans="6:12" ht="14.25" x14ac:dyDescent="0.15">
      <c r="F179" s="2">
        <v>143</v>
      </c>
      <c r="G179" s="7">
        <v>4.2216099999999999E-2</v>
      </c>
      <c r="H179" s="1">
        <f t="shared" si="6"/>
        <v>3.3100000000000005E-10</v>
      </c>
      <c r="I179" s="2">
        <v>143</v>
      </c>
      <c r="J179" s="2">
        <f t="shared" si="7"/>
        <v>81510.285999999993</v>
      </c>
      <c r="K179" s="2">
        <v>143</v>
      </c>
      <c r="L179" s="1">
        <f t="shared" si="8"/>
        <v>11.297000000000001</v>
      </c>
    </row>
    <row r="180" spans="6:12" ht="14.25" x14ac:dyDescent="0.15">
      <c r="F180" s="2">
        <v>144</v>
      </c>
      <c r="G180" s="7">
        <v>4.0582099999999996E-2</v>
      </c>
      <c r="H180" s="1">
        <f t="shared" si="6"/>
        <v>3.3300000000000004E-10</v>
      </c>
      <c r="I180" s="2">
        <v>144</v>
      </c>
      <c r="J180" s="2">
        <f t="shared" si="7"/>
        <v>82656.288</v>
      </c>
      <c r="K180" s="2">
        <v>144</v>
      </c>
      <c r="L180" s="1">
        <f t="shared" si="8"/>
        <v>11.448</v>
      </c>
    </row>
    <row r="181" spans="6:12" ht="14.25" x14ac:dyDescent="0.15">
      <c r="F181" s="2">
        <v>145</v>
      </c>
      <c r="G181" s="7">
        <v>4.1877099999999987E-2</v>
      </c>
      <c r="H181" s="1">
        <f t="shared" si="6"/>
        <v>3.3500000000000003E-10</v>
      </c>
      <c r="I181" s="2">
        <v>145</v>
      </c>
      <c r="J181" s="2">
        <f t="shared" si="7"/>
        <v>83810.290000000008</v>
      </c>
      <c r="K181" s="2">
        <v>145</v>
      </c>
      <c r="L181" s="1">
        <f t="shared" si="8"/>
        <v>11.6</v>
      </c>
    </row>
    <row r="182" spans="6:12" ht="14.25" x14ac:dyDescent="0.15">
      <c r="F182" s="2">
        <v>146</v>
      </c>
      <c r="G182" s="7">
        <v>4.1797500000000001E-2</v>
      </c>
      <c r="H182" s="1">
        <f t="shared" si="6"/>
        <v>3.3700000000000008E-10</v>
      </c>
      <c r="I182" s="2">
        <v>146</v>
      </c>
      <c r="J182" s="2">
        <f t="shared" si="7"/>
        <v>84972.291999999987</v>
      </c>
      <c r="K182" s="2">
        <v>146</v>
      </c>
      <c r="L182" s="1">
        <f t="shared" si="8"/>
        <v>11.752999999999998</v>
      </c>
    </row>
    <row r="183" spans="6:12" ht="14.25" x14ac:dyDescent="0.15">
      <c r="F183" s="2">
        <v>147</v>
      </c>
      <c r="G183" s="7">
        <v>4.2718700000000005E-2</v>
      </c>
      <c r="H183" s="1">
        <f t="shared" si="6"/>
        <v>3.3900000000000007E-10</v>
      </c>
      <c r="I183" s="2">
        <v>147</v>
      </c>
      <c r="J183" s="2">
        <f t="shared" si="7"/>
        <v>86142.293999999994</v>
      </c>
      <c r="K183" s="2">
        <v>147</v>
      </c>
      <c r="L183" s="1">
        <f t="shared" si="8"/>
        <v>11.907</v>
      </c>
    </row>
    <row r="184" spans="6:12" ht="14.25" x14ac:dyDescent="0.15">
      <c r="F184" s="2">
        <v>148</v>
      </c>
      <c r="G184" s="7">
        <v>4.1774200000000004E-2</v>
      </c>
      <c r="H184" s="1">
        <f t="shared" si="6"/>
        <v>3.4100000000000006E-10</v>
      </c>
      <c r="I184" s="2">
        <v>148</v>
      </c>
      <c r="J184" s="2">
        <f t="shared" si="7"/>
        <v>87320.296000000002</v>
      </c>
      <c r="K184" s="2">
        <v>148</v>
      </c>
      <c r="L184" s="1">
        <f t="shared" si="8"/>
        <v>12.061999999999999</v>
      </c>
    </row>
    <row r="185" spans="6:12" ht="14.25" x14ac:dyDescent="0.15">
      <c r="F185" s="2">
        <v>149</v>
      </c>
      <c r="G185" s="7">
        <v>4.3300500000000006E-2</v>
      </c>
      <c r="H185" s="1">
        <f t="shared" si="6"/>
        <v>3.4300000000000006E-10</v>
      </c>
      <c r="I185" s="2">
        <v>149</v>
      </c>
      <c r="J185" s="2">
        <f t="shared" si="7"/>
        <v>88506.29800000001</v>
      </c>
      <c r="K185" s="2">
        <v>149</v>
      </c>
      <c r="L185" s="1">
        <f t="shared" si="8"/>
        <v>12.218</v>
      </c>
    </row>
    <row r="186" spans="6:12" ht="14.25" x14ac:dyDescent="0.15">
      <c r="F186" s="2">
        <v>150</v>
      </c>
      <c r="G186" s="7">
        <v>4.2601399999999998E-2</v>
      </c>
      <c r="H186" s="1">
        <f t="shared" si="6"/>
        <v>3.4500000000000005E-10</v>
      </c>
      <c r="I186" s="2">
        <v>150</v>
      </c>
      <c r="J186" s="2">
        <f t="shared" si="7"/>
        <v>89700.299999999988</v>
      </c>
      <c r="K186" s="2">
        <v>150</v>
      </c>
      <c r="L186" s="1">
        <f t="shared" si="8"/>
        <v>12.374999999999998</v>
      </c>
    </row>
    <row r="187" spans="6:12" ht="14.25" x14ac:dyDescent="0.15">
      <c r="F187" s="2">
        <v>151</v>
      </c>
      <c r="G187" s="7">
        <v>4.2576799999999998E-2</v>
      </c>
      <c r="H187" s="1">
        <f t="shared" si="6"/>
        <v>3.4700000000000004E-10</v>
      </c>
      <c r="I187" s="2">
        <v>151</v>
      </c>
      <c r="J187" s="2">
        <f t="shared" si="7"/>
        <v>90902.301999999996</v>
      </c>
      <c r="K187" s="2">
        <v>151</v>
      </c>
      <c r="L187" s="1">
        <f t="shared" si="8"/>
        <v>12.532999999999999</v>
      </c>
    </row>
    <row r="188" spans="6:12" ht="14.25" x14ac:dyDescent="0.15">
      <c r="F188" s="2">
        <v>152</v>
      </c>
      <c r="G188" s="7">
        <v>4.2772299999999999E-2</v>
      </c>
      <c r="H188" s="1">
        <f t="shared" si="6"/>
        <v>3.4900000000000004E-10</v>
      </c>
      <c r="I188" s="2">
        <v>152</v>
      </c>
      <c r="J188" s="2">
        <f t="shared" si="7"/>
        <v>92112.304000000004</v>
      </c>
      <c r="K188" s="2">
        <v>152</v>
      </c>
      <c r="L188" s="1">
        <f t="shared" si="8"/>
        <v>12.691999999999998</v>
      </c>
    </row>
    <row r="189" spans="6:12" ht="14.25" x14ac:dyDescent="0.15">
      <c r="F189" s="2">
        <v>153</v>
      </c>
      <c r="G189" s="7">
        <v>4.4203900000000004E-2</v>
      </c>
      <c r="H189" s="1">
        <f t="shared" si="6"/>
        <v>3.5100000000000008E-10</v>
      </c>
      <c r="I189" s="2">
        <v>153</v>
      </c>
      <c r="J189" s="2">
        <f t="shared" si="7"/>
        <v>93330.306000000011</v>
      </c>
      <c r="K189" s="2">
        <v>153</v>
      </c>
      <c r="L189" s="1">
        <f t="shared" si="8"/>
        <v>12.852</v>
      </c>
    </row>
    <row r="190" spans="6:12" ht="14.25" x14ac:dyDescent="0.15">
      <c r="F190" s="2">
        <v>154</v>
      </c>
      <c r="G190" s="7">
        <v>4.3815500000000007E-2</v>
      </c>
      <c r="H190" s="1">
        <f t="shared" si="6"/>
        <v>3.5300000000000007E-10</v>
      </c>
      <c r="I190" s="2">
        <v>154</v>
      </c>
      <c r="J190" s="2">
        <f t="shared" si="7"/>
        <v>94556.30799999999</v>
      </c>
      <c r="K190" s="2">
        <v>154</v>
      </c>
      <c r="L190" s="1">
        <f t="shared" si="8"/>
        <v>13.013</v>
      </c>
    </row>
    <row r="191" spans="6:12" ht="14.25" x14ac:dyDescent="0.15">
      <c r="F191" s="2">
        <v>155</v>
      </c>
      <c r="G191" s="7">
        <v>4.4293899999999983E-2</v>
      </c>
      <c r="H191" s="1">
        <f t="shared" si="6"/>
        <v>3.5500000000000007E-10</v>
      </c>
      <c r="I191" s="2">
        <v>155</v>
      </c>
      <c r="J191" s="2">
        <f t="shared" si="7"/>
        <v>95790.31</v>
      </c>
      <c r="K191" s="2">
        <v>155</v>
      </c>
      <c r="L191" s="1">
        <f t="shared" si="8"/>
        <v>13.175000000000001</v>
      </c>
    </row>
    <row r="192" spans="6:12" ht="14.25" x14ac:dyDescent="0.15">
      <c r="F192" s="2">
        <v>156</v>
      </c>
      <c r="G192" s="7">
        <v>4.363750000000001E-2</v>
      </c>
      <c r="H192" s="1">
        <f t="shared" si="6"/>
        <v>3.5700000000000006E-10</v>
      </c>
      <c r="I192" s="2">
        <v>156</v>
      </c>
      <c r="J192" s="2">
        <f t="shared" si="7"/>
        <v>97032.312000000005</v>
      </c>
      <c r="K192" s="2">
        <v>156</v>
      </c>
      <c r="L192" s="1">
        <f t="shared" si="8"/>
        <v>13.337999999999999</v>
      </c>
    </row>
    <row r="193" spans="6:12" ht="14.25" x14ac:dyDescent="0.15">
      <c r="F193" s="2">
        <v>157</v>
      </c>
      <c r="G193" s="7">
        <v>4.4004599999999998E-2</v>
      </c>
      <c r="H193" s="1">
        <f t="shared" si="6"/>
        <v>3.5900000000000005E-10</v>
      </c>
      <c r="I193" s="2">
        <v>157</v>
      </c>
      <c r="J193" s="2">
        <f t="shared" si="7"/>
        <v>98282.314000000013</v>
      </c>
      <c r="K193" s="2">
        <v>157</v>
      </c>
      <c r="L193" s="1">
        <f t="shared" si="8"/>
        <v>13.502000000000001</v>
      </c>
    </row>
    <row r="194" spans="6:12" ht="14.25" x14ac:dyDescent="0.15">
      <c r="F194" s="2">
        <v>158</v>
      </c>
      <c r="G194" s="7">
        <v>4.4513299999999999E-2</v>
      </c>
      <c r="H194" s="1">
        <f t="shared" si="6"/>
        <v>3.6100000000000005E-10</v>
      </c>
      <c r="I194" s="2">
        <v>158</v>
      </c>
      <c r="J194" s="2">
        <f t="shared" si="7"/>
        <v>99540.315999999992</v>
      </c>
      <c r="K194" s="2">
        <v>158</v>
      </c>
      <c r="L194" s="1">
        <f t="shared" si="8"/>
        <v>13.667</v>
      </c>
    </row>
    <row r="195" spans="6:12" ht="14.25" x14ac:dyDescent="0.15">
      <c r="F195" s="2">
        <v>159</v>
      </c>
      <c r="G195" s="7">
        <v>4.4972799999999993E-2</v>
      </c>
      <c r="H195" s="1">
        <f t="shared" si="6"/>
        <v>3.6300000000000004E-10</v>
      </c>
      <c r="I195" s="2">
        <v>159</v>
      </c>
      <c r="J195" s="2">
        <f t="shared" si="7"/>
        <v>100806.318</v>
      </c>
      <c r="K195" s="2">
        <v>159</v>
      </c>
      <c r="L195" s="1">
        <f t="shared" si="8"/>
        <v>13.833</v>
      </c>
    </row>
    <row r="196" spans="6:12" ht="14.25" x14ac:dyDescent="0.15">
      <c r="F196" s="2">
        <v>160</v>
      </c>
      <c r="G196" s="7">
        <v>4.0991399999999997E-2</v>
      </c>
      <c r="H196" s="1">
        <f t="shared" si="6"/>
        <v>3.6500000000000003E-10</v>
      </c>
      <c r="I196" s="2">
        <v>160</v>
      </c>
      <c r="J196" s="2">
        <f t="shared" si="7"/>
        <v>102080.32000000001</v>
      </c>
      <c r="K196" s="2">
        <v>160</v>
      </c>
      <c r="L196" s="1">
        <f t="shared" si="8"/>
        <v>14</v>
      </c>
    </row>
    <row r="197" spans="6:12" ht="14.25" x14ac:dyDescent="0.15">
      <c r="F197" s="2">
        <v>161</v>
      </c>
      <c r="G197" s="7">
        <v>4.5531200000000008E-2</v>
      </c>
      <c r="H197" s="1">
        <f t="shared" si="6"/>
        <v>3.6700000000000008E-10</v>
      </c>
      <c r="I197" s="2">
        <v>161</v>
      </c>
      <c r="J197" s="2">
        <f t="shared" si="7"/>
        <v>103362.32199999999</v>
      </c>
      <c r="K197" s="2">
        <v>161</v>
      </c>
      <c r="L197" s="1">
        <f t="shared" si="8"/>
        <v>14.168000000000001</v>
      </c>
    </row>
    <row r="198" spans="6:12" ht="14.25" x14ac:dyDescent="0.15">
      <c r="F198" s="2">
        <v>162</v>
      </c>
      <c r="G198" s="7">
        <v>4.59076E-2</v>
      </c>
      <c r="H198" s="1">
        <f t="shared" si="6"/>
        <v>3.6900000000000007E-10</v>
      </c>
      <c r="I198" s="2">
        <v>162</v>
      </c>
      <c r="J198" s="2">
        <f t="shared" si="7"/>
        <v>104652.32399999999</v>
      </c>
      <c r="K198" s="2">
        <v>162</v>
      </c>
      <c r="L198" s="1">
        <f t="shared" si="8"/>
        <v>14.337</v>
      </c>
    </row>
    <row r="199" spans="6:12" ht="14.25" x14ac:dyDescent="0.15">
      <c r="F199" s="2">
        <v>163</v>
      </c>
      <c r="G199" s="7">
        <v>4.6258899999999992E-2</v>
      </c>
      <c r="H199" s="1">
        <f t="shared" si="6"/>
        <v>3.7100000000000006E-10</v>
      </c>
      <c r="I199" s="2">
        <v>163</v>
      </c>
      <c r="J199" s="2">
        <f t="shared" si="7"/>
        <v>105950.326</v>
      </c>
      <c r="K199" s="2">
        <v>163</v>
      </c>
      <c r="L199" s="1">
        <f t="shared" si="8"/>
        <v>14.507000000000001</v>
      </c>
    </row>
    <row r="200" spans="6:12" ht="14.25" x14ac:dyDescent="0.15">
      <c r="F200" s="2">
        <v>164</v>
      </c>
      <c r="G200" s="7">
        <v>4.4756699999999996E-2</v>
      </c>
      <c r="H200" s="1">
        <f t="shared" si="6"/>
        <v>3.7300000000000006E-10</v>
      </c>
      <c r="I200" s="2">
        <v>164</v>
      </c>
      <c r="J200" s="2">
        <f t="shared" si="7"/>
        <v>107256.32800000001</v>
      </c>
      <c r="K200" s="2">
        <v>164</v>
      </c>
      <c r="L200" s="1">
        <f t="shared" si="8"/>
        <v>14.678000000000001</v>
      </c>
    </row>
    <row r="201" spans="6:12" ht="14.25" x14ac:dyDescent="0.15">
      <c r="F201" s="2">
        <v>165</v>
      </c>
      <c r="G201" s="7">
        <v>4.6685999999999991E-2</v>
      </c>
      <c r="H201" s="1">
        <f t="shared" si="6"/>
        <v>3.7500000000000005E-10</v>
      </c>
      <c r="I201" s="2">
        <v>165</v>
      </c>
      <c r="J201" s="2">
        <f t="shared" si="7"/>
        <v>108570.32999999999</v>
      </c>
      <c r="K201" s="2">
        <v>165</v>
      </c>
      <c r="L201" s="1">
        <f t="shared" si="8"/>
        <v>14.850000000000001</v>
      </c>
    </row>
    <row r="202" spans="6:12" ht="14.25" x14ac:dyDescent="0.15">
      <c r="F202" s="2">
        <v>166</v>
      </c>
      <c r="G202" s="7">
        <v>4.6268899999999995E-2</v>
      </c>
      <c r="H202" s="1">
        <f t="shared" si="6"/>
        <v>3.7700000000000004E-10</v>
      </c>
      <c r="I202" s="2">
        <v>166</v>
      </c>
      <c r="J202" s="2">
        <f t="shared" si="7"/>
        <v>109892.33199999999</v>
      </c>
      <c r="K202" s="2">
        <v>166</v>
      </c>
      <c r="L202" s="1">
        <f t="shared" si="8"/>
        <v>15.023</v>
      </c>
    </row>
    <row r="203" spans="6:12" ht="14.25" x14ac:dyDescent="0.15">
      <c r="F203" s="2">
        <v>167</v>
      </c>
      <c r="G203" s="7">
        <v>4.6943100000000001E-2</v>
      </c>
      <c r="H203" s="1">
        <f t="shared" si="6"/>
        <v>3.7900000000000004E-10</v>
      </c>
      <c r="I203" s="2">
        <v>167</v>
      </c>
      <c r="J203" s="2">
        <f t="shared" si="7"/>
        <v>111222.334</v>
      </c>
      <c r="K203" s="2">
        <v>167</v>
      </c>
      <c r="L203" s="1">
        <f t="shared" si="8"/>
        <v>15.197000000000001</v>
      </c>
    </row>
    <row r="204" spans="6:12" ht="14.25" x14ac:dyDescent="0.15">
      <c r="F204" s="2">
        <v>168</v>
      </c>
      <c r="G204" s="7">
        <v>4.52252E-2</v>
      </c>
      <c r="H204" s="1">
        <f t="shared" si="6"/>
        <v>3.8100000000000008E-10</v>
      </c>
      <c r="I204" s="2">
        <v>168</v>
      </c>
      <c r="J204" s="2">
        <f t="shared" si="7"/>
        <v>112560.33600000001</v>
      </c>
      <c r="K204" s="2">
        <v>168</v>
      </c>
      <c r="L204" s="1">
        <f t="shared" si="8"/>
        <v>15.372</v>
      </c>
    </row>
    <row r="205" spans="6:12" ht="14.25" x14ac:dyDescent="0.15">
      <c r="F205" s="2">
        <v>169</v>
      </c>
      <c r="G205" s="7">
        <v>4.7412499999999996E-2</v>
      </c>
      <c r="H205" s="1">
        <f t="shared" si="6"/>
        <v>3.8300000000000007E-10</v>
      </c>
      <c r="I205" s="2">
        <v>169</v>
      </c>
      <c r="J205" s="2">
        <f t="shared" si="7"/>
        <v>113906.33799999999</v>
      </c>
      <c r="K205" s="2">
        <v>169</v>
      </c>
      <c r="L205" s="1">
        <f t="shared" si="8"/>
        <v>15.548000000000002</v>
      </c>
    </row>
    <row r="206" spans="6:12" ht="14.25" x14ac:dyDescent="0.15">
      <c r="F206" s="2">
        <v>170</v>
      </c>
      <c r="G206" s="7">
        <v>4.7333799999999995E-2</v>
      </c>
      <c r="H206" s="1">
        <f t="shared" si="6"/>
        <v>3.8500000000000007E-10</v>
      </c>
      <c r="I206" s="2">
        <v>170</v>
      </c>
      <c r="J206" s="2">
        <f t="shared" si="7"/>
        <v>115260.34</v>
      </c>
      <c r="K206" s="2">
        <v>170</v>
      </c>
      <c r="L206" s="1">
        <f t="shared" si="8"/>
        <v>15.725</v>
      </c>
    </row>
    <row r="207" spans="6:12" ht="14.25" x14ac:dyDescent="0.15">
      <c r="F207" s="2">
        <v>171</v>
      </c>
      <c r="G207" s="7">
        <v>4.6823500000000004E-2</v>
      </c>
      <c r="H207" s="1">
        <f t="shared" si="6"/>
        <v>3.8700000000000006E-10</v>
      </c>
      <c r="I207" s="2">
        <v>171</v>
      </c>
      <c r="J207" s="2">
        <f t="shared" si="7"/>
        <v>116622.342</v>
      </c>
      <c r="K207" s="2">
        <v>171</v>
      </c>
      <c r="L207" s="1">
        <f t="shared" si="8"/>
        <v>15.903000000000002</v>
      </c>
    </row>
    <row r="208" spans="6:12" ht="14.25" x14ac:dyDescent="0.15">
      <c r="F208" s="2">
        <v>172</v>
      </c>
      <c r="G208" s="7">
        <v>4.6990900000000002E-2</v>
      </c>
      <c r="H208" s="1">
        <f t="shared" si="6"/>
        <v>3.8900000000000005E-10</v>
      </c>
      <c r="I208" s="2">
        <v>172</v>
      </c>
      <c r="J208" s="2">
        <f t="shared" si="7"/>
        <v>117992.34400000001</v>
      </c>
      <c r="K208" s="2">
        <v>172</v>
      </c>
      <c r="L208" s="1">
        <f t="shared" si="8"/>
        <v>16.082000000000001</v>
      </c>
    </row>
    <row r="209" spans="6:12" ht="14.25" x14ac:dyDescent="0.15">
      <c r="F209" s="2">
        <v>173</v>
      </c>
      <c r="G209" s="7">
        <v>4.7277600000000003E-2</v>
      </c>
      <c r="H209" s="1">
        <f t="shared" si="6"/>
        <v>3.9100000000000005E-10</v>
      </c>
      <c r="I209" s="2">
        <v>173</v>
      </c>
      <c r="J209" s="2">
        <f t="shared" si="7"/>
        <v>119370.34599999999</v>
      </c>
      <c r="K209" s="2">
        <v>173</v>
      </c>
      <c r="L209" s="1">
        <f t="shared" si="8"/>
        <v>16.262</v>
      </c>
    </row>
    <row r="210" spans="6:12" ht="14.25" x14ac:dyDescent="0.15">
      <c r="F210" s="2">
        <v>174</v>
      </c>
      <c r="G210" s="7">
        <v>4.7169599999999999E-2</v>
      </c>
      <c r="H210" s="1">
        <f t="shared" si="6"/>
        <v>3.9300000000000004E-10</v>
      </c>
      <c r="I210" s="2">
        <v>174</v>
      </c>
      <c r="J210" s="2">
        <f t="shared" si="7"/>
        <v>120756.348</v>
      </c>
      <c r="K210" s="2">
        <v>174</v>
      </c>
      <c r="L210" s="1">
        <f t="shared" si="8"/>
        <v>16.443000000000001</v>
      </c>
    </row>
    <row r="211" spans="6:12" ht="14.25" x14ac:dyDescent="0.15">
      <c r="F211" s="2">
        <v>175</v>
      </c>
      <c r="G211" s="7">
        <v>4.7509300000000011E-2</v>
      </c>
      <c r="H211" s="1">
        <f t="shared" si="6"/>
        <v>3.9500000000000008E-10</v>
      </c>
      <c r="I211" s="2">
        <v>175</v>
      </c>
      <c r="J211" s="2">
        <f t="shared" si="7"/>
        <v>122150.35</v>
      </c>
      <c r="K211" s="2">
        <v>175</v>
      </c>
      <c r="L211" s="1">
        <f t="shared" si="8"/>
        <v>16.625</v>
      </c>
    </row>
    <row r="212" spans="6:12" ht="14.25" x14ac:dyDescent="0.15">
      <c r="F212" s="2">
        <v>176</v>
      </c>
      <c r="G212" s="7">
        <v>4.70818E-2</v>
      </c>
      <c r="H212" s="1">
        <f t="shared" si="6"/>
        <v>3.9700000000000008E-10</v>
      </c>
      <c r="I212" s="2">
        <v>176</v>
      </c>
      <c r="J212" s="2">
        <f t="shared" si="7"/>
        <v>123552.35200000001</v>
      </c>
      <c r="K212" s="2">
        <v>176</v>
      </c>
      <c r="L212" s="1">
        <f t="shared" si="8"/>
        <v>16.808</v>
      </c>
    </row>
    <row r="213" spans="6:12" ht="14.25" x14ac:dyDescent="0.15">
      <c r="F213" s="2">
        <v>177</v>
      </c>
      <c r="G213" s="7">
        <v>4.8669599999999993E-2</v>
      </c>
      <c r="H213" s="1">
        <f t="shared" si="6"/>
        <v>3.9900000000000007E-10</v>
      </c>
      <c r="I213" s="2">
        <v>177</v>
      </c>
      <c r="J213" s="2">
        <f t="shared" si="7"/>
        <v>124962.35399999999</v>
      </c>
      <c r="K213" s="2">
        <v>177</v>
      </c>
      <c r="L213" s="1">
        <f t="shared" si="8"/>
        <v>16.991999999999997</v>
      </c>
    </row>
    <row r="214" spans="6:12" ht="14.25" x14ac:dyDescent="0.15">
      <c r="F214" s="2">
        <v>178</v>
      </c>
      <c r="G214" s="7">
        <v>4.8800200000000002E-2</v>
      </c>
      <c r="H214" s="1">
        <f t="shared" si="6"/>
        <v>4.0100000000000006E-10</v>
      </c>
      <c r="I214" s="2">
        <v>178</v>
      </c>
      <c r="J214" s="2">
        <f t="shared" si="7"/>
        <v>126380.356</v>
      </c>
      <c r="K214" s="2">
        <v>178</v>
      </c>
      <c r="L214" s="1">
        <f t="shared" si="8"/>
        <v>17.177</v>
      </c>
    </row>
    <row r="215" spans="6:12" ht="14.25" x14ac:dyDescent="0.15">
      <c r="F215" s="2">
        <v>179</v>
      </c>
      <c r="G215" s="7">
        <v>4.9042099999999998E-2</v>
      </c>
      <c r="H215" s="1">
        <f t="shared" si="6"/>
        <v>4.0300000000000006E-10</v>
      </c>
      <c r="I215" s="2">
        <v>179</v>
      </c>
      <c r="J215" s="2">
        <f t="shared" si="7"/>
        <v>127806.35800000001</v>
      </c>
      <c r="K215" s="2">
        <v>179</v>
      </c>
      <c r="L215" s="1">
        <f t="shared" si="8"/>
        <v>17.363</v>
      </c>
    </row>
    <row r="216" spans="6:12" ht="14.25" x14ac:dyDescent="0.15">
      <c r="F216" s="2">
        <v>180</v>
      </c>
      <c r="G216" s="7">
        <v>4.7854400000000005E-2</v>
      </c>
      <c r="H216" s="1">
        <f t="shared" si="6"/>
        <v>4.0500000000000005E-10</v>
      </c>
      <c r="I216" s="2">
        <v>180</v>
      </c>
      <c r="J216" s="2">
        <f t="shared" si="7"/>
        <v>129240.35999999999</v>
      </c>
      <c r="K216" s="2">
        <v>180</v>
      </c>
      <c r="L216" s="1">
        <f t="shared" si="8"/>
        <v>17.55</v>
      </c>
    </row>
    <row r="217" spans="6:12" ht="14.25" x14ac:dyDescent="0.15">
      <c r="F217" s="2">
        <v>181</v>
      </c>
      <c r="G217" s="7">
        <v>4.9656600000000009E-2</v>
      </c>
      <c r="H217" s="1">
        <f t="shared" si="6"/>
        <v>4.0700000000000004E-10</v>
      </c>
      <c r="I217" s="2">
        <v>181</v>
      </c>
      <c r="J217" s="2">
        <f t="shared" si="7"/>
        <v>130682.36199999999</v>
      </c>
      <c r="K217" s="2">
        <v>181</v>
      </c>
      <c r="L217" s="1">
        <f t="shared" si="8"/>
        <v>17.738</v>
      </c>
    </row>
    <row r="218" spans="6:12" ht="14.25" x14ac:dyDescent="0.15">
      <c r="F218" s="2">
        <v>182</v>
      </c>
      <c r="G218" s="7">
        <v>4.9663399999999996E-2</v>
      </c>
      <c r="H218" s="1">
        <f t="shared" si="6"/>
        <v>4.0900000000000009E-10</v>
      </c>
      <c r="I218" s="2">
        <v>182</v>
      </c>
      <c r="J218" s="2">
        <f t="shared" si="7"/>
        <v>132132.364</v>
      </c>
      <c r="K218" s="2">
        <v>182</v>
      </c>
      <c r="L218" s="1">
        <f t="shared" si="8"/>
        <v>17.927</v>
      </c>
    </row>
    <row r="219" spans="6:12" ht="14.25" x14ac:dyDescent="0.15">
      <c r="F219" s="2">
        <v>183</v>
      </c>
      <c r="G219" s="7">
        <v>4.9967299999999992E-2</v>
      </c>
      <c r="H219" s="1">
        <f t="shared" si="6"/>
        <v>4.1100000000000008E-10</v>
      </c>
      <c r="I219" s="2">
        <v>183</v>
      </c>
      <c r="J219" s="2">
        <f t="shared" si="7"/>
        <v>133590.36599999998</v>
      </c>
      <c r="K219" s="2">
        <v>183</v>
      </c>
      <c r="L219" s="1">
        <f t="shared" si="8"/>
        <v>18.116999999999997</v>
      </c>
    </row>
    <row r="220" spans="6:12" ht="14.25" x14ac:dyDescent="0.15">
      <c r="F220" s="2">
        <v>184</v>
      </c>
      <c r="G220" s="7">
        <v>4.9269600000000011E-2</v>
      </c>
      <c r="H220" s="1">
        <f t="shared" si="6"/>
        <v>4.1300000000000007E-10</v>
      </c>
      <c r="I220" s="2">
        <v>184</v>
      </c>
      <c r="J220" s="2">
        <f t="shared" si="7"/>
        <v>135056.36800000002</v>
      </c>
      <c r="K220" s="2">
        <v>184</v>
      </c>
      <c r="L220" s="1">
        <f t="shared" si="8"/>
        <v>18.308</v>
      </c>
    </row>
    <row r="221" spans="6:12" ht="14.25" x14ac:dyDescent="0.15">
      <c r="F221" s="2">
        <v>185</v>
      </c>
      <c r="G221" s="7">
        <v>5.0013799999999997E-2</v>
      </c>
      <c r="H221" s="1">
        <f t="shared" si="6"/>
        <v>4.1500000000000007E-10</v>
      </c>
      <c r="I221" s="2">
        <v>185</v>
      </c>
      <c r="J221" s="2">
        <f t="shared" si="7"/>
        <v>136530.37</v>
      </c>
      <c r="K221" s="2">
        <v>185</v>
      </c>
      <c r="L221" s="1">
        <f t="shared" si="8"/>
        <v>18.5</v>
      </c>
    </row>
    <row r="222" spans="6:12" ht="14.25" x14ac:dyDescent="0.15">
      <c r="F222" s="2">
        <v>186</v>
      </c>
      <c r="G222" s="7">
        <v>5.0123200000000014E-2</v>
      </c>
      <c r="H222" s="1">
        <f t="shared" si="6"/>
        <v>4.1700000000000006E-10</v>
      </c>
      <c r="I222" s="2">
        <v>186</v>
      </c>
      <c r="J222" s="2">
        <f t="shared" si="7"/>
        <v>138012.37199999997</v>
      </c>
      <c r="K222" s="2">
        <v>186</v>
      </c>
      <c r="L222" s="1">
        <f t="shared" si="8"/>
        <v>18.692999999999998</v>
      </c>
    </row>
    <row r="223" spans="6:12" ht="14.25" x14ac:dyDescent="0.15">
      <c r="F223" s="2">
        <v>187</v>
      </c>
      <c r="G223" s="7">
        <v>5.0090100000000005E-2</v>
      </c>
      <c r="H223" s="1">
        <f t="shared" si="6"/>
        <v>4.1900000000000005E-10</v>
      </c>
      <c r="I223" s="2">
        <v>187</v>
      </c>
      <c r="J223" s="2">
        <f t="shared" si="7"/>
        <v>139502.37400000001</v>
      </c>
      <c r="K223" s="2">
        <v>187</v>
      </c>
      <c r="L223" s="1">
        <f t="shared" si="8"/>
        <v>18.886999999999997</v>
      </c>
    </row>
    <row r="224" spans="6:12" ht="14.25" x14ac:dyDescent="0.15">
      <c r="F224" s="2">
        <v>188</v>
      </c>
      <c r="G224" s="7">
        <v>4.99005E-2</v>
      </c>
      <c r="H224" s="1">
        <f t="shared" si="6"/>
        <v>4.2100000000000005E-10</v>
      </c>
      <c r="I224" s="2">
        <v>188</v>
      </c>
      <c r="J224" s="2">
        <f t="shared" si="7"/>
        <v>141000.37599999999</v>
      </c>
      <c r="K224" s="2">
        <v>188</v>
      </c>
      <c r="L224" s="1">
        <f t="shared" si="8"/>
        <v>19.082000000000001</v>
      </c>
    </row>
    <row r="225" spans="6:12" ht="14.25" x14ac:dyDescent="0.15">
      <c r="F225" s="2">
        <v>189</v>
      </c>
      <c r="G225" s="7">
        <v>5.035280000000001E-2</v>
      </c>
      <c r="H225" s="1">
        <f t="shared" si="6"/>
        <v>4.2300000000000009E-10</v>
      </c>
      <c r="I225" s="2">
        <v>189</v>
      </c>
      <c r="J225" s="2">
        <f t="shared" si="7"/>
        <v>142506.37800000003</v>
      </c>
      <c r="K225" s="2">
        <v>189</v>
      </c>
      <c r="L225" s="1">
        <f t="shared" si="8"/>
        <v>19.278000000000002</v>
      </c>
    </row>
    <row r="226" spans="6:12" ht="14.25" x14ac:dyDescent="0.15">
      <c r="F226" s="2">
        <v>190</v>
      </c>
      <c r="G226" s="7">
        <v>5.1585400000000003E-2</v>
      </c>
      <c r="H226" s="1">
        <f t="shared" si="6"/>
        <v>4.2500000000000008E-10</v>
      </c>
      <c r="I226" s="2">
        <v>190</v>
      </c>
      <c r="J226" s="2">
        <f t="shared" si="7"/>
        <v>144020.38</v>
      </c>
      <c r="K226" s="2">
        <v>190</v>
      </c>
      <c r="L226" s="1">
        <f t="shared" si="8"/>
        <v>19.475000000000001</v>
      </c>
    </row>
    <row r="227" spans="6:12" ht="14.25" x14ac:dyDescent="0.15">
      <c r="F227" s="2">
        <v>191</v>
      </c>
      <c r="G227" s="7">
        <v>5.1946100000000009E-2</v>
      </c>
      <c r="H227" s="1">
        <f t="shared" si="6"/>
        <v>4.2700000000000008E-10</v>
      </c>
      <c r="I227" s="2">
        <v>191</v>
      </c>
      <c r="J227" s="2">
        <f t="shared" si="7"/>
        <v>145542.38199999998</v>
      </c>
      <c r="K227" s="2">
        <v>191</v>
      </c>
      <c r="L227" s="1">
        <f t="shared" si="8"/>
        <v>19.672999999999998</v>
      </c>
    </row>
    <row r="228" spans="6:12" ht="14.25" x14ac:dyDescent="0.15">
      <c r="F228" s="2">
        <v>192</v>
      </c>
      <c r="G228" s="7">
        <v>4.7110900000000004E-2</v>
      </c>
      <c r="H228" s="1">
        <f t="shared" si="6"/>
        <v>4.2900000000000007E-10</v>
      </c>
      <c r="I228" s="2">
        <v>192</v>
      </c>
      <c r="J228" s="2">
        <f t="shared" si="7"/>
        <v>147072.38400000002</v>
      </c>
      <c r="K228" s="2">
        <v>192</v>
      </c>
      <c r="L228" s="1">
        <f t="shared" si="8"/>
        <v>19.872000000000003</v>
      </c>
    </row>
    <row r="229" spans="6:12" ht="14.25" x14ac:dyDescent="0.15">
      <c r="F229" s="2">
        <v>193</v>
      </c>
      <c r="G229" s="7">
        <v>5.2324599999999999E-2</v>
      </c>
      <c r="H229" s="1">
        <f t="shared" si="6"/>
        <v>4.3100000000000006E-10</v>
      </c>
      <c r="I229" s="2">
        <v>193</v>
      </c>
      <c r="J229" s="2">
        <f t="shared" si="7"/>
        <v>148610.386</v>
      </c>
      <c r="K229" s="2">
        <v>193</v>
      </c>
      <c r="L229" s="1">
        <f t="shared" si="8"/>
        <v>20.071999999999999</v>
      </c>
    </row>
    <row r="230" spans="6:12" ht="14.25" x14ac:dyDescent="0.15">
      <c r="F230" s="2">
        <v>194</v>
      </c>
      <c r="G230" s="7">
        <v>5.1870399999999997E-2</v>
      </c>
      <c r="H230" s="1">
        <f t="shared" si="6"/>
        <v>4.3300000000000006E-10</v>
      </c>
      <c r="I230" s="2">
        <v>194</v>
      </c>
      <c r="J230" s="2">
        <f t="shared" si="7"/>
        <v>150156.38799999998</v>
      </c>
      <c r="K230" s="2">
        <v>194</v>
      </c>
      <c r="L230" s="1">
        <f t="shared" si="8"/>
        <v>20.273</v>
      </c>
    </row>
    <row r="231" spans="6:12" ht="14.25" x14ac:dyDescent="0.15">
      <c r="F231" s="2">
        <v>195</v>
      </c>
      <c r="G231" s="7">
        <v>5.2224300000000001E-2</v>
      </c>
      <c r="H231" s="1">
        <f t="shared" si="6"/>
        <v>4.3500000000000005E-10</v>
      </c>
      <c r="I231" s="2">
        <v>195</v>
      </c>
      <c r="J231" s="2">
        <f t="shared" si="7"/>
        <v>151710.39000000001</v>
      </c>
      <c r="K231" s="2">
        <v>195</v>
      </c>
      <c r="L231" s="1">
        <f t="shared" si="8"/>
        <v>20.474999999999998</v>
      </c>
    </row>
    <row r="232" spans="6:12" ht="14.25" x14ac:dyDescent="0.15">
      <c r="F232" s="2">
        <v>196</v>
      </c>
      <c r="G232" s="7">
        <v>5.1926399999999998E-2</v>
      </c>
      <c r="H232" s="1">
        <f t="shared" ref="H232:H292" si="9">$I$4*F232*2+$C$6+$C$7</f>
        <v>4.3700000000000009E-10</v>
      </c>
      <c r="I232" s="2">
        <v>196</v>
      </c>
      <c r="J232" s="2">
        <f t="shared" ref="J232:J292" si="10">$C$13*F232+$C$12*F232*(F232-1)+$C$14*F232+$C$15*F232</f>
        <v>153272.39199999999</v>
      </c>
      <c r="K232" s="2">
        <v>196</v>
      </c>
      <c r="L232" s="1">
        <f t="shared" ref="L232:L292" si="11">$C$22*F232*(F232-1)+$C$20*F232</f>
        <v>20.678000000000001</v>
      </c>
    </row>
    <row r="233" spans="6:12" ht="14.25" x14ac:dyDescent="0.15">
      <c r="F233" s="2">
        <v>197</v>
      </c>
      <c r="G233" s="7">
        <v>5.2656599999999984E-2</v>
      </c>
      <c r="H233" s="1">
        <f t="shared" si="9"/>
        <v>4.3900000000000009E-10</v>
      </c>
      <c r="I233" s="2">
        <v>197</v>
      </c>
      <c r="J233" s="2">
        <f t="shared" si="10"/>
        <v>154842.39399999997</v>
      </c>
      <c r="K233" s="2">
        <v>197</v>
      </c>
      <c r="L233" s="1">
        <f t="shared" si="11"/>
        <v>20.882000000000001</v>
      </c>
    </row>
    <row r="234" spans="6:12" ht="14.25" x14ac:dyDescent="0.15">
      <c r="F234" s="2">
        <v>198</v>
      </c>
      <c r="G234" s="7">
        <v>5.2272600000000002E-2</v>
      </c>
      <c r="H234" s="1">
        <f t="shared" si="9"/>
        <v>4.4100000000000008E-10</v>
      </c>
      <c r="I234" s="2">
        <v>198</v>
      </c>
      <c r="J234" s="2">
        <f t="shared" si="10"/>
        <v>156420.39600000001</v>
      </c>
      <c r="K234" s="2">
        <v>198</v>
      </c>
      <c r="L234" s="1">
        <f t="shared" si="11"/>
        <v>21.087</v>
      </c>
    </row>
    <row r="235" spans="6:12" ht="14.25" x14ac:dyDescent="0.15">
      <c r="F235" s="2">
        <v>199</v>
      </c>
      <c r="G235" s="7">
        <v>5.38497E-2</v>
      </c>
      <c r="H235" s="1">
        <f t="shared" si="9"/>
        <v>4.4300000000000007E-10</v>
      </c>
      <c r="I235" s="2">
        <v>199</v>
      </c>
      <c r="J235" s="2">
        <f t="shared" si="10"/>
        <v>158006.39799999999</v>
      </c>
      <c r="K235" s="2">
        <v>199</v>
      </c>
      <c r="L235" s="1">
        <f t="shared" si="11"/>
        <v>21.292999999999999</v>
      </c>
    </row>
    <row r="236" spans="6:12" ht="14.25" x14ac:dyDescent="0.15">
      <c r="F236" s="2">
        <v>200</v>
      </c>
      <c r="G236" s="7">
        <v>5.1685200000000001E-2</v>
      </c>
      <c r="H236" s="1">
        <f t="shared" si="9"/>
        <v>4.4500000000000007E-10</v>
      </c>
      <c r="I236" s="2">
        <v>200</v>
      </c>
      <c r="J236" s="2">
        <f t="shared" si="10"/>
        <v>159600.40000000002</v>
      </c>
      <c r="K236" s="2">
        <v>200</v>
      </c>
      <c r="L236" s="1">
        <f t="shared" si="11"/>
        <v>21.500000000000004</v>
      </c>
    </row>
    <row r="237" spans="6:12" ht="14.25" x14ac:dyDescent="0.15">
      <c r="F237" s="2">
        <v>201</v>
      </c>
      <c r="G237" s="7">
        <v>5.4184799999999998E-2</v>
      </c>
      <c r="H237" s="1">
        <f t="shared" si="9"/>
        <v>4.4700000000000006E-10</v>
      </c>
      <c r="I237" s="2">
        <v>201</v>
      </c>
      <c r="J237" s="2">
        <f t="shared" si="10"/>
        <v>161202.402</v>
      </c>
      <c r="K237" s="2">
        <v>201</v>
      </c>
      <c r="L237" s="1">
        <f t="shared" si="11"/>
        <v>21.708000000000002</v>
      </c>
    </row>
    <row r="238" spans="6:12" ht="14.25" x14ac:dyDescent="0.15">
      <c r="F238" s="2">
        <v>202</v>
      </c>
      <c r="G238" s="7">
        <v>5.4124000000000005E-2</v>
      </c>
      <c r="H238" s="1">
        <f t="shared" si="9"/>
        <v>4.4900000000000005E-10</v>
      </c>
      <c r="I238" s="2">
        <v>202</v>
      </c>
      <c r="J238" s="2">
        <f t="shared" si="10"/>
        <v>162812.40399999998</v>
      </c>
      <c r="K238" s="2">
        <v>202</v>
      </c>
      <c r="L238" s="1">
        <f t="shared" si="11"/>
        <v>21.917000000000002</v>
      </c>
    </row>
    <row r="239" spans="6:12" ht="14.25" x14ac:dyDescent="0.15">
      <c r="F239" s="2">
        <v>203</v>
      </c>
      <c r="G239" s="7">
        <v>5.3682500000000001E-2</v>
      </c>
      <c r="H239" s="1">
        <f t="shared" si="9"/>
        <v>4.510000000000001E-10</v>
      </c>
      <c r="I239" s="2">
        <v>203</v>
      </c>
      <c r="J239" s="2">
        <f t="shared" si="10"/>
        <v>164430.40600000002</v>
      </c>
      <c r="K239" s="2">
        <v>203</v>
      </c>
      <c r="L239" s="1">
        <f t="shared" si="11"/>
        <v>22.126999999999999</v>
      </c>
    </row>
    <row r="240" spans="6:12" ht="14.25" x14ac:dyDescent="0.15">
      <c r="F240" s="2">
        <v>204</v>
      </c>
      <c r="G240" s="7">
        <v>5.3623999999999991E-2</v>
      </c>
      <c r="H240" s="1">
        <f t="shared" si="9"/>
        <v>4.5300000000000009E-10</v>
      </c>
      <c r="I240" s="2">
        <v>204</v>
      </c>
      <c r="J240" s="2">
        <f t="shared" si="10"/>
        <v>166056.408</v>
      </c>
      <c r="K240" s="2">
        <v>204</v>
      </c>
      <c r="L240" s="1">
        <f t="shared" si="11"/>
        <v>22.338000000000005</v>
      </c>
    </row>
    <row r="241" spans="6:12" ht="14.25" x14ac:dyDescent="0.15">
      <c r="F241" s="2">
        <v>205</v>
      </c>
      <c r="G241" s="7">
        <v>5.4650399999999988E-2</v>
      </c>
      <c r="H241" s="1">
        <f t="shared" si="9"/>
        <v>4.5500000000000008E-10</v>
      </c>
      <c r="I241" s="2">
        <v>205</v>
      </c>
      <c r="J241" s="2">
        <f t="shared" si="10"/>
        <v>167690.40999999997</v>
      </c>
      <c r="K241" s="2">
        <v>205</v>
      </c>
      <c r="L241" s="1">
        <f t="shared" si="11"/>
        <v>22.55</v>
      </c>
    </row>
    <row r="242" spans="6:12" ht="14.25" x14ac:dyDescent="0.15">
      <c r="F242" s="2">
        <v>206</v>
      </c>
      <c r="G242" s="7">
        <v>5.4812400000000004E-2</v>
      </c>
      <c r="H242" s="1">
        <f t="shared" si="9"/>
        <v>4.5700000000000008E-10</v>
      </c>
      <c r="I242" s="2">
        <v>206</v>
      </c>
      <c r="J242" s="2">
        <f t="shared" si="10"/>
        <v>169332.41200000001</v>
      </c>
      <c r="K242" s="2">
        <v>206</v>
      </c>
      <c r="L242" s="1">
        <f t="shared" si="11"/>
        <v>22.763000000000002</v>
      </c>
    </row>
    <row r="243" spans="6:12" ht="14.25" x14ac:dyDescent="0.15">
      <c r="F243" s="2">
        <v>207</v>
      </c>
      <c r="G243" s="7">
        <v>5.4786599999999998E-2</v>
      </c>
      <c r="H243" s="1">
        <f t="shared" si="9"/>
        <v>4.5900000000000007E-10</v>
      </c>
      <c r="I243" s="2">
        <v>207</v>
      </c>
      <c r="J243" s="2">
        <f t="shared" si="10"/>
        <v>170982.41399999999</v>
      </c>
      <c r="K243" s="2">
        <v>207</v>
      </c>
      <c r="L243" s="1">
        <f t="shared" si="11"/>
        <v>22.977</v>
      </c>
    </row>
    <row r="244" spans="6:12" ht="14.25" x14ac:dyDescent="0.15">
      <c r="F244" s="2">
        <v>208</v>
      </c>
      <c r="G244" s="7">
        <v>5.4229800000000009E-2</v>
      </c>
      <c r="H244" s="1">
        <f t="shared" si="9"/>
        <v>4.6100000000000006E-10</v>
      </c>
      <c r="I244" s="2">
        <v>208</v>
      </c>
      <c r="J244" s="2">
        <f t="shared" si="10"/>
        <v>172640.41600000003</v>
      </c>
      <c r="K244" s="2">
        <v>208</v>
      </c>
      <c r="L244" s="1">
        <f t="shared" si="11"/>
        <v>23.192000000000004</v>
      </c>
    </row>
    <row r="245" spans="6:12" ht="14.25" x14ac:dyDescent="0.15">
      <c r="F245" s="2">
        <v>209</v>
      </c>
      <c r="G245" s="7">
        <v>5.552569999999999E-2</v>
      </c>
      <c r="H245" s="1">
        <f t="shared" si="9"/>
        <v>4.6300000000000006E-10</v>
      </c>
      <c r="I245" s="2">
        <v>209</v>
      </c>
      <c r="J245" s="2">
        <f t="shared" si="10"/>
        <v>174306.41800000001</v>
      </c>
      <c r="K245" s="2">
        <v>209</v>
      </c>
      <c r="L245" s="1">
        <f t="shared" si="11"/>
        <v>23.408000000000001</v>
      </c>
    </row>
    <row r="246" spans="6:12" ht="14.25" x14ac:dyDescent="0.15">
      <c r="F246" s="2">
        <v>210</v>
      </c>
      <c r="G246" s="7">
        <v>5.5687399999999998E-2</v>
      </c>
      <c r="H246" s="1">
        <f t="shared" si="9"/>
        <v>4.650000000000001E-10</v>
      </c>
      <c r="I246" s="2">
        <v>210</v>
      </c>
      <c r="J246" s="2">
        <f t="shared" si="10"/>
        <v>175980.41999999998</v>
      </c>
      <c r="K246" s="2">
        <v>210</v>
      </c>
      <c r="L246" s="1">
        <f t="shared" si="11"/>
        <v>23.625</v>
      </c>
    </row>
    <row r="247" spans="6:12" ht="14.25" x14ac:dyDescent="0.15">
      <c r="F247" s="2">
        <v>211</v>
      </c>
      <c r="G247" s="7">
        <v>5.6477599999999996E-2</v>
      </c>
      <c r="H247" s="1">
        <f t="shared" si="9"/>
        <v>4.6700000000000004E-10</v>
      </c>
      <c r="I247" s="2">
        <v>211</v>
      </c>
      <c r="J247" s="2">
        <f t="shared" si="10"/>
        <v>177662.42200000002</v>
      </c>
      <c r="K247" s="2">
        <v>211</v>
      </c>
      <c r="L247" s="1">
        <f t="shared" si="11"/>
        <v>23.842999999999996</v>
      </c>
    </row>
    <row r="248" spans="6:12" ht="14.25" x14ac:dyDescent="0.15">
      <c r="F248" s="2">
        <v>212</v>
      </c>
      <c r="G248" s="7">
        <v>5.5120899999999994E-2</v>
      </c>
      <c r="H248" s="1">
        <f t="shared" si="9"/>
        <v>4.6900000000000003E-10</v>
      </c>
      <c r="I248" s="2">
        <v>212</v>
      </c>
      <c r="J248" s="2">
        <f t="shared" si="10"/>
        <v>179352.424</v>
      </c>
      <c r="K248" s="2">
        <v>212</v>
      </c>
      <c r="L248" s="1">
        <f t="shared" si="11"/>
        <v>24.062000000000001</v>
      </c>
    </row>
    <row r="249" spans="6:12" ht="14.25" x14ac:dyDescent="0.15">
      <c r="F249" s="2">
        <v>213</v>
      </c>
      <c r="G249" s="7">
        <v>5.6206500000000006E-2</v>
      </c>
      <c r="H249" s="1">
        <f t="shared" si="9"/>
        <v>4.7100000000000003E-10</v>
      </c>
      <c r="I249" s="2">
        <v>213</v>
      </c>
      <c r="J249" s="2">
        <f t="shared" si="10"/>
        <v>181050.42599999998</v>
      </c>
      <c r="K249" s="2">
        <v>213</v>
      </c>
      <c r="L249" s="1">
        <f t="shared" si="11"/>
        <v>24.282</v>
      </c>
    </row>
    <row r="250" spans="6:12" ht="14.25" x14ac:dyDescent="0.15">
      <c r="F250" s="2">
        <v>214</v>
      </c>
      <c r="G250" s="7">
        <v>5.5586099999999992E-2</v>
      </c>
      <c r="H250" s="1">
        <f t="shared" si="9"/>
        <v>4.7300000000000002E-10</v>
      </c>
      <c r="I250" s="2">
        <v>214</v>
      </c>
      <c r="J250" s="2">
        <f t="shared" si="10"/>
        <v>182756.42800000001</v>
      </c>
      <c r="K250" s="2">
        <v>214</v>
      </c>
      <c r="L250" s="1">
        <f t="shared" si="11"/>
        <v>24.503</v>
      </c>
    </row>
    <row r="251" spans="6:12" ht="14.25" x14ac:dyDescent="0.15">
      <c r="F251" s="2">
        <v>215</v>
      </c>
      <c r="G251" s="7">
        <v>5.6206800000000001E-2</v>
      </c>
      <c r="H251" s="1">
        <f t="shared" si="9"/>
        <v>4.7500000000000001E-10</v>
      </c>
      <c r="I251" s="2">
        <v>215</v>
      </c>
      <c r="J251" s="2">
        <f t="shared" si="10"/>
        <v>184470.43</v>
      </c>
      <c r="K251" s="2">
        <v>215</v>
      </c>
      <c r="L251" s="1">
        <f t="shared" si="11"/>
        <v>24.724999999999998</v>
      </c>
    </row>
    <row r="252" spans="6:12" ht="14.25" x14ac:dyDescent="0.15">
      <c r="F252" s="2">
        <v>216</v>
      </c>
      <c r="G252" s="7">
        <v>5.5421399999999996E-2</v>
      </c>
      <c r="H252" s="1">
        <f t="shared" si="9"/>
        <v>4.7700000000000001E-10</v>
      </c>
      <c r="I252" s="2">
        <v>216</v>
      </c>
      <c r="J252" s="2">
        <f t="shared" si="10"/>
        <v>186192.43199999997</v>
      </c>
      <c r="K252" s="2">
        <v>216</v>
      </c>
      <c r="L252" s="1">
        <f t="shared" si="11"/>
        <v>24.948</v>
      </c>
    </row>
    <row r="253" spans="6:12" ht="14.25" x14ac:dyDescent="0.15">
      <c r="F253" s="2">
        <v>217</v>
      </c>
      <c r="G253" s="7">
        <v>5.7200799999999996E-2</v>
      </c>
      <c r="H253" s="1">
        <f t="shared" si="9"/>
        <v>4.790000000000001E-10</v>
      </c>
      <c r="I253" s="2">
        <v>217</v>
      </c>
      <c r="J253" s="2">
        <f t="shared" si="10"/>
        <v>187922.43400000001</v>
      </c>
      <c r="K253" s="2">
        <v>217</v>
      </c>
      <c r="L253" s="1">
        <f t="shared" si="11"/>
        <v>25.172000000000001</v>
      </c>
    </row>
    <row r="254" spans="6:12" ht="14.25" x14ac:dyDescent="0.15">
      <c r="F254" s="2">
        <v>218</v>
      </c>
      <c r="G254" s="7">
        <v>5.6629000000000006E-2</v>
      </c>
      <c r="H254" s="1">
        <f t="shared" si="9"/>
        <v>4.810000000000001E-10</v>
      </c>
      <c r="I254" s="2">
        <v>218</v>
      </c>
      <c r="J254" s="2">
        <f t="shared" si="10"/>
        <v>189660.43599999999</v>
      </c>
      <c r="K254" s="2">
        <v>218</v>
      </c>
      <c r="L254" s="1">
        <f t="shared" si="11"/>
        <v>25.396999999999998</v>
      </c>
    </row>
    <row r="255" spans="6:12" ht="14.25" x14ac:dyDescent="0.15">
      <c r="F255" s="2">
        <v>219</v>
      </c>
      <c r="G255" s="7">
        <v>5.7931699999999996E-2</v>
      </c>
      <c r="H255" s="1">
        <f t="shared" si="9"/>
        <v>4.8300000000000009E-10</v>
      </c>
      <c r="I255" s="2">
        <v>219</v>
      </c>
      <c r="J255" s="2">
        <f t="shared" si="10"/>
        <v>191406.43800000002</v>
      </c>
      <c r="K255" s="2">
        <v>219</v>
      </c>
      <c r="L255" s="1">
        <f t="shared" si="11"/>
        <v>25.622999999999998</v>
      </c>
    </row>
    <row r="256" spans="6:12" ht="14.25" x14ac:dyDescent="0.15">
      <c r="F256" s="2">
        <v>220</v>
      </c>
      <c r="G256" s="7">
        <v>5.7498899999999999E-2</v>
      </c>
      <c r="H256" s="1">
        <f t="shared" si="9"/>
        <v>4.8500000000000008E-10</v>
      </c>
      <c r="I256" s="2">
        <v>220</v>
      </c>
      <c r="J256" s="2">
        <f t="shared" si="10"/>
        <v>193160.44</v>
      </c>
      <c r="K256" s="2">
        <v>220</v>
      </c>
      <c r="L256" s="1">
        <f t="shared" si="11"/>
        <v>25.85</v>
      </c>
    </row>
    <row r="257" spans="6:12" ht="14.25" x14ac:dyDescent="0.15">
      <c r="F257" s="2">
        <v>221</v>
      </c>
      <c r="G257" s="7">
        <v>5.7446499999999998E-2</v>
      </c>
      <c r="H257" s="1">
        <f t="shared" si="9"/>
        <v>4.8700000000000008E-10</v>
      </c>
      <c r="I257" s="2">
        <v>221</v>
      </c>
      <c r="J257" s="2">
        <f t="shared" si="10"/>
        <v>194922.44199999998</v>
      </c>
      <c r="K257" s="2">
        <v>221</v>
      </c>
      <c r="L257" s="1">
        <f t="shared" si="11"/>
        <v>26.077999999999999</v>
      </c>
    </row>
    <row r="258" spans="6:12" ht="14.25" x14ac:dyDescent="0.15">
      <c r="F258" s="2">
        <v>222</v>
      </c>
      <c r="G258" s="7">
        <v>5.7946700000000018E-2</v>
      </c>
      <c r="H258" s="1">
        <f t="shared" si="9"/>
        <v>4.8900000000000007E-10</v>
      </c>
      <c r="I258" s="2">
        <v>222</v>
      </c>
      <c r="J258" s="2">
        <f t="shared" si="10"/>
        <v>196692.44400000002</v>
      </c>
      <c r="K258" s="2">
        <v>222</v>
      </c>
      <c r="L258" s="1">
        <f t="shared" si="11"/>
        <v>26.306999999999999</v>
      </c>
    </row>
    <row r="259" spans="6:12" ht="14.25" x14ac:dyDescent="0.15">
      <c r="F259" s="2">
        <v>223</v>
      </c>
      <c r="G259" s="7">
        <v>5.7813399999999994E-2</v>
      </c>
      <c r="H259" s="1">
        <f t="shared" si="9"/>
        <v>4.9100000000000006E-10</v>
      </c>
      <c r="I259" s="2">
        <v>223</v>
      </c>
      <c r="J259" s="2">
        <f t="shared" si="10"/>
        <v>198470.446</v>
      </c>
      <c r="K259" s="2">
        <v>223</v>
      </c>
      <c r="L259" s="1">
        <f t="shared" si="11"/>
        <v>26.536999999999999</v>
      </c>
    </row>
    <row r="260" spans="6:12" ht="14.25" x14ac:dyDescent="0.15">
      <c r="F260" s="2">
        <v>224</v>
      </c>
      <c r="G260" s="7">
        <v>5.2974200000000006E-2</v>
      </c>
      <c r="H260" s="1">
        <f t="shared" si="9"/>
        <v>4.9300000000000016E-10</v>
      </c>
      <c r="I260" s="2">
        <v>224</v>
      </c>
      <c r="J260" s="2">
        <f t="shared" si="10"/>
        <v>200256.44799999997</v>
      </c>
      <c r="K260" s="2">
        <v>224</v>
      </c>
      <c r="L260" s="1">
        <f t="shared" si="11"/>
        <v>26.768000000000001</v>
      </c>
    </row>
    <row r="261" spans="6:12" ht="14.25" x14ac:dyDescent="0.15">
      <c r="F261" s="2">
        <v>225</v>
      </c>
      <c r="G261" s="7">
        <v>5.8642500000000007E-2</v>
      </c>
      <c r="H261" s="1">
        <f t="shared" si="9"/>
        <v>4.9500000000000015E-10</v>
      </c>
      <c r="I261" s="2">
        <v>225</v>
      </c>
      <c r="J261" s="2">
        <f t="shared" si="10"/>
        <v>202050.45</v>
      </c>
      <c r="K261" s="2">
        <v>225</v>
      </c>
      <c r="L261" s="1">
        <f t="shared" si="11"/>
        <v>27</v>
      </c>
    </row>
    <row r="262" spans="6:12" ht="14.25" x14ac:dyDescent="0.15">
      <c r="F262" s="2">
        <v>226</v>
      </c>
      <c r="G262" s="7">
        <v>5.7991300000000003E-2</v>
      </c>
      <c r="H262" s="1">
        <f t="shared" si="9"/>
        <v>4.9700000000000014E-10</v>
      </c>
      <c r="I262" s="2">
        <v>226</v>
      </c>
      <c r="J262" s="2">
        <f t="shared" si="10"/>
        <v>203852.45199999999</v>
      </c>
      <c r="K262" s="2">
        <v>226</v>
      </c>
      <c r="L262" s="1">
        <f t="shared" si="11"/>
        <v>27.233000000000001</v>
      </c>
    </row>
    <row r="263" spans="6:12" ht="14.25" x14ac:dyDescent="0.15">
      <c r="F263" s="2">
        <v>227</v>
      </c>
      <c r="G263" s="7">
        <v>5.8815399999999997E-2</v>
      </c>
      <c r="H263" s="1">
        <f t="shared" si="9"/>
        <v>4.9900000000000014E-10</v>
      </c>
      <c r="I263" s="2">
        <v>227</v>
      </c>
      <c r="J263" s="2">
        <f t="shared" si="10"/>
        <v>205662.45400000003</v>
      </c>
      <c r="K263" s="2">
        <v>227</v>
      </c>
      <c r="L263" s="1">
        <f t="shared" si="11"/>
        <v>27.466999999999999</v>
      </c>
    </row>
    <row r="264" spans="6:12" ht="14.25" x14ac:dyDescent="0.15">
      <c r="F264" s="2">
        <v>228</v>
      </c>
      <c r="G264" s="7">
        <v>5.9003300000000002E-2</v>
      </c>
      <c r="H264" s="1">
        <f t="shared" si="9"/>
        <v>5.0100000000000013E-10</v>
      </c>
      <c r="I264" s="2">
        <v>228</v>
      </c>
      <c r="J264" s="2">
        <f t="shared" si="10"/>
        <v>207480.45600000001</v>
      </c>
      <c r="K264" s="2">
        <v>228</v>
      </c>
      <c r="L264" s="1">
        <f t="shared" si="11"/>
        <v>27.702000000000002</v>
      </c>
    </row>
    <row r="265" spans="6:12" ht="14.25" x14ac:dyDescent="0.15">
      <c r="F265" s="2">
        <v>229</v>
      </c>
      <c r="G265" s="7">
        <v>5.9182499999999992E-2</v>
      </c>
      <c r="H265" s="1">
        <f t="shared" si="9"/>
        <v>5.0300000000000012E-10</v>
      </c>
      <c r="I265" s="2">
        <v>229</v>
      </c>
      <c r="J265" s="2">
        <f t="shared" si="10"/>
        <v>209306.45799999998</v>
      </c>
      <c r="K265" s="2">
        <v>229</v>
      </c>
      <c r="L265" s="1">
        <f t="shared" si="11"/>
        <v>27.938000000000002</v>
      </c>
    </row>
    <row r="266" spans="6:12" ht="14.25" x14ac:dyDescent="0.15">
      <c r="F266" s="2">
        <v>230</v>
      </c>
      <c r="G266" s="7">
        <v>5.992320000000001E-2</v>
      </c>
      <c r="H266" s="1">
        <f t="shared" si="9"/>
        <v>5.0500000000000012E-10</v>
      </c>
      <c r="I266" s="2">
        <v>230</v>
      </c>
      <c r="J266" s="2">
        <f t="shared" si="10"/>
        <v>211140.46000000002</v>
      </c>
      <c r="K266" s="2">
        <v>230</v>
      </c>
      <c r="L266" s="1">
        <f t="shared" si="11"/>
        <v>28.175000000000001</v>
      </c>
    </row>
    <row r="267" spans="6:12" ht="14.25" x14ac:dyDescent="0.15">
      <c r="F267" s="2">
        <v>231</v>
      </c>
      <c r="G267" s="7">
        <v>6.0360000000000004E-2</v>
      </c>
      <c r="H267" s="1">
        <f t="shared" si="9"/>
        <v>5.0700000000000011E-10</v>
      </c>
      <c r="I267" s="2">
        <v>231</v>
      </c>
      <c r="J267" s="2">
        <f t="shared" si="10"/>
        <v>212982.462</v>
      </c>
      <c r="K267" s="2">
        <v>231</v>
      </c>
      <c r="L267" s="1">
        <f t="shared" si="11"/>
        <v>28.413</v>
      </c>
    </row>
    <row r="268" spans="6:12" ht="14.25" x14ac:dyDescent="0.15">
      <c r="F268" s="2">
        <v>232</v>
      </c>
      <c r="G268" s="7">
        <v>5.9186799999999998E-2</v>
      </c>
      <c r="H268" s="1">
        <f t="shared" si="9"/>
        <v>5.090000000000001E-10</v>
      </c>
      <c r="I268" s="2">
        <v>232</v>
      </c>
      <c r="J268" s="2">
        <f t="shared" si="10"/>
        <v>214832.46399999998</v>
      </c>
      <c r="K268" s="2">
        <v>232</v>
      </c>
      <c r="L268" s="1">
        <f t="shared" si="11"/>
        <v>28.652000000000005</v>
      </c>
    </row>
    <row r="269" spans="6:12" ht="14.25" x14ac:dyDescent="0.15">
      <c r="F269" s="2">
        <v>233</v>
      </c>
      <c r="G269" s="7">
        <v>6.0103299999999991E-2</v>
      </c>
      <c r="H269" s="1">
        <f t="shared" si="9"/>
        <v>5.110000000000001E-10</v>
      </c>
      <c r="I269" s="2">
        <v>233</v>
      </c>
      <c r="J269" s="2">
        <f t="shared" si="10"/>
        <v>216690.46600000001</v>
      </c>
      <c r="K269" s="2">
        <v>233</v>
      </c>
      <c r="L269" s="1">
        <f t="shared" si="11"/>
        <v>28.892000000000003</v>
      </c>
    </row>
    <row r="270" spans="6:12" ht="14.25" x14ac:dyDescent="0.15">
      <c r="F270" s="2">
        <v>234</v>
      </c>
      <c r="G270" s="7">
        <v>6.0015600000000002E-2</v>
      </c>
      <c r="H270" s="1">
        <f t="shared" si="9"/>
        <v>5.1300000000000009E-10</v>
      </c>
      <c r="I270" s="2">
        <v>234</v>
      </c>
      <c r="J270" s="2">
        <f t="shared" si="10"/>
        <v>218556.46799999999</v>
      </c>
      <c r="K270" s="2">
        <v>234</v>
      </c>
      <c r="L270" s="1">
        <f t="shared" si="11"/>
        <v>29.133000000000003</v>
      </c>
    </row>
    <row r="271" spans="6:12" ht="14.25" x14ac:dyDescent="0.15">
      <c r="F271" s="2">
        <v>235</v>
      </c>
      <c r="G271" s="7">
        <v>6.082559999999998E-2</v>
      </c>
      <c r="H271" s="1">
        <f t="shared" si="9"/>
        <v>5.1500000000000019E-10</v>
      </c>
      <c r="I271" s="2">
        <v>235</v>
      </c>
      <c r="J271" s="2">
        <f t="shared" si="10"/>
        <v>220430.46999999997</v>
      </c>
      <c r="K271" s="2">
        <v>235</v>
      </c>
      <c r="L271" s="1">
        <f t="shared" si="11"/>
        <v>29.375</v>
      </c>
    </row>
    <row r="272" spans="6:12" ht="14.25" x14ac:dyDescent="0.15">
      <c r="F272" s="2">
        <v>236</v>
      </c>
      <c r="G272" s="7">
        <v>6.02515E-2</v>
      </c>
      <c r="H272" s="1">
        <f t="shared" si="9"/>
        <v>5.1700000000000018E-10</v>
      </c>
      <c r="I272" s="2">
        <v>236</v>
      </c>
      <c r="J272" s="2">
        <f t="shared" si="10"/>
        <v>222312.47200000001</v>
      </c>
      <c r="K272" s="2">
        <v>236</v>
      </c>
      <c r="L272" s="1">
        <f t="shared" si="11"/>
        <v>29.618000000000002</v>
      </c>
    </row>
    <row r="273" spans="6:12" ht="14.25" x14ac:dyDescent="0.15">
      <c r="F273" s="2">
        <v>237</v>
      </c>
      <c r="G273" s="7">
        <v>6.0597799999999993E-2</v>
      </c>
      <c r="H273" s="1">
        <f t="shared" si="9"/>
        <v>5.1900000000000017E-10</v>
      </c>
      <c r="I273" s="2">
        <v>237</v>
      </c>
      <c r="J273" s="2">
        <f t="shared" si="10"/>
        <v>224202.47399999999</v>
      </c>
      <c r="K273" s="2">
        <v>237</v>
      </c>
      <c r="L273" s="1">
        <f t="shared" si="11"/>
        <v>29.862000000000002</v>
      </c>
    </row>
    <row r="274" spans="6:12" ht="14.25" x14ac:dyDescent="0.15">
      <c r="F274" s="2">
        <v>238</v>
      </c>
      <c r="G274" s="7">
        <v>6.1221700000000004E-2</v>
      </c>
      <c r="H274" s="1">
        <f t="shared" si="9"/>
        <v>5.2100000000000017E-10</v>
      </c>
      <c r="I274" s="2">
        <v>238</v>
      </c>
      <c r="J274" s="2">
        <f t="shared" si="10"/>
        <v>226100.47600000002</v>
      </c>
      <c r="K274" s="2">
        <v>238</v>
      </c>
      <c r="L274" s="1">
        <f t="shared" si="11"/>
        <v>30.107000000000003</v>
      </c>
    </row>
    <row r="275" spans="6:12" ht="14.25" x14ac:dyDescent="0.15">
      <c r="F275" s="2">
        <v>239</v>
      </c>
      <c r="G275" s="7">
        <v>6.2016400000000006E-2</v>
      </c>
      <c r="H275" s="1">
        <f t="shared" si="9"/>
        <v>5.2300000000000016E-10</v>
      </c>
      <c r="I275" s="2">
        <v>239</v>
      </c>
      <c r="J275" s="2">
        <f t="shared" si="10"/>
        <v>228006.478</v>
      </c>
      <c r="K275" s="2">
        <v>239</v>
      </c>
      <c r="L275" s="1">
        <f t="shared" si="11"/>
        <v>30.353000000000002</v>
      </c>
    </row>
    <row r="276" spans="6:12" ht="14.25" x14ac:dyDescent="0.15">
      <c r="F276" s="2">
        <v>240</v>
      </c>
      <c r="G276" s="7">
        <v>6.0340099999999994E-2</v>
      </c>
      <c r="H276" s="1">
        <f t="shared" si="9"/>
        <v>5.2500000000000015E-10</v>
      </c>
      <c r="I276" s="2">
        <v>240</v>
      </c>
      <c r="J276" s="2">
        <f t="shared" si="10"/>
        <v>229920.47999999998</v>
      </c>
      <c r="K276" s="2">
        <v>240</v>
      </c>
      <c r="L276" s="1">
        <f t="shared" si="11"/>
        <v>30.6</v>
      </c>
    </row>
    <row r="277" spans="6:12" ht="14.25" x14ac:dyDescent="0.15">
      <c r="F277" s="2">
        <v>241</v>
      </c>
      <c r="G277" s="7">
        <v>6.2118199999999998E-2</v>
      </c>
      <c r="H277" s="1">
        <f t="shared" si="9"/>
        <v>5.2700000000000014E-10</v>
      </c>
      <c r="I277" s="2">
        <v>241</v>
      </c>
      <c r="J277" s="2">
        <f t="shared" si="10"/>
        <v>231842.48200000002</v>
      </c>
      <c r="K277" s="2">
        <v>241</v>
      </c>
      <c r="L277" s="1">
        <f t="shared" si="11"/>
        <v>30.847999999999999</v>
      </c>
    </row>
    <row r="278" spans="6:12" ht="14.25" x14ac:dyDescent="0.15">
      <c r="F278" s="2">
        <v>242</v>
      </c>
      <c r="G278" s="7">
        <v>6.1473300000000022E-2</v>
      </c>
      <c r="H278" s="1">
        <f t="shared" si="9"/>
        <v>5.2900000000000014E-10</v>
      </c>
      <c r="I278" s="2">
        <v>242</v>
      </c>
      <c r="J278" s="2">
        <f t="shared" si="10"/>
        <v>233772.484</v>
      </c>
      <c r="K278" s="2">
        <v>242</v>
      </c>
      <c r="L278" s="1">
        <f t="shared" si="11"/>
        <v>31.096999999999998</v>
      </c>
    </row>
    <row r="279" spans="6:12" ht="14.25" x14ac:dyDescent="0.15">
      <c r="F279" s="2">
        <v>243</v>
      </c>
      <c r="G279" s="7">
        <v>6.2667100000000003E-2</v>
      </c>
      <c r="H279" s="1">
        <f t="shared" si="9"/>
        <v>5.3100000000000013E-10</v>
      </c>
      <c r="I279" s="2">
        <v>243</v>
      </c>
      <c r="J279" s="2">
        <f t="shared" si="10"/>
        <v>235710.48599999998</v>
      </c>
      <c r="K279" s="2">
        <v>243</v>
      </c>
      <c r="L279" s="1">
        <f t="shared" si="11"/>
        <v>31.346999999999998</v>
      </c>
    </row>
    <row r="280" spans="6:12" ht="14.25" x14ac:dyDescent="0.15">
      <c r="F280" s="2">
        <v>244</v>
      </c>
      <c r="G280" s="7">
        <v>6.1438099999999995E-2</v>
      </c>
      <c r="H280" s="1">
        <f t="shared" si="9"/>
        <v>5.3300000000000012E-10</v>
      </c>
      <c r="I280" s="2">
        <v>244</v>
      </c>
      <c r="J280" s="2">
        <f t="shared" si="10"/>
        <v>237656.48800000001</v>
      </c>
      <c r="K280" s="2">
        <v>244</v>
      </c>
      <c r="L280" s="1">
        <f t="shared" si="11"/>
        <v>31.597999999999999</v>
      </c>
    </row>
    <row r="281" spans="6:12" ht="14.25" x14ac:dyDescent="0.15">
      <c r="F281" s="2">
        <v>245</v>
      </c>
      <c r="G281" s="7">
        <v>6.3295800000000013E-2</v>
      </c>
      <c r="H281" s="1">
        <f t="shared" si="9"/>
        <v>5.3500000000000012E-10</v>
      </c>
      <c r="I281" s="2">
        <v>245</v>
      </c>
      <c r="J281" s="2">
        <f t="shared" si="10"/>
        <v>239610.49</v>
      </c>
      <c r="K281" s="2">
        <v>245</v>
      </c>
      <c r="L281" s="1">
        <f t="shared" si="11"/>
        <v>31.85</v>
      </c>
    </row>
    <row r="282" spans="6:12" ht="14.25" x14ac:dyDescent="0.15">
      <c r="F282" s="2">
        <v>246</v>
      </c>
      <c r="G282" s="7">
        <v>6.3441400000000009E-2</v>
      </c>
      <c r="H282" s="1">
        <f t="shared" si="9"/>
        <v>5.3700000000000011E-10</v>
      </c>
      <c r="I282" s="2">
        <v>246</v>
      </c>
      <c r="J282" s="2">
        <f t="shared" si="10"/>
        <v>241572.49200000003</v>
      </c>
      <c r="K282" s="2">
        <v>246</v>
      </c>
      <c r="L282" s="1">
        <f t="shared" si="11"/>
        <v>32.102999999999994</v>
      </c>
    </row>
    <row r="283" spans="6:12" ht="14.25" x14ac:dyDescent="0.15">
      <c r="F283" s="2">
        <v>247</v>
      </c>
      <c r="G283" s="7">
        <v>6.3283100000000009E-2</v>
      </c>
      <c r="H283" s="1">
        <f t="shared" si="9"/>
        <v>5.390000000000001E-10</v>
      </c>
      <c r="I283" s="2">
        <v>247</v>
      </c>
      <c r="J283" s="2">
        <f t="shared" si="10"/>
        <v>243542.49400000001</v>
      </c>
      <c r="K283" s="2">
        <v>247</v>
      </c>
      <c r="L283" s="1">
        <f t="shared" si="11"/>
        <v>32.356999999999999</v>
      </c>
    </row>
    <row r="284" spans="6:12" ht="14.25" x14ac:dyDescent="0.15">
      <c r="F284" s="2">
        <v>248</v>
      </c>
      <c r="G284" s="7">
        <v>6.2222900000000025E-2</v>
      </c>
      <c r="H284" s="1">
        <f t="shared" si="9"/>
        <v>5.410000000000001E-10</v>
      </c>
      <c r="I284" s="2">
        <v>248</v>
      </c>
      <c r="J284" s="2">
        <f t="shared" si="10"/>
        <v>245520.49599999998</v>
      </c>
      <c r="K284" s="2">
        <v>248</v>
      </c>
      <c r="L284" s="1">
        <f t="shared" si="11"/>
        <v>32.612000000000002</v>
      </c>
    </row>
    <row r="285" spans="6:12" ht="14.25" x14ac:dyDescent="0.15">
      <c r="F285" s="2">
        <v>249</v>
      </c>
      <c r="G285" s="7">
        <v>6.3661599999999999E-2</v>
      </c>
      <c r="H285" s="1">
        <f t="shared" si="9"/>
        <v>5.4300000000000019E-10</v>
      </c>
      <c r="I285" s="2">
        <v>249</v>
      </c>
      <c r="J285" s="2">
        <f t="shared" si="10"/>
        <v>247506.49800000002</v>
      </c>
      <c r="K285" s="2">
        <v>249</v>
      </c>
      <c r="L285" s="1">
        <f t="shared" si="11"/>
        <v>32.868000000000002</v>
      </c>
    </row>
    <row r="286" spans="6:12" ht="14.25" x14ac:dyDescent="0.15">
      <c r="F286" s="2">
        <v>250</v>
      </c>
      <c r="G286" s="7">
        <v>6.4216699999999988E-2</v>
      </c>
      <c r="H286" s="1">
        <f t="shared" si="9"/>
        <v>5.4500000000000019E-10</v>
      </c>
      <c r="I286" s="2">
        <v>250</v>
      </c>
      <c r="J286" s="2">
        <f t="shared" si="10"/>
        <v>249500.5</v>
      </c>
      <c r="K286" s="2">
        <v>250</v>
      </c>
      <c r="L286" s="1">
        <f t="shared" si="11"/>
        <v>33.125</v>
      </c>
    </row>
    <row r="287" spans="6:12" ht="14.25" x14ac:dyDescent="0.15">
      <c r="F287" s="2">
        <v>251</v>
      </c>
      <c r="G287" s="7">
        <v>6.4229499999999981E-2</v>
      </c>
      <c r="H287" s="1">
        <f t="shared" si="9"/>
        <v>5.4700000000000018E-10</v>
      </c>
      <c r="I287" s="2">
        <v>251</v>
      </c>
      <c r="J287" s="2">
        <f t="shared" si="10"/>
        <v>251502.50199999998</v>
      </c>
      <c r="K287" s="2">
        <v>251</v>
      </c>
      <c r="L287" s="1">
        <f t="shared" si="11"/>
        <v>33.383000000000003</v>
      </c>
    </row>
    <row r="288" spans="6:12" ht="14.25" x14ac:dyDescent="0.15">
      <c r="F288" s="2">
        <v>252</v>
      </c>
      <c r="G288" s="7">
        <v>6.3727300000000014E-2</v>
      </c>
      <c r="H288" s="1">
        <f t="shared" si="9"/>
        <v>5.4900000000000017E-10</v>
      </c>
      <c r="I288" s="2">
        <v>252</v>
      </c>
      <c r="J288" s="2">
        <f t="shared" si="10"/>
        <v>253512.50400000002</v>
      </c>
      <c r="K288" s="2">
        <v>252</v>
      </c>
      <c r="L288" s="1">
        <f t="shared" si="11"/>
        <v>33.642000000000003</v>
      </c>
    </row>
    <row r="289" spans="6:12" ht="14.25" x14ac:dyDescent="0.15">
      <c r="F289" s="2">
        <v>253</v>
      </c>
      <c r="G289" s="7">
        <v>6.4835299999999998E-2</v>
      </c>
      <c r="H289" s="1">
        <f t="shared" si="9"/>
        <v>5.5100000000000017E-10</v>
      </c>
      <c r="I289" s="2">
        <v>253</v>
      </c>
      <c r="J289" s="2">
        <f t="shared" si="10"/>
        <v>255530.50599999999</v>
      </c>
      <c r="K289" s="2">
        <v>253</v>
      </c>
      <c r="L289" s="1">
        <f t="shared" si="11"/>
        <v>33.902000000000001</v>
      </c>
    </row>
    <row r="290" spans="6:12" ht="14.25" x14ac:dyDescent="0.15">
      <c r="F290" s="2">
        <v>254</v>
      </c>
      <c r="G290" s="7">
        <v>6.4899200000000004E-2</v>
      </c>
      <c r="H290" s="1">
        <f t="shared" si="9"/>
        <v>5.5300000000000016E-10</v>
      </c>
      <c r="I290" s="2">
        <v>254</v>
      </c>
      <c r="J290" s="2">
        <f t="shared" si="10"/>
        <v>257556.50799999997</v>
      </c>
      <c r="K290" s="2">
        <v>254</v>
      </c>
      <c r="L290" s="1">
        <f t="shared" si="11"/>
        <v>34.162999999999997</v>
      </c>
    </row>
    <row r="291" spans="6:12" ht="14.25" x14ac:dyDescent="0.15">
      <c r="F291" s="2">
        <v>255</v>
      </c>
      <c r="G291" s="7">
        <v>6.448559999999999E-2</v>
      </c>
      <c r="H291" s="1">
        <f t="shared" si="9"/>
        <v>5.5500000000000015E-10</v>
      </c>
      <c r="I291" s="2">
        <v>255</v>
      </c>
      <c r="J291" s="2">
        <f t="shared" si="10"/>
        <v>259590.51</v>
      </c>
      <c r="K291" s="2">
        <v>255</v>
      </c>
      <c r="L291" s="1">
        <f t="shared" si="11"/>
        <v>34.424999999999997</v>
      </c>
    </row>
    <row r="292" spans="6:12" ht="14.25" x14ac:dyDescent="0.15">
      <c r="F292" s="2">
        <v>256</v>
      </c>
      <c r="G292" s="7">
        <v>5.9273999999999993E-2</v>
      </c>
      <c r="H292" s="1">
        <f t="shared" si="9"/>
        <v>5.5700000000000014E-10</v>
      </c>
      <c r="I292" s="2">
        <v>256</v>
      </c>
      <c r="J292" s="2">
        <f t="shared" si="10"/>
        <v>261632.51199999999</v>
      </c>
      <c r="K292" s="2">
        <v>256</v>
      </c>
      <c r="L292" s="1">
        <f t="shared" si="11"/>
        <v>34.688000000000002</v>
      </c>
    </row>
    <row r="293" spans="6:12" x14ac:dyDescent="0.15">
      <c r="F293" s="2"/>
    </row>
    <row r="294" spans="6:12" x14ac:dyDescent="0.15">
      <c r="F294" s="2"/>
    </row>
    <row r="295" spans="6:12" x14ac:dyDescent="0.15">
      <c r="F295" s="2"/>
    </row>
    <row r="296" spans="6:12" x14ac:dyDescent="0.15">
      <c r="F296" s="2"/>
    </row>
    <row r="297" spans="6:12" x14ac:dyDescent="0.15">
      <c r="F297" s="2"/>
    </row>
    <row r="298" spans="6:12" x14ac:dyDescent="0.15">
      <c r="F298" s="2"/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</dc:creator>
  <cp:lastModifiedBy>Koji</cp:lastModifiedBy>
  <dcterms:created xsi:type="dcterms:W3CDTF">2016-11-11T06:54:49Z</dcterms:created>
  <dcterms:modified xsi:type="dcterms:W3CDTF">2017-01-11T01:02:05Z</dcterms:modified>
</cp:coreProperties>
</file>