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man\Desktop\DFTプログラム\"/>
    </mc:Choice>
  </mc:AlternateContent>
  <xr:revisionPtr revIDLastSave="0" documentId="10_ncr:100000_{1AD09956-D2C9-470D-BFAC-7469A08794E5}" xr6:coauthVersionLast="31" xr6:coauthVersionMax="31" xr10:uidLastSave="{00000000-0000-0000-0000-000000000000}"/>
  <bookViews>
    <workbookView xWindow="0" yWindow="0" windowWidth="12960" windowHeight="8256" xr2:uid="{00000000-000D-0000-FFFF-FFFF00000000}"/>
  </bookViews>
  <sheets>
    <sheet name="out" sheetId="1" r:id="rId1"/>
  </sheets>
  <calcPr calcId="179017"/>
</workbook>
</file>

<file path=xl/calcChain.xml><?xml version="1.0" encoding="utf-8"?>
<calcChain xmlns="http://schemas.openxmlformats.org/spreadsheetml/2006/main">
  <c r="N3" i="1" l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2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2" i="1"/>
</calcChain>
</file>

<file path=xl/sharedStrings.xml><?xml version="1.0" encoding="utf-8"?>
<sst xmlns="http://schemas.openxmlformats.org/spreadsheetml/2006/main" count="18" uniqueCount="10">
  <si>
    <t xml:space="preserve">      real</t>
  </si>
  <si>
    <t xml:space="preserve"> imaginaly</t>
  </si>
  <si>
    <t xml:space="preserve"> amplitude</t>
  </si>
  <si>
    <t xml:space="preserve">     phase</t>
  </si>
  <si>
    <t>a_wav</t>
    <phoneticPr fontId="18"/>
  </si>
  <si>
    <t>window</t>
    <phoneticPr fontId="18"/>
  </si>
  <si>
    <t xml:space="preserve"> cnt</t>
    <phoneticPr fontId="18"/>
  </si>
  <si>
    <t>ms</t>
    <phoneticPr fontId="18"/>
  </si>
  <si>
    <t>Hz_50</t>
    <phoneticPr fontId="18"/>
  </si>
  <si>
    <t>Hz_500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</si>
</sst>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out!$N$1</c:f>
              <c:strCache>
                <c:ptCount val="1"/>
                <c:pt idx="0">
                  <c:v>window</c:v>
                </c:pt>
              </c:strCache>
            </c:strRef>
          </c:tx>
          <c:spPr>
            <a:ln w="12700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out!$B$2:$B$501</c:f>
              <c:numCache>
                <c:formatCode>General</c:formatCode>
                <c:ptCount val="500"/>
                <c:pt idx="0">
                  <c:v>0</c:v>
                </c:pt>
                <c:pt idx="1">
                  <c:v>0.125</c:v>
                </c:pt>
                <c:pt idx="2">
                  <c:v>0.25</c:v>
                </c:pt>
                <c:pt idx="3">
                  <c:v>0.375</c:v>
                </c:pt>
                <c:pt idx="4">
                  <c:v>0.5</c:v>
                </c:pt>
                <c:pt idx="5">
                  <c:v>0.625</c:v>
                </c:pt>
                <c:pt idx="6">
                  <c:v>0.75</c:v>
                </c:pt>
                <c:pt idx="7">
                  <c:v>0.875</c:v>
                </c:pt>
                <c:pt idx="8">
                  <c:v>1</c:v>
                </c:pt>
                <c:pt idx="9">
                  <c:v>1.125</c:v>
                </c:pt>
                <c:pt idx="10">
                  <c:v>1.25</c:v>
                </c:pt>
                <c:pt idx="11">
                  <c:v>1.375</c:v>
                </c:pt>
                <c:pt idx="12">
                  <c:v>1.5</c:v>
                </c:pt>
                <c:pt idx="13">
                  <c:v>1.625</c:v>
                </c:pt>
                <c:pt idx="14">
                  <c:v>1.75</c:v>
                </c:pt>
                <c:pt idx="15">
                  <c:v>1.875</c:v>
                </c:pt>
                <c:pt idx="16">
                  <c:v>2</c:v>
                </c:pt>
                <c:pt idx="17">
                  <c:v>2.125</c:v>
                </c:pt>
                <c:pt idx="18">
                  <c:v>2.25</c:v>
                </c:pt>
                <c:pt idx="19">
                  <c:v>2.375</c:v>
                </c:pt>
                <c:pt idx="20">
                  <c:v>2.5</c:v>
                </c:pt>
                <c:pt idx="21">
                  <c:v>2.625</c:v>
                </c:pt>
                <c:pt idx="22">
                  <c:v>2.75</c:v>
                </c:pt>
                <c:pt idx="23">
                  <c:v>2.875</c:v>
                </c:pt>
                <c:pt idx="24">
                  <c:v>3</c:v>
                </c:pt>
                <c:pt idx="25">
                  <c:v>3.125</c:v>
                </c:pt>
                <c:pt idx="26">
                  <c:v>3.25</c:v>
                </c:pt>
                <c:pt idx="27">
                  <c:v>3.375</c:v>
                </c:pt>
                <c:pt idx="28">
                  <c:v>3.5</c:v>
                </c:pt>
                <c:pt idx="29">
                  <c:v>3.625</c:v>
                </c:pt>
                <c:pt idx="30">
                  <c:v>3.75</c:v>
                </c:pt>
                <c:pt idx="31">
                  <c:v>3.875</c:v>
                </c:pt>
                <c:pt idx="32">
                  <c:v>4</c:v>
                </c:pt>
                <c:pt idx="33">
                  <c:v>4.125</c:v>
                </c:pt>
                <c:pt idx="34">
                  <c:v>4.25</c:v>
                </c:pt>
                <c:pt idx="35">
                  <c:v>4.375</c:v>
                </c:pt>
                <c:pt idx="36">
                  <c:v>4.5</c:v>
                </c:pt>
                <c:pt idx="37">
                  <c:v>4.625</c:v>
                </c:pt>
                <c:pt idx="38">
                  <c:v>4.75</c:v>
                </c:pt>
                <c:pt idx="39">
                  <c:v>4.875</c:v>
                </c:pt>
                <c:pt idx="40">
                  <c:v>5</c:v>
                </c:pt>
                <c:pt idx="41">
                  <c:v>5.125</c:v>
                </c:pt>
                <c:pt idx="42">
                  <c:v>5.25</c:v>
                </c:pt>
                <c:pt idx="43">
                  <c:v>5.375</c:v>
                </c:pt>
                <c:pt idx="44">
                  <c:v>5.5</c:v>
                </c:pt>
                <c:pt idx="45">
                  <c:v>5.625</c:v>
                </c:pt>
                <c:pt idx="46">
                  <c:v>5.75</c:v>
                </c:pt>
                <c:pt idx="47">
                  <c:v>5.875</c:v>
                </c:pt>
                <c:pt idx="48">
                  <c:v>6</c:v>
                </c:pt>
                <c:pt idx="49">
                  <c:v>6.125</c:v>
                </c:pt>
                <c:pt idx="50">
                  <c:v>6.25</c:v>
                </c:pt>
                <c:pt idx="51">
                  <c:v>6.375</c:v>
                </c:pt>
                <c:pt idx="52">
                  <c:v>6.5</c:v>
                </c:pt>
                <c:pt idx="53">
                  <c:v>6.625</c:v>
                </c:pt>
                <c:pt idx="54">
                  <c:v>6.75</c:v>
                </c:pt>
                <c:pt idx="55">
                  <c:v>6.875</c:v>
                </c:pt>
                <c:pt idx="56">
                  <c:v>7</c:v>
                </c:pt>
                <c:pt idx="57">
                  <c:v>7.125</c:v>
                </c:pt>
                <c:pt idx="58">
                  <c:v>7.25</c:v>
                </c:pt>
                <c:pt idx="59">
                  <c:v>7.375</c:v>
                </c:pt>
                <c:pt idx="60">
                  <c:v>7.5</c:v>
                </c:pt>
                <c:pt idx="61">
                  <c:v>7.625</c:v>
                </c:pt>
                <c:pt idx="62">
                  <c:v>7.75</c:v>
                </c:pt>
                <c:pt idx="63">
                  <c:v>7.875</c:v>
                </c:pt>
                <c:pt idx="64">
                  <c:v>8</c:v>
                </c:pt>
                <c:pt idx="65">
                  <c:v>8.125</c:v>
                </c:pt>
                <c:pt idx="66">
                  <c:v>8.25</c:v>
                </c:pt>
                <c:pt idx="67">
                  <c:v>8.375</c:v>
                </c:pt>
                <c:pt idx="68">
                  <c:v>8.5</c:v>
                </c:pt>
                <c:pt idx="69">
                  <c:v>8.625</c:v>
                </c:pt>
                <c:pt idx="70">
                  <c:v>8.75</c:v>
                </c:pt>
                <c:pt idx="71">
                  <c:v>8.875</c:v>
                </c:pt>
                <c:pt idx="72">
                  <c:v>9</c:v>
                </c:pt>
                <c:pt idx="73">
                  <c:v>9.125</c:v>
                </c:pt>
                <c:pt idx="74">
                  <c:v>9.25</c:v>
                </c:pt>
                <c:pt idx="75">
                  <c:v>9.375</c:v>
                </c:pt>
                <c:pt idx="76">
                  <c:v>9.5</c:v>
                </c:pt>
                <c:pt idx="77">
                  <c:v>9.625</c:v>
                </c:pt>
                <c:pt idx="78">
                  <c:v>9.75</c:v>
                </c:pt>
                <c:pt idx="79">
                  <c:v>9.875</c:v>
                </c:pt>
                <c:pt idx="80">
                  <c:v>10</c:v>
                </c:pt>
                <c:pt idx="81">
                  <c:v>10.125</c:v>
                </c:pt>
                <c:pt idx="82">
                  <c:v>10.25</c:v>
                </c:pt>
                <c:pt idx="83">
                  <c:v>10.375</c:v>
                </c:pt>
                <c:pt idx="84">
                  <c:v>10.5</c:v>
                </c:pt>
                <c:pt idx="85">
                  <c:v>10.625</c:v>
                </c:pt>
                <c:pt idx="86">
                  <c:v>10.75</c:v>
                </c:pt>
                <c:pt idx="87">
                  <c:v>10.875</c:v>
                </c:pt>
                <c:pt idx="88">
                  <c:v>11</c:v>
                </c:pt>
                <c:pt idx="89">
                  <c:v>11.125</c:v>
                </c:pt>
                <c:pt idx="90">
                  <c:v>11.25</c:v>
                </c:pt>
                <c:pt idx="91">
                  <c:v>11.375</c:v>
                </c:pt>
                <c:pt idx="92">
                  <c:v>11.5</c:v>
                </c:pt>
                <c:pt idx="93">
                  <c:v>11.625</c:v>
                </c:pt>
                <c:pt idx="94">
                  <c:v>11.75</c:v>
                </c:pt>
                <c:pt idx="95">
                  <c:v>11.875</c:v>
                </c:pt>
                <c:pt idx="96">
                  <c:v>12</c:v>
                </c:pt>
                <c:pt idx="97">
                  <c:v>12.125</c:v>
                </c:pt>
                <c:pt idx="98">
                  <c:v>12.25</c:v>
                </c:pt>
                <c:pt idx="99">
                  <c:v>12.375</c:v>
                </c:pt>
                <c:pt idx="100">
                  <c:v>12.5</c:v>
                </c:pt>
                <c:pt idx="101">
                  <c:v>12.625</c:v>
                </c:pt>
                <c:pt idx="102">
                  <c:v>12.75</c:v>
                </c:pt>
                <c:pt idx="103">
                  <c:v>12.875</c:v>
                </c:pt>
                <c:pt idx="104">
                  <c:v>13</c:v>
                </c:pt>
                <c:pt idx="105">
                  <c:v>13.125</c:v>
                </c:pt>
                <c:pt idx="106">
                  <c:v>13.25</c:v>
                </c:pt>
                <c:pt idx="107">
                  <c:v>13.375</c:v>
                </c:pt>
                <c:pt idx="108">
                  <c:v>13.5</c:v>
                </c:pt>
                <c:pt idx="109">
                  <c:v>13.625</c:v>
                </c:pt>
                <c:pt idx="110">
                  <c:v>13.75</c:v>
                </c:pt>
                <c:pt idx="111">
                  <c:v>13.875</c:v>
                </c:pt>
                <c:pt idx="112">
                  <c:v>14</c:v>
                </c:pt>
                <c:pt idx="113">
                  <c:v>14.125</c:v>
                </c:pt>
                <c:pt idx="114">
                  <c:v>14.25</c:v>
                </c:pt>
                <c:pt idx="115">
                  <c:v>14.375</c:v>
                </c:pt>
                <c:pt idx="116">
                  <c:v>14.5</c:v>
                </c:pt>
                <c:pt idx="117">
                  <c:v>14.625</c:v>
                </c:pt>
                <c:pt idx="118">
                  <c:v>14.75</c:v>
                </c:pt>
                <c:pt idx="119">
                  <c:v>14.875</c:v>
                </c:pt>
                <c:pt idx="120">
                  <c:v>15</c:v>
                </c:pt>
                <c:pt idx="121">
                  <c:v>15.125</c:v>
                </c:pt>
                <c:pt idx="122">
                  <c:v>15.25</c:v>
                </c:pt>
                <c:pt idx="123">
                  <c:v>15.375</c:v>
                </c:pt>
                <c:pt idx="124">
                  <c:v>15.5</c:v>
                </c:pt>
                <c:pt idx="125">
                  <c:v>15.625</c:v>
                </c:pt>
                <c:pt idx="126">
                  <c:v>15.75</c:v>
                </c:pt>
                <c:pt idx="127">
                  <c:v>15.875</c:v>
                </c:pt>
                <c:pt idx="128">
                  <c:v>16</c:v>
                </c:pt>
                <c:pt idx="129">
                  <c:v>16.125</c:v>
                </c:pt>
                <c:pt idx="130">
                  <c:v>16.25</c:v>
                </c:pt>
                <c:pt idx="131">
                  <c:v>16.375</c:v>
                </c:pt>
                <c:pt idx="132">
                  <c:v>16.5</c:v>
                </c:pt>
                <c:pt idx="133">
                  <c:v>16.625</c:v>
                </c:pt>
                <c:pt idx="134">
                  <c:v>16.75</c:v>
                </c:pt>
                <c:pt idx="135">
                  <c:v>16.875</c:v>
                </c:pt>
                <c:pt idx="136">
                  <c:v>17</c:v>
                </c:pt>
                <c:pt idx="137">
                  <c:v>17.125</c:v>
                </c:pt>
                <c:pt idx="138">
                  <c:v>17.25</c:v>
                </c:pt>
                <c:pt idx="139">
                  <c:v>17.375</c:v>
                </c:pt>
                <c:pt idx="140">
                  <c:v>17.5</c:v>
                </c:pt>
                <c:pt idx="141">
                  <c:v>17.625</c:v>
                </c:pt>
                <c:pt idx="142">
                  <c:v>17.75</c:v>
                </c:pt>
                <c:pt idx="143">
                  <c:v>17.875</c:v>
                </c:pt>
                <c:pt idx="144">
                  <c:v>18</c:v>
                </c:pt>
                <c:pt idx="145">
                  <c:v>18.125</c:v>
                </c:pt>
                <c:pt idx="146">
                  <c:v>18.25</c:v>
                </c:pt>
                <c:pt idx="147">
                  <c:v>18.375</c:v>
                </c:pt>
                <c:pt idx="148">
                  <c:v>18.5</c:v>
                </c:pt>
                <c:pt idx="149">
                  <c:v>18.625</c:v>
                </c:pt>
                <c:pt idx="150">
                  <c:v>18.75</c:v>
                </c:pt>
                <c:pt idx="151">
                  <c:v>18.875</c:v>
                </c:pt>
                <c:pt idx="152">
                  <c:v>19</c:v>
                </c:pt>
                <c:pt idx="153">
                  <c:v>19.125</c:v>
                </c:pt>
                <c:pt idx="154">
                  <c:v>19.25</c:v>
                </c:pt>
                <c:pt idx="155">
                  <c:v>19.375</c:v>
                </c:pt>
                <c:pt idx="156">
                  <c:v>19.5</c:v>
                </c:pt>
                <c:pt idx="157">
                  <c:v>19.625</c:v>
                </c:pt>
                <c:pt idx="158">
                  <c:v>19.75</c:v>
                </c:pt>
                <c:pt idx="159">
                  <c:v>19.875</c:v>
                </c:pt>
                <c:pt idx="160">
                  <c:v>20</c:v>
                </c:pt>
                <c:pt idx="161">
                  <c:v>20.125</c:v>
                </c:pt>
                <c:pt idx="162">
                  <c:v>20.25</c:v>
                </c:pt>
                <c:pt idx="163">
                  <c:v>20.375</c:v>
                </c:pt>
                <c:pt idx="164">
                  <c:v>20.5</c:v>
                </c:pt>
                <c:pt idx="165">
                  <c:v>20.625</c:v>
                </c:pt>
                <c:pt idx="166">
                  <c:v>20.75</c:v>
                </c:pt>
                <c:pt idx="167">
                  <c:v>20.875</c:v>
                </c:pt>
                <c:pt idx="168">
                  <c:v>21</c:v>
                </c:pt>
                <c:pt idx="169">
                  <c:v>21.125</c:v>
                </c:pt>
                <c:pt idx="170">
                  <c:v>21.25</c:v>
                </c:pt>
                <c:pt idx="171">
                  <c:v>21.375</c:v>
                </c:pt>
                <c:pt idx="172">
                  <c:v>21.5</c:v>
                </c:pt>
                <c:pt idx="173">
                  <c:v>21.625</c:v>
                </c:pt>
                <c:pt idx="174">
                  <c:v>21.75</c:v>
                </c:pt>
                <c:pt idx="175">
                  <c:v>21.875</c:v>
                </c:pt>
                <c:pt idx="176">
                  <c:v>22</c:v>
                </c:pt>
                <c:pt idx="177">
                  <c:v>22.125</c:v>
                </c:pt>
                <c:pt idx="178">
                  <c:v>22.25</c:v>
                </c:pt>
                <c:pt idx="179">
                  <c:v>22.375</c:v>
                </c:pt>
                <c:pt idx="180">
                  <c:v>22.5</c:v>
                </c:pt>
                <c:pt idx="181">
                  <c:v>22.625</c:v>
                </c:pt>
                <c:pt idx="182">
                  <c:v>22.75</c:v>
                </c:pt>
                <c:pt idx="183">
                  <c:v>22.875</c:v>
                </c:pt>
                <c:pt idx="184">
                  <c:v>23</c:v>
                </c:pt>
                <c:pt idx="185">
                  <c:v>23.125</c:v>
                </c:pt>
                <c:pt idx="186">
                  <c:v>23.25</c:v>
                </c:pt>
                <c:pt idx="187">
                  <c:v>23.375</c:v>
                </c:pt>
                <c:pt idx="188">
                  <c:v>23.5</c:v>
                </c:pt>
                <c:pt idx="189">
                  <c:v>23.625</c:v>
                </c:pt>
                <c:pt idx="190">
                  <c:v>23.75</c:v>
                </c:pt>
                <c:pt idx="191">
                  <c:v>23.875</c:v>
                </c:pt>
                <c:pt idx="192">
                  <c:v>24</c:v>
                </c:pt>
                <c:pt idx="193">
                  <c:v>24.125</c:v>
                </c:pt>
                <c:pt idx="194">
                  <c:v>24.25</c:v>
                </c:pt>
                <c:pt idx="195">
                  <c:v>24.375</c:v>
                </c:pt>
                <c:pt idx="196">
                  <c:v>24.5</c:v>
                </c:pt>
                <c:pt idx="197">
                  <c:v>24.625</c:v>
                </c:pt>
                <c:pt idx="198">
                  <c:v>24.75</c:v>
                </c:pt>
                <c:pt idx="199">
                  <c:v>24.875</c:v>
                </c:pt>
                <c:pt idx="200">
                  <c:v>25</c:v>
                </c:pt>
                <c:pt idx="201">
                  <c:v>25.125</c:v>
                </c:pt>
                <c:pt idx="202">
                  <c:v>25.25</c:v>
                </c:pt>
                <c:pt idx="203">
                  <c:v>25.375</c:v>
                </c:pt>
                <c:pt idx="204">
                  <c:v>25.5</c:v>
                </c:pt>
                <c:pt idx="205">
                  <c:v>25.625</c:v>
                </c:pt>
                <c:pt idx="206">
                  <c:v>25.75</c:v>
                </c:pt>
                <c:pt idx="207">
                  <c:v>25.875</c:v>
                </c:pt>
                <c:pt idx="208">
                  <c:v>26</c:v>
                </c:pt>
                <c:pt idx="209">
                  <c:v>26.125</c:v>
                </c:pt>
                <c:pt idx="210">
                  <c:v>26.25</c:v>
                </c:pt>
                <c:pt idx="211">
                  <c:v>26.375</c:v>
                </c:pt>
                <c:pt idx="212">
                  <c:v>26.5</c:v>
                </c:pt>
                <c:pt idx="213">
                  <c:v>26.625</c:v>
                </c:pt>
                <c:pt idx="214">
                  <c:v>26.75</c:v>
                </c:pt>
                <c:pt idx="215">
                  <c:v>26.875</c:v>
                </c:pt>
                <c:pt idx="216">
                  <c:v>27</c:v>
                </c:pt>
                <c:pt idx="217">
                  <c:v>27.125</c:v>
                </c:pt>
                <c:pt idx="218">
                  <c:v>27.25</c:v>
                </c:pt>
                <c:pt idx="219">
                  <c:v>27.375</c:v>
                </c:pt>
                <c:pt idx="220">
                  <c:v>27.5</c:v>
                </c:pt>
                <c:pt idx="221">
                  <c:v>27.625</c:v>
                </c:pt>
                <c:pt idx="222">
                  <c:v>27.75</c:v>
                </c:pt>
                <c:pt idx="223">
                  <c:v>27.875</c:v>
                </c:pt>
                <c:pt idx="224">
                  <c:v>28</c:v>
                </c:pt>
                <c:pt idx="225">
                  <c:v>28.125</c:v>
                </c:pt>
                <c:pt idx="226">
                  <c:v>28.25</c:v>
                </c:pt>
                <c:pt idx="227">
                  <c:v>28.375</c:v>
                </c:pt>
                <c:pt idx="228">
                  <c:v>28.5</c:v>
                </c:pt>
                <c:pt idx="229">
                  <c:v>28.625</c:v>
                </c:pt>
                <c:pt idx="230">
                  <c:v>28.75</c:v>
                </c:pt>
                <c:pt idx="231">
                  <c:v>28.875</c:v>
                </c:pt>
                <c:pt idx="232">
                  <c:v>29</c:v>
                </c:pt>
                <c:pt idx="233">
                  <c:v>29.125</c:v>
                </c:pt>
                <c:pt idx="234">
                  <c:v>29.25</c:v>
                </c:pt>
                <c:pt idx="235">
                  <c:v>29.375</c:v>
                </c:pt>
                <c:pt idx="236">
                  <c:v>29.5</c:v>
                </c:pt>
                <c:pt idx="237">
                  <c:v>29.625</c:v>
                </c:pt>
                <c:pt idx="238">
                  <c:v>29.75</c:v>
                </c:pt>
                <c:pt idx="239">
                  <c:v>29.875</c:v>
                </c:pt>
                <c:pt idx="240">
                  <c:v>30</c:v>
                </c:pt>
                <c:pt idx="241">
                  <c:v>30.125</c:v>
                </c:pt>
                <c:pt idx="242">
                  <c:v>30.25</c:v>
                </c:pt>
                <c:pt idx="243">
                  <c:v>30.375</c:v>
                </c:pt>
                <c:pt idx="244">
                  <c:v>30.5</c:v>
                </c:pt>
                <c:pt idx="245">
                  <c:v>30.625</c:v>
                </c:pt>
                <c:pt idx="246">
                  <c:v>30.75</c:v>
                </c:pt>
                <c:pt idx="247">
                  <c:v>30.875</c:v>
                </c:pt>
                <c:pt idx="248">
                  <c:v>31</c:v>
                </c:pt>
                <c:pt idx="249">
                  <c:v>31.125</c:v>
                </c:pt>
                <c:pt idx="250">
                  <c:v>31.25</c:v>
                </c:pt>
                <c:pt idx="251">
                  <c:v>31.375</c:v>
                </c:pt>
                <c:pt idx="252">
                  <c:v>31.5</c:v>
                </c:pt>
                <c:pt idx="253">
                  <c:v>31.625</c:v>
                </c:pt>
                <c:pt idx="254">
                  <c:v>31.75</c:v>
                </c:pt>
                <c:pt idx="255">
                  <c:v>31.875</c:v>
                </c:pt>
                <c:pt idx="256">
                  <c:v>32</c:v>
                </c:pt>
                <c:pt idx="257">
                  <c:v>32.125</c:v>
                </c:pt>
                <c:pt idx="258">
                  <c:v>32.25</c:v>
                </c:pt>
                <c:pt idx="259">
                  <c:v>32.375</c:v>
                </c:pt>
                <c:pt idx="260">
                  <c:v>32.5</c:v>
                </c:pt>
                <c:pt idx="261">
                  <c:v>32.625</c:v>
                </c:pt>
                <c:pt idx="262">
                  <c:v>32.75</c:v>
                </c:pt>
                <c:pt idx="263">
                  <c:v>32.875</c:v>
                </c:pt>
                <c:pt idx="264">
                  <c:v>33</c:v>
                </c:pt>
                <c:pt idx="265">
                  <c:v>33.125</c:v>
                </c:pt>
                <c:pt idx="266">
                  <c:v>33.25</c:v>
                </c:pt>
                <c:pt idx="267">
                  <c:v>33.375</c:v>
                </c:pt>
                <c:pt idx="268">
                  <c:v>33.5</c:v>
                </c:pt>
                <c:pt idx="269">
                  <c:v>33.625</c:v>
                </c:pt>
                <c:pt idx="270">
                  <c:v>33.75</c:v>
                </c:pt>
                <c:pt idx="271">
                  <c:v>33.875</c:v>
                </c:pt>
                <c:pt idx="272">
                  <c:v>34</c:v>
                </c:pt>
                <c:pt idx="273">
                  <c:v>34.125</c:v>
                </c:pt>
                <c:pt idx="274">
                  <c:v>34.25</c:v>
                </c:pt>
                <c:pt idx="275">
                  <c:v>34.375</c:v>
                </c:pt>
                <c:pt idx="276">
                  <c:v>34.5</c:v>
                </c:pt>
                <c:pt idx="277">
                  <c:v>34.625</c:v>
                </c:pt>
                <c:pt idx="278">
                  <c:v>34.75</c:v>
                </c:pt>
                <c:pt idx="279">
                  <c:v>34.875</c:v>
                </c:pt>
                <c:pt idx="280">
                  <c:v>35</c:v>
                </c:pt>
                <c:pt idx="281">
                  <c:v>35.125</c:v>
                </c:pt>
                <c:pt idx="282">
                  <c:v>35.25</c:v>
                </c:pt>
                <c:pt idx="283">
                  <c:v>35.375</c:v>
                </c:pt>
                <c:pt idx="284">
                  <c:v>35.5</c:v>
                </c:pt>
                <c:pt idx="285">
                  <c:v>35.625</c:v>
                </c:pt>
                <c:pt idx="286">
                  <c:v>35.75</c:v>
                </c:pt>
                <c:pt idx="287">
                  <c:v>35.875</c:v>
                </c:pt>
                <c:pt idx="288">
                  <c:v>36</c:v>
                </c:pt>
                <c:pt idx="289">
                  <c:v>36.125</c:v>
                </c:pt>
                <c:pt idx="290">
                  <c:v>36.25</c:v>
                </c:pt>
                <c:pt idx="291">
                  <c:v>36.375</c:v>
                </c:pt>
                <c:pt idx="292">
                  <c:v>36.5</c:v>
                </c:pt>
                <c:pt idx="293">
                  <c:v>36.625</c:v>
                </c:pt>
                <c:pt idx="294">
                  <c:v>36.75</c:v>
                </c:pt>
                <c:pt idx="295">
                  <c:v>36.875</c:v>
                </c:pt>
                <c:pt idx="296">
                  <c:v>37</c:v>
                </c:pt>
                <c:pt idx="297">
                  <c:v>37.125</c:v>
                </c:pt>
                <c:pt idx="298">
                  <c:v>37.25</c:v>
                </c:pt>
                <c:pt idx="299">
                  <c:v>37.375</c:v>
                </c:pt>
                <c:pt idx="300">
                  <c:v>37.5</c:v>
                </c:pt>
                <c:pt idx="301">
                  <c:v>37.625</c:v>
                </c:pt>
                <c:pt idx="302">
                  <c:v>37.75</c:v>
                </c:pt>
                <c:pt idx="303">
                  <c:v>37.875</c:v>
                </c:pt>
                <c:pt idx="304">
                  <c:v>38</c:v>
                </c:pt>
                <c:pt idx="305">
                  <c:v>38.125</c:v>
                </c:pt>
                <c:pt idx="306">
                  <c:v>38.25</c:v>
                </c:pt>
                <c:pt idx="307">
                  <c:v>38.375</c:v>
                </c:pt>
                <c:pt idx="308">
                  <c:v>38.5</c:v>
                </c:pt>
                <c:pt idx="309">
                  <c:v>38.625</c:v>
                </c:pt>
                <c:pt idx="310">
                  <c:v>38.75</c:v>
                </c:pt>
                <c:pt idx="311">
                  <c:v>38.875</c:v>
                </c:pt>
                <c:pt idx="312">
                  <c:v>39</c:v>
                </c:pt>
                <c:pt idx="313">
                  <c:v>39.125</c:v>
                </c:pt>
                <c:pt idx="314">
                  <c:v>39.25</c:v>
                </c:pt>
                <c:pt idx="315">
                  <c:v>39.375</c:v>
                </c:pt>
                <c:pt idx="316">
                  <c:v>39.5</c:v>
                </c:pt>
                <c:pt idx="317">
                  <c:v>39.625</c:v>
                </c:pt>
                <c:pt idx="318">
                  <c:v>39.75</c:v>
                </c:pt>
                <c:pt idx="319">
                  <c:v>39.875</c:v>
                </c:pt>
                <c:pt idx="320">
                  <c:v>40</c:v>
                </c:pt>
                <c:pt idx="321">
                  <c:v>40.125</c:v>
                </c:pt>
                <c:pt idx="322">
                  <c:v>40.25</c:v>
                </c:pt>
                <c:pt idx="323">
                  <c:v>40.375</c:v>
                </c:pt>
                <c:pt idx="324">
                  <c:v>40.5</c:v>
                </c:pt>
                <c:pt idx="325">
                  <c:v>40.625</c:v>
                </c:pt>
                <c:pt idx="326">
                  <c:v>40.75</c:v>
                </c:pt>
                <c:pt idx="327">
                  <c:v>40.875</c:v>
                </c:pt>
                <c:pt idx="328">
                  <c:v>41</c:v>
                </c:pt>
                <c:pt idx="329">
                  <c:v>41.125</c:v>
                </c:pt>
                <c:pt idx="330">
                  <c:v>41.25</c:v>
                </c:pt>
                <c:pt idx="331">
                  <c:v>41.375</c:v>
                </c:pt>
                <c:pt idx="332">
                  <c:v>41.5</c:v>
                </c:pt>
                <c:pt idx="333">
                  <c:v>41.625</c:v>
                </c:pt>
                <c:pt idx="334">
                  <c:v>41.75</c:v>
                </c:pt>
                <c:pt idx="335">
                  <c:v>41.875</c:v>
                </c:pt>
                <c:pt idx="336">
                  <c:v>42</c:v>
                </c:pt>
                <c:pt idx="337">
                  <c:v>42.125</c:v>
                </c:pt>
                <c:pt idx="338">
                  <c:v>42.25</c:v>
                </c:pt>
                <c:pt idx="339">
                  <c:v>42.375</c:v>
                </c:pt>
                <c:pt idx="340">
                  <c:v>42.5</c:v>
                </c:pt>
                <c:pt idx="341">
                  <c:v>42.625</c:v>
                </c:pt>
                <c:pt idx="342">
                  <c:v>42.75</c:v>
                </c:pt>
                <c:pt idx="343">
                  <c:v>42.875</c:v>
                </c:pt>
                <c:pt idx="344">
                  <c:v>43</c:v>
                </c:pt>
                <c:pt idx="345">
                  <c:v>43.125</c:v>
                </c:pt>
                <c:pt idx="346">
                  <c:v>43.25</c:v>
                </c:pt>
                <c:pt idx="347">
                  <c:v>43.375</c:v>
                </c:pt>
                <c:pt idx="348">
                  <c:v>43.5</c:v>
                </c:pt>
                <c:pt idx="349">
                  <c:v>43.625</c:v>
                </c:pt>
                <c:pt idx="350">
                  <c:v>43.75</c:v>
                </c:pt>
                <c:pt idx="351">
                  <c:v>43.875</c:v>
                </c:pt>
                <c:pt idx="352">
                  <c:v>44</c:v>
                </c:pt>
                <c:pt idx="353">
                  <c:v>44.125</c:v>
                </c:pt>
                <c:pt idx="354">
                  <c:v>44.25</c:v>
                </c:pt>
                <c:pt idx="355">
                  <c:v>44.375</c:v>
                </c:pt>
                <c:pt idx="356">
                  <c:v>44.5</c:v>
                </c:pt>
                <c:pt idx="357">
                  <c:v>44.625</c:v>
                </c:pt>
                <c:pt idx="358">
                  <c:v>44.75</c:v>
                </c:pt>
                <c:pt idx="359">
                  <c:v>44.875</c:v>
                </c:pt>
                <c:pt idx="360">
                  <c:v>45</c:v>
                </c:pt>
                <c:pt idx="361">
                  <c:v>45.125</c:v>
                </c:pt>
                <c:pt idx="362">
                  <c:v>45.25</c:v>
                </c:pt>
                <c:pt idx="363">
                  <c:v>45.375</c:v>
                </c:pt>
                <c:pt idx="364">
                  <c:v>45.5</c:v>
                </c:pt>
                <c:pt idx="365">
                  <c:v>45.625</c:v>
                </c:pt>
                <c:pt idx="366">
                  <c:v>45.75</c:v>
                </c:pt>
                <c:pt idx="367">
                  <c:v>45.875</c:v>
                </c:pt>
                <c:pt idx="368">
                  <c:v>46</c:v>
                </c:pt>
                <c:pt idx="369">
                  <c:v>46.125</c:v>
                </c:pt>
                <c:pt idx="370">
                  <c:v>46.25</c:v>
                </c:pt>
                <c:pt idx="371">
                  <c:v>46.375</c:v>
                </c:pt>
                <c:pt idx="372">
                  <c:v>46.5</c:v>
                </c:pt>
                <c:pt idx="373">
                  <c:v>46.625</c:v>
                </c:pt>
                <c:pt idx="374">
                  <c:v>46.75</c:v>
                </c:pt>
                <c:pt idx="375">
                  <c:v>46.875</c:v>
                </c:pt>
                <c:pt idx="376">
                  <c:v>47</c:v>
                </c:pt>
                <c:pt idx="377">
                  <c:v>47.125</c:v>
                </c:pt>
                <c:pt idx="378">
                  <c:v>47.25</c:v>
                </c:pt>
                <c:pt idx="379">
                  <c:v>47.375</c:v>
                </c:pt>
                <c:pt idx="380">
                  <c:v>47.5</c:v>
                </c:pt>
                <c:pt idx="381">
                  <c:v>47.625</c:v>
                </c:pt>
                <c:pt idx="382">
                  <c:v>47.75</c:v>
                </c:pt>
                <c:pt idx="383">
                  <c:v>47.875</c:v>
                </c:pt>
                <c:pt idx="384">
                  <c:v>48</c:v>
                </c:pt>
                <c:pt idx="385">
                  <c:v>48.125</c:v>
                </c:pt>
                <c:pt idx="386">
                  <c:v>48.25</c:v>
                </c:pt>
                <c:pt idx="387">
                  <c:v>48.375</c:v>
                </c:pt>
                <c:pt idx="388">
                  <c:v>48.5</c:v>
                </c:pt>
                <c:pt idx="389">
                  <c:v>48.625</c:v>
                </c:pt>
                <c:pt idx="390">
                  <c:v>48.75</c:v>
                </c:pt>
                <c:pt idx="391">
                  <c:v>48.875</c:v>
                </c:pt>
                <c:pt idx="392">
                  <c:v>49</c:v>
                </c:pt>
                <c:pt idx="393">
                  <c:v>49.125</c:v>
                </c:pt>
                <c:pt idx="394">
                  <c:v>49.25</c:v>
                </c:pt>
                <c:pt idx="395">
                  <c:v>49.375</c:v>
                </c:pt>
                <c:pt idx="396">
                  <c:v>49.5</c:v>
                </c:pt>
                <c:pt idx="397">
                  <c:v>49.625</c:v>
                </c:pt>
                <c:pt idx="398">
                  <c:v>49.75</c:v>
                </c:pt>
                <c:pt idx="399">
                  <c:v>49.875</c:v>
                </c:pt>
                <c:pt idx="400">
                  <c:v>50</c:v>
                </c:pt>
                <c:pt idx="401">
                  <c:v>50.125</c:v>
                </c:pt>
                <c:pt idx="402">
                  <c:v>50.25</c:v>
                </c:pt>
                <c:pt idx="403">
                  <c:v>50.375</c:v>
                </c:pt>
                <c:pt idx="404">
                  <c:v>50.5</c:v>
                </c:pt>
                <c:pt idx="405">
                  <c:v>50.625</c:v>
                </c:pt>
                <c:pt idx="406">
                  <c:v>50.75</c:v>
                </c:pt>
                <c:pt idx="407">
                  <c:v>50.875</c:v>
                </c:pt>
                <c:pt idx="408">
                  <c:v>51</c:v>
                </c:pt>
                <c:pt idx="409">
                  <c:v>51.125</c:v>
                </c:pt>
                <c:pt idx="410">
                  <c:v>51.25</c:v>
                </c:pt>
                <c:pt idx="411">
                  <c:v>51.375</c:v>
                </c:pt>
                <c:pt idx="412">
                  <c:v>51.5</c:v>
                </c:pt>
                <c:pt idx="413">
                  <c:v>51.625</c:v>
                </c:pt>
                <c:pt idx="414">
                  <c:v>51.75</c:v>
                </c:pt>
                <c:pt idx="415">
                  <c:v>51.875</c:v>
                </c:pt>
                <c:pt idx="416">
                  <c:v>52</c:v>
                </c:pt>
                <c:pt idx="417">
                  <c:v>52.125</c:v>
                </c:pt>
                <c:pt idx="418">
                  <c:v>52.25</c:v>
                </c:pt>
                <c:pt idx="419">
                  <c:v>52.375</c:v>
                </c:pt>
                <c:pt idx="420">
                  <c:v>52.5</c:v>
                </c:pt>
                <c:pt idx="421">
                  <c:v>52.625</c:v>
                </c:pt>
                <c:pt idx="422">
                  <c:v>52.75</c:v>
                </c:pt>
                <c:pt idx="423">
                  <c:v>52.875</c:v>
                </c:pt>
                <c:pt idx="424">
                  <c:v>53</c:v>
                </c:pt>
                <c:pt idx="425">
                  <c:v>53.125</c:v>
                </c:pt>
                <c:pt idx="426">
                  <c:v>53.25</c:v>
                </c:pt>
                <c:pt idx="427">
                  <c:v>53.375</c:v>
                </c:pt>
                <c:pt idx="428">
                  <c:v>53.5</c:v>
                </c:pt>
                <c:pt idx="429">
                  <c:v>53.625</c:v>
                </c:pt>
                <c:pt idx="430">
                  <c:v>53.75</c:v>
                </c:pt>
                <c:pt idx="431">
                  <c:v>53.875</c:v>
                </c:pt>
                <c:pt idx="432">
                  <c:v>54</c:v>
                </c:pt>
                <c:pt idx="433">
                  <c:v>54.125</c:v>
                </c:pt>
                <c:pt idx="434">
                  <c:v>54.25</c:v>
                </c:pt>
                <c:pt idx="435">
                  <c:v>54.375</c:v>
                </c:pt>
                <c:pt idx="436">
                  <c:v>54.5</c:v>
                </c:pt>
                <c:pt idx="437">
                  <c:v>54.625</c:v>
                </c:pt>
                <c:pt idx="438">
                  <c:v>54.75</c:v>
                </c:pt>
                <c:pt idx="439">
                  <c:v>54.875</c:v>
                </c:pt>
                <c:pt idx="440">
                  <c:v>55</c:v>
                </c:pt>
                <c:pt idx="441">
                  <c:v>55.125</c:v>
                </c:pt>
                <c:pt idx="442">
                  <c:v>55.25</c:v>
                </c:pt>
                <c:pt idx="443">
                  <c:v>55.375</c:v>
                </c:pt>
                <c:pt idx="444">
                  <c:v>55.5</c:v>
                </c:pt>
                <c:pt idx="445">
                  <c:v>55.625</c:v>
                </c:pt>
                <c:pt idx="446">
                  <c:v>55.75</c:v>
                </c:pt>
                <c:pt idx="447">
                  <c:v>55.875</c:v>
                </c:pt>
                <c:pt idx="448">
                  <c:v>56</c:v>
                </c:pt>
                <c:pt idx="449">
                  <c:v>56.125</c:v>
                </c:pt>
                <c:pt idx="450">
                  <c:v>56.25</c:v>
                </c:pt>
                <c:pt idx="451">
                  <c:v>56.375</c:v>
                </c:pt>
                <c:pt idx="452">
                  <c:v>56.5</c:v>
                </c:pt>
                <c:pt idx="453">
                  <c:v>56.625</c:v>
                </c:pt>
                <c:pt idx="454">
                  <c:v>56.75</c:v>
                </c:pt>
                <c:pt idx="455">
                  <c:v>56.875</c:v>
                </c:pt>
                <c:pt idx="456">
                  <c:v>57</c:v>
                </c:pt>
                <c:pt idx="457">
                  <c:v>57.125</c:v>
                </c:pt>
                <c:pt idx="458">
                  <c:v>57.25</c:v>
                </c:pt>
                <c:pt idx="459">
                  <c:v>57.375</c:v>
                </c:pt>
                <c:pt idx="460">
                  <c:v>57.5</c:v>
                </c:pt>
                <c:pt idx="461">
                  <c:v>57.625</c:v>
                </c:pt>
                <c:pt idx="462">
                  <c:v>57.75</c:v>
                </c:pt>
                <c:pt idx="463">
                  <c:v>57.875</c:v>
                </c:pt>
                <c:pt idx="464">
                  <c:v>58</c:v>
                </c:pt>
                <c:pt idx="465">
                  <c:v>58.125</c:v>
                </c:pt>
                <c:pt idx="466">
                  <c:v>58.25</c:v>
                </c:pt>
                <c:pt idx="467">
                  <c:v>58.375</c:v>
                </c:pt>
                <c:pt idx="468">
                  <c:v>58.5</c:v>
                </c:pt>
                <c:pt idx="469">
                  <c:v>58.625</c:v>
                </c:pt>
                <c:pt idx="470">
                  <c:v>58.75</c:v>
                </c:pt>
                <c:pt idx="471">
                  <c:v>58.875</c:v>
                </c:pt>
                <c:pt idx="472">
                  <c:v>59</c:v>
                </c:pt>
                <c:pt idx="473">
                  <c:v>59.125</c:v>
                </c:pt>
                <c:pt idx="474">
                  <c:v>59.25</c:v>
                </c:pt>
                <c:pt idx="475">
                  <c:v>59.375</c:v>
                </c:pt>
                <c:pt idx="476">
                  <c:v>59.5</c:v>
                </c:pt>
                <c:pt idx="477">
                  <c:v>59.625</c:v>
                </c:pt>
                <c:pt idx="478">
                  <c:v>59.75</c:v>
                </c:pt>
                <c:pt idx="479">
                  <c:v>59.875</c:v>
                </c:pt>
                <c:pt idx="480">
                  <c:v>60</c:v>
                </c:pt>
                <c:pt idx="481">
                  <c:v>60.125</c:v>
                </c:pt>
                <c:pt idx="482">
                  <c:v>60.25</c:v>
                </c:pt>
                <c:pt idx="483">
                  <c:v>60.375</c:v>
                </c:pt>
                <c:pt idx="484">
                  <c:v>60.5</c:v>
                </c:pt>
                <c:pt idx="485">
                  <c:v>60.625</c:v>
                </c:pt>
                <c:pt idx="486">
                  <c:v>60.75</c:v>
                </c:pt>
                <c:pt idx="487">
                  <c:v>60.875</c:v>
                </c:pt>
                <c:pt idx="488">
                  <c:v>61</c:v>
                </c:pt>
                <c:pt idx="489">
                  <c:v>61.125</c:v>
                </c:pt>
                <c:pt idx="490">
                  <c:v>61.25</c:v>
                </c:pt>
                <c:pt idx="491">
                  <c:v>61.375</c:v>
                </c:pt>
                <c:pt idx="492">
                  <c:v>61.5</c:v>
                </c:pt>
                <c:pt idx="493">
                  <c:v>61.625</c:v>
                </c:pt>
                <c:pt idx="494">
                  <c:v>61.75</c:v>
                </c:pt>
                <c:pt idx="495">
                  <c:v>61.875</c:v>
                </c:pt>
                <c:pt idx="496">
                  <c:v>62</c:v>
                </c:pt>
                <c:pt idx="497">
                  <c:v>62.125</c:v>
                </c:pt>
                <c:pt idx="498">
                  <c:v>62.25</c:v>
                </c:pt>
                <c:pt idx="499">
                  <c:v>62.375</c:v>
                </c:pt>
              </c:numCache>
            </c:numRef>
          </c:xVal>
          <c:yVal>
            <c:numRef>
              <c:f>out!$N$2:$N$501</c:f>
              <c:numCache>
                <c:formatCode>General</c:formatCode>
                <c:ptCount val="500"/>
                <c:pt idx="0">
                  <c:v>-4.4091796800000008E-3</c:v>
                </c:pt>
                <c:pt idx="1">
                  <c:v>-2.5817379663796249E-3</c:v>
                </c:pt>
                <c:pt idx="2">
                  <c:v>-2.1009762717424428E-3</c:v>
                </c:pt>
                <c:pt idx="3">
                  <c:v>-1.1063081066343777E-2</c:v>
                </c:pt>
                <c:pt idx="4">
                  <c:v>-1.4206434241634194E-2</c:v>
                </c:pt>
                <c:pt idx="5">
                  <c:v>-1.1624556740556574E-2</c:v>
                </c:pt>
                <c:pt idx="6">
                  <c:v>-1.0533075411573398E-2</c:v>
                </c:pt>
                <c:pt idx="7">
                  <c:v>-8.3505552082079708E-3</c:v>
                </c:pt>
                <c:pt idx="8">
                  <c:v>-1.2872944765973312E-2</c:v>
                </c:pt>
                <c:pt idx="9">
                  <c:v>-1.8578209532813514E-2</c:v>
                </c:pt>
                <c:pt idx="10">
                  <c:v>-1.6810687634991016E-2</c:v>
                </c:pt>
                <c:pt idx="11">
                  <c:v>-1.2626742888344611E-2</c:v>
                </c:pt>
                <c:pt idx="12">
                  <c:v>-5.3366651682840984E-3</c:v>
                </c:pt>
                <c:pt idx="13">
                  <c:v>1.2615888955678095E-3</c:v>
                </c:pt>
                <c:pt idx="14">
                  <c:v>6.9030686514232036E-3</c:v>
                </c:pt>
                <c:pt idx="15">
                  <c:v>1.2732050863381177E-2</c:v>
                </c:pt>
                <c:pt idx="16">
                  <c:v>1.2678439661927091E-2</c:v>
                </c:pt>
                <c:pt idx="17">
                  <c:v>1.6394718050029945E-2</c:v>
                </c:pt>
                <c:pt idx="18">
                  <c:v>1.9528624426550553E-2</c:v>
                </c:pt>
                <c:pt idx="19">
                  <c:v>3.1707447243599765E-2</c:v>
                </c:pt>
                <c:pt idx="20">
                  <c:v>2.6705792986155458E-2</c:v>
                </c:pt>
                <c:pt idx="21">
                  <c:v>-2.3711794059200127E-4</c:v>
                </c:pt>
                <c:pt idx="22">
                  <c:v>-1.2677170086726482E-2</c:v>
                </c:pt>
                <c:pt idx="23">
                  <c:v>-1.8538187797035467E-2</c:v>
                </c:pt>
                <c:pt idx="24">
                  <c:v>4.30503037252118E-4</c:v>
                </c:pt>
                <c:pt idx="25">
                  <c:v>2.3651301885731998E-2</c:v>
                </c:pt>
                <c:pt idx="26">
                  <c:v>2.9509727113901651E-2</c:v>
                </c:pt>
                <c:pt idx="27">
                  <c:v>2.0056459824452869E-2</c:v>
                </c:pt>
                <c:pt idx="28">
                  <c:v>1.1224983585765797E-3</c:v>
                </c:pt>
                <c:pt idx="29">
                  <c:v>-1.2131431000519716E-2</c:v>
                </c:pt>
                <c:pt idx="30">
                  <c:v>-8.3966643954152074E-3</c:v>
                </c:pt>
                <c:pt idx="31">
                  <c:v>-5.7392928816560555E-3</c:v>
                </c:pt>
                <c:pt idx="32">
                  <c:v>-2.4928383552273912E-5</c:v>
                </c:pt>
                <c:pt idx="33">
                  <c:v>-6.3474389533935511E-3</c:v>
                </c:pt>
                <c:pt idx="34">
                  <c:v>-1.2698774616895536E-2</c:v>
                </c:pt>
                <c:pt idx="35">
                  <c:v>-1.0965943892633034E-2</c:v>
                </c:pt>
                <c:pt idx="36">
                  <c:v>-9.0366075550459297E-3</c:v>
                </c:pt>
                <c:pt idx="37">
                  <c:v>-6.3339194549965738E-3</c:v>
                </c:pt>
                <c:pt idx="38">
                  <c:v>-8.7616760156038528E-3</c:v>
                </c:pt>
                <c:pt idx="39">
                  <c:v>-2.2978567477441307E-2</c:v>
                </c:pt>
                <c:pt idx="40">
                  <c:v>-2.1123076654699216E-2</c:v>
                </c:pt>
                <c:pt idx="41">
                  <c:v>-1.9425771929929569E-2</c:v>
                </c:pt>
                <c:pt idx="42">
                  <c:v>-1.6840928073337463E-2</c:v>
                </c:pt>
                <c:pt idx="43">
                  <c:v>-1.6313479921490018E-2</c:v>
                </c:pt>
                <c:pt idx="44">
                  <c:v>-2.7511739109610706E-2</c:v>
                </c:pt>
                <c:pt idx="45">
                  <c:v>-3.3867767635211363E-2</c:v>
                </c:pt>
                <c:pt idx="46">
                  <c:v>-2.9131261515908089E-2</c:v>
                </c:pt>
                <c:pt idx="47">
                  <c:v>-2.1364912572244918E-2</c:v>
                </c:pt>
                <c:pt idx="48">
                  <c:v>-5.7991129475475694E-3</c:v>
                </c:pt>
                <c:pt idx="49">
                  <c:v>5.9884444455421031E-3</c:v>
                </c:pt>
                <c:pt idx="50">
                  <c:v>2.2764132641225399E-2</c:v>
                </c:pt>
                <c:pt idx="51">
                  <c:v>2.7682329575808236E-2</c:v>
                </c:pt>
                <c:pt idx="52">
                  <c:v>2.5909592853821935E-2</c:v>
                </c:pt>
                <c:pt idx="53">
                  <c:v>3.3171430318575598E-2</c:v>
                </c:pt>
                <c:pt idx="54">
                  <c:v>4.2473543296199817E-2</c:v>
                </c:pt>
                <c:pt idx="55">
                  <c:v>7.1353309405252599E-2</c:v>
                </c:pt>
                <c:pt idx="56">
                  <c:v>4.2536368974645702E-2</c:v>
                </c:pt>
                <c:pt idx="57">
                  <c:v>-7.2167769064423277E-3</c:v>
                </c:pt>
                <c:pt idx="58">
                  <c:v>-3.2490757280781282E-2</c:v>
                </c:pt>
                <c:pt idx="59">
                  <c:v>-3.7241289264879136E-2</c:v>
                </c:pt>
                <c:pt idx="60">
                  <c:v>1.4078862540149655E-2</c:v>
                </c:pt>
                <c:pt idx="61">
                  <c:v>5.5806805018388479E-2</c:v>
                </c:pt>
                <c:pt idx="62">
                  <c:v>6.0391270389520413E-2</c:v>
                </c:pt>
                <c:pt idx="63">
                  <c:v>3.4851146981616746E-2</c:v>
                </c:pt>
                <c:pt idx="64">
                  <c:v>-8.9937311962121468E-3</c:v>
                </c:pt>
                <c:pt idx="65">
                  <c:v>-2.7005030917809331E-2</c:v>
                </c:pt>
                <c:pt idx="66">
                  <c:v>-1.7854735245020618E-2</c:v>
                </c:pt>
                <c:pt idx="67">
                  <c:v>-1.1194037840900971E-2</c:v>
                </c:pt>
                <c:pt idx="68">
                  <c:v>3.7037641580099596E-4</c:v>
                </c:pt>
                <c:pt idx="69">
                  <c:v>-1.8778609050334218E-2</c:v>
                </c:pt>
                <c:pt idx="70">
                  <c:v>-2.657035395962952E-2</c:v>
                </c:pt>
                <c:pt idx="71">
                  <c:v>-2.4606313240721E-2</c:v>
                </c:pt>
                <c:pt idx="72">
                  <c:v>-2.0295407156258136E-2</c:v>
                </c:pt>
                <c:pt idx="73">
                  <c:v>-2.0165207936038133E-2</c:v>
                </c:pt>
                <c:pt idx="74">
                  <c:v>-3.3096205251853049E-2</c:v>
                </c:pt>
                <c:pt idx="75">
                  <c:v>-3.9865204103934342E-2</c:v>
                </c:pt>
                <c:pt idx="76">
                  <c:v>-3.1058179496583831E-2</c:v>
                </c:pt>
                <c:pt idx="77">
                  <c:v>-3.1518167363153965E-2</c:v>
                </c:pt>
                <c:pt idx="78">
                  <c:v>-3.0550960139808962E-2</c:v>
                </c:pt>
                <c:pt idx="79">
                  <c:v>-4.8688234929436927E-2</c:v>
                </c:pt>
                <c:pt idx="80">
                  <c:v>-6.8184563105797902E-2</c:v>
                </c:pt>
                <c:pt idx="81">
                  <c:v>-6.8284627973393755E-2</c:v>
                </c:pt>
                <c:pt idx="82">
                  <c:v>-5.4509607285872348E-2</c:v>
                </c:pt>
                <c:pt idx="83">
                  <c:v>-2.8953297395195872E-2</c:v>
                </c:pt>
                <c:pt idx="84">
                  <c:v>1.4056938880901303E-3</c:v>
                </c:pt>
                <c:pt idx="85">
                  <c:v>3.0743299273962126E-2</c:v>
                </c:pt>
                <c:pt idx="86">
                  <c:v>5.5044654728029926E-2</c:v>
                </c:pt>
                <c:pt idx="87">
                  <c:v>4.8996175887752819E-2</c:v>
                </c:pt>
                <c:pt idx="88">
                  <c:v>5.7586273173223332E-2</c:v>
                </c:pt>
                <c:pt idx="89">
                  <c:v>6.3217782144120646E-2</c:v>
                </c:pt>
                <c:pt idx="90">
                  <c:v>0.10325926150644565</c:v>
                </c:pt>
                <c:pt idx="91">
                  <c:v>0.13740702102543187</c:v>
                </c:pt>
                <c:pt idx="92">
                  <c:v>4.1529604484548469E-2</c:v>
                </c:pt>
                <c:pt idx="93">
                  <c:v>-3.1319247074131085E-2</c:v>
                </c:pt>
                <c:pt idx="94">
                  <c:v>-7.7713548713526009E-2</c:v>
                </c:pt>
                <c:pt idx="95">
                  <c:v>-5.1276063525326161E-2</c:v>
                </c:pt>
                <c:pt idx="96">
                  <c:v>6.2441741041329227E-2</c:v>
                </c:pt>
                <c:pt idx="97">
                  <c:v>0.11569188734399741</c:v>
                </c:pt>
                <c:pt idx="98">
                  <c:v>0.10713982878319821</c:v>
                </c:pt>
                <c:pt idx="99">
                  <c:v>4.1394319404188425E-2</c:v>
                </c:pt>
                <c:pt idx="100">
                  <c:v>-4.0103325347714283E-2</c:v>
                </c:pt>
                <c:pt idx="101">
                  <c:v>-4.8229000766486119E-2</c:v>
                </c:pt>
                <c:pt idx="102">
                  <c:v>-3.7010837488549927E-2</c:v>
                </c:pt>
                <c:pt idx="103">
                  <c:v>-1.4823185988322194E-2</c:v>
                </c:pt>
                <c:pt idx="104">
                  <c:v>-6.2550749800925022E-3</c:v>
                </c:pt>
                <c:pt idx="105">
                  <c:v>-4.2653781584311629E-2</c:v>
                </c:pt>
                <c:pt idx="106">
                  <c:v>-4.3347389370502219E-2</c:v>
                </c:pt>
                <c:pt idx="107">
                  <c:v>-3.98734994012429E-2</c:v>
                </c:pt>
                <c:pt idx="108">
                  <c:v>-3.6715522109034116E-2</c:v>
                </c:pt>
                <c:pt idx="109">
                  <c:v>-3.2835947075617565E-2</c:v>
                </c:pt>
                <c:pt idx="110">
                  <c:v>-6.6572225612326369E-2</c:v>
                </c:pt>
                <c:pt idx="111">
                  <c:v>-7.2510365089259468E-2</c:v>
                </c:pt>
                <c:pt idx="112">
                  <c:v>-5.6458993962185421E-2</c:v>
                </c:pt>
                <c:pt idx="113">
                  <c:v>-6.0241607656916073E-2</c:v>
                </c:pt>
                <c:pt idx="114">
                  <c:v>-5.4180796645407994E-2</c:v>
                </c:pt>
                <c:pt idx="115">
                  <c:v>-8.8717762174119169E-2</c:v>
                </c:pt>
                <c:pt idx="116">
                  <c:v>-0.11336740183793788</c:v>
                </c:pt>
                <c:pt idx="117">
                  <c:v>-0.10716707788880178</c:v>
                </c:pt>
                <c:pt idx="118">
                  <c:v>-8.1369126831851338E-2</c:v>
                </c:pt>
                <c:pt idx="119">
                  <c:v>-3.4144414327868966E-2</c:v>
                </c:pt>
                <c:pt idx="120">
                  <c:v>2.4707285157386055E-2</c:v>
                </c:pt>
                <c:pt idx="121">
                  <c:v>6.915390950484121E-2</c:v>
                </c:pt>
                <c:pt idx="122">
                  <c:v>9.9817566728434226E-2</c:v>
                </c:pt>
                <c:pt idx="123">
                  <c:v>7.6085835677973293E-2</c:v>
                </c:pt>
                <c:pt idx="124">
                  <c:v>9.8177201946799117E-2</c:v>
                </c:pt>
                <c:pt idx="125">
                  <c:v>0.11774597184</c:v>
                </c:pt>
                <c:pt idx="126">
                  <c:v>0.21715956360305905</c:v>
                </c:pt>
                <c:pt idx="127">
                  <c:v>0.17525760152650793</c:v>
                </c:pt>
                <c:pt idx="128">
                  <c:v>5.9019810208647081E-3</c:v>
                </c:pt>
                <c:pt idx="129">
                  <c:v>-8.7402026083305773E-2</c:v>
                </c:pt>
                <c:pt idx="130">
                  <c:v>-0.13843622246816528</c:v>
                </c:pt>
                <c:pt idx="131">
                  <c:v>-1.4239992070392041E-2</c:v>
                </c:pt>
                <c:pt idx="132">
                  <c:v>0.1479015026676529</c:v>
                </c:pt>
                <c:pt idx="133">
                  <c:v>0.19058278503444975</c:v>
                </c:pt>
                <c:pt idx="134">
                  <c:v>0.14142133210365981</c:v>
                </c:pt>
                <c:pt idx="135">
                  <c:v>7.6238733179233107E-3</c:v>
                </c:pt>
                <c:pt idx="136">
                  <c:v>-8.3653911905693643E-2</c:v>
                </c:pt>
                <c:pt idx="137">
                  <c:v>-7.0580048085429295E-2</c:v>
                </c:pt>
                <c:pt idx="138">
                  <c:v>-5.3417141292005775E-2</c:v>
                </c:pt>
                <c:pt idx="139">
                  <c:v>-7.0822437322475102E-3</c:v>
                </c:pt>
                <c:pt idx="140">
                  <c:v>-3.3614432326872362E-2</c:v>
                </c:pt>
                <c:pt idx="141">
                  <c:v>-6.6969991278957489E-2</c:v>
                </c:pt>
                <c:pt idx="142">
                  <c:v>-5.5254092132979354E-2</c:v>
                </c:pt>
                <c:pt idx="143">
                  <c:v>-5.7411386368655157E-2</c:v>
                </c:pt>
                <c:pt idx="144">
                  <c:v>-4.5835808541577726E-2</c:v>
                </c:pt>
                <c:pt idx="145">
                  <c:v>-7.309247727572496E-2</c:v>
                </c:pt>
                <c:pt idx="146">
                  <c:v>-0.10431131444486327</c:v>
                </c:pt>
                <c:pt idx="147">
                  <c:v>-9.4223726043141776E-2</c:v>
                </c:pt>
                <c:pt idx="148">
                  <c:v>-8.4707832191650873E-2</c:v>
                </c:pt>
                <c:pt idx="149">
                  <c:v>-8.2494303073886055E-2</c:v>
                </c:pt>
                <c:pt idx="150">
                  <c:v>-8.745431480669387E-2</c:v>
                </c:pt>
                <c:pt idx="151">
                  <c:v>-0.14112362852182261</c:v>
                </c:pt>
                <c:pt idx="152">
                  <c:v>-0.1628464883442628</c:v>
                </c:pt>
                <c:pt idx="153">
                  <c:v>-0.1509926966140015</c:v>
                </c:pt>
                <c:pt idx="154">
                  <c:v>-0.10111969368350748</c:v>
                </c:pt>
                <c:pt idx="155">
                  <c:v>-2.197196528228226E-2</c:v>
                </c:pt>
                <c:pt idx="156">
                  <c:v>6.3077018060860135E-2</c:v>
                </c:pt>
                <c:pt idx="157">
                  <c:v>0.12678784154298373</c:v>
                </c:pt>
                <c:pt idx="158">
                  <c:v>0.13254753794864013</c:v>
                </c:pt>
                <c:pt idx="159">
                  <c:v>0.1154960370444419</c:v>
                </c:pt>
                <c:pt idx="160">
                  <c:v>0.12809255204535916</c:v>
                </c:pt>
                <c:pt idx="161">
                  <c:v>0.18318766330244535</c:v>
                </c:pt>
                <c:pt idx="162">
                  <c:v>0.31655768692651365</c:v>
                </c:pt>
                <c:pt idx="163">
                  <c:v>0.16634229947025056</c:v>
                </c:pt>
                <c:pt idx="164">
                  <c:v>-2.2648616117641178E-2</c:v>
                </c:pt>
                <c:pt idx="165">
                  <c:v>-0.15026206243711979</c:v>
                </c:pt>
                <c:pt idx="166">
                  <c:v>-0.15996146706373088</c:v>
                </c:pt>
                <c:pt idx="167">
                  <c:v>5.7931518866879486E-2</c:v>
                </c:pt>
                <c:pt idx="168">
                  <c:v>0.22741338401696626</c:v>
                </c:pt>
                <c:pt idx="169">
                  <c:v>0.25385618439551033</c:v>
                </c:pt>
                <c:pt idx="170">
                  <c:v>0.14600097131408243</c:v>
                </c:pt>
                <c:pt idx="171">
                  <c:v>-4.2793485979167697E-2</c:v>
                </c:pt>
                <c:pt idx="172">
                  <c:v>-0.1066636541977392</c:v>
                </c:pt>
                <c:pt idx="173">
                  <c:v>-9.0023062197275405E-2</c:v>
                </c:pt>
                <c:pt idx="174">
                  <c:v>-4.760141418944018E-2</c:v>
                </c:pt>
                <c:pt idx="175">
                  <c:v>3.4623213303443696E-4</c:v>
                </c:pt>
                <c:pt idx="176">
                  <c:v>-6.4719373315729703E-2</c:v>
                </c:pt>
                <c:pt idx="177">
                  <c:v>-7.6391748361952005E-2</c:v>
                </c:pt>
                <c:pt idx="178">
                  <c:v>-7.4654277830076859E-2</c:v>
                </c:pt>
                <c:pt idx="179">
                  <c:v>-7.5240955506832685E-2</c:v>
                </c:pt>
                <c:pt idx="180">
                  <c:v>-5.8814281343595329E-2</c:v>
                </c:pt>
                <c:pt idx="181">
                  <c:v>-0.1061372409615394</c:v>
                </c:pt>
                <c:pt idx="182">
                  <c:v>-0.11080416814270193</c:v>
                </c:pt>
                <c:pt idx="183">
                  <c:v>-9.3811015444738133E-2</c:v>
                </c:pt>
                <c:pt idx="184">
                  <c:v>-0.11777994014011671</c:v>
                </c:pt>
                <c:pt idx="185">
                  <c:v>-0.11395772711172859</c:v>
                </c:pt>
                <c:pt idx="186">
                  <c:v>-0.15976674470054908</c:v>
                </c:pt>
                <c:pt idx="187">
                  <c:v>-0.1910683380816581</c:v>
                </c:pt>
                <c:pt idx="188">
                  <c:v>-0.18853221343000676</c:v>
                </c:pt>
                <c:pt idx="189">
                  <c:v>-0.16978514488615726</c:v>
                </c:pt>
                <c:pt idx="190">
                  <c:v>-8.8873539876641136E-2</c:v>
                </c:pt>
                <c:pt idx="191">
                  <c:v>1.5831330216628178E-3</c:v>
                </c:pt>
                <c:pt idx="192">
                  <c:v>9.7077782926024481E-2</c:v>
                </c:pt>
                <c:pt idx="193">
                  <c:v>0.16960644602667713</c:v>
                </c:pt>
                <c:pt idx="194">
                  <c:v>0.13890372802730722</c:v>
                </c:pt>
                <c:pt idx="195">
                  <c:v>0.16383073196387449</c:v>
                </c:pt>
                <c:pt idx="196">
                  <c:v>0.18069839207036348</c:v>
                </c:pt>
                <c:pt idx="197">
                  <c:v>0.31834968845043116</c:v>
                </c:pt>
                <c:pt idx="198">
                  <c:v>0.36794533488834225</c:v>
                </c:pt>
                <c:pt idx="199">
                  <c:v>8.0699998648447402E-2</c:v>
                </c:pt>
                <c:pt idx="200">
                  <c:v>-0.1042200147502728</c:v>
                </c:pt>
                <c:pt idx="201">
                  <c:v>-0.24254134781570566</c:v>
                </c:pt>
                <c:pt idx="202">
                  <c:v>-0.11437643887510075</c:v>
                </c:pt>
                <c:pt idx="203">
                  <c:v>0.18920978792134333</c:v>
                </c:pt>
                <c:pt idx="204">
                  <c:v>0.3231699793489306</c:v>
                </c:pt>
                <c:pt idx="205">
                  <c:v>0.28558898132868954</c:v>
                </c:pt>
                <c:pt idx="206">
                  <c:v>9.1332178924164162E-2</c:v>
                </c:pt>
                <c:pt idx="207">
                  <c:v>-0.11754923835403498</c:v>
                </c:pt>
                <c:pt idx="208">
                  <c:v>-0.12444185676887137</c:v>
                </c:pt>
                <c:pt idx="209">
                  <c:v>-0.10092104107041064</c:v>
                </c:pt>
                <c:pt idx="210">
                  <c:v>-1.8247256306580351E-2</c:v>
                </c:pt>
                <c:pt idx="211">
                  <c:v>-1.2065642324005491E-2</c:v>
                </c:pt>
                <c:pt idx="212">
                  <c:v>-8.6118003315112476E-2</c:v>
                </c:pt>
                <c:pt idx="213">
                  <c:v>-7.8315695846667976E-2</c:v>
                </c:pt>
                <c:pt idx="214">
                  <c:v>-7.4626297611733478E-2</c:v>
                </c:pt>
                <c:pt idx="215">
                  <c:v>-6.7409338722621046E-2</c:v>
                </c:pt>
                <c:pt idx="216">
                  <c:v>-6.518156144019549E-2</c:v>
                </c:pt>
                <c:pt idx="217">
                  <c:v>-0.16960224161480708</c:v>
                </c:pt>
                <c:pt idx="218">
                  <c:v>-0.16139384491873313</c:v>
                </c:pt>
                <c:pt idx="219">
                  <c:v>-0.13050405309744553</c:v>
                </c:pt>
                <c:pt idx="220">
                  <c:v>-0.11611893675568441</c:v>
                </c:pt>
                <c:pt idx="221">
                  <c:v>-8.8579876433356269E-2</c:v>
                </c:pt>
                <c:pt idx="222">
                  <c:v>-0.17017484233532645</c:v>
                </c:pt>
                <c:pt idx="223">
                  <c:v>-0.23955094842673194</c:v>
                </c:pt>
                <c:pt idx="224">
                  <c:v>-0.23051758241391873</c:v>
                </c:pt>
                <c:pt idx="225">
                  <c:v>-0.18014642118432542</c:v>
                </c:pt>
                <c:pt idx="226">
                  <c:v>-4.889016320223908E-2</c:v>
                </c:pt>
                <c:pt idx="227">
                  <c:v>6.2445042995421619E-2</c:v>
                </c:pt>
                <c:pt idx="228">
                  <c:v>0.149592766603937</c:v>
                </c:pt>
                <c:pt idx="229">
                  <c:v>0.1878777060861325</c:v>
                </c:pt>
                <c:pt idx="230">
                  <c:v>0.14755553361895254</c:v>
                </c:pt>
                <c:pt idx="231">
                  <c:v>0.19698049643926333</c:v>
                </c:pt>
                <c:pt idx="232">
                  <c:v>0.25096122874610244</c:v>
                </c:pt>
                <c:pt idx="233">
                  <c:v>0.420332449585823</c:v>
                </c:pt>
                <c:pt idx="234">
                  <c:v>0.27767623488576537</c:v>
                </c:pt>
                <c:pt idx="235">
                  <c:v>-2.9754353008598661E-2</c:v>
                </c:pt>
                <c:pt idx="236">
                  <c:v>-0.2018948361975168</c:v>
                </c:pt>
                <c:pt idx="237">
                  <c:v>-0.24103786803165553</c:v>
                </c:pt>
                <c:pt idx="238">
                  <c:v>3.0540420368573788E-2</c:v>
                </c:pt>
                <c:pt idx="239">
                  <c:v>0.2996134173038888</c:v>
                </c:pt>
                <c:pt idx="240">
                  <c:v>0.35408815954159045</c:v>
                </c:pt>
                <c:pt idx="241">
                  <c:v>0.22757021309420303</c:v>
                </c:pt>
                <c:pt idx="242">
                  <c:v>-2.4631380650782093E-2</c:v>
                </c:pt>
                <c:pt idx="243">
                  <c:v>-0.15070195203092884</c:v>
                </c:pt>
                <c:pt idx="244">
                  <c:v>-0.12218507763799728</c:v>
                </c:pt>
                <c:pt idx="245">
                  <c:v>-6.8510753952130868E-2</c:v>
                </c:pt>
                <c:pt idx="246">
                  <c:v>8.417958323314538E-3</c:v>
                </c:pt>
                <c:pt idx="247">
                  <c:v>-5.0520591320639387E-2</c:v>
                </c:pt>
                <c:pt idx="248">
                  <c:v>-9.8862588855359659E-2</c:v>
                </c:pt>
                <c:pt idx="249">
                  <c:v>-7.4765350448797133E-2</c:v>
                </c:pt>
                <c:pt idx="250">
                  <c:v>-7.6965331999999997E-2</c:v>
                </c:pt>
                <c:pt idx="251">
                  <c:v>-6.5244212265918158E-2</c:v>
                </c:pt>
                <c:pt idx="252">
                  <c:v>-0.12043538245708849</c:v>
                </c:pt>
                <c:pt idx="253">
                  <c:v>-0.17038496672946463</c:v>
                </c:pt>
                <c:pt idx="254">
                  <c:v>-0.12349388234819642</c:v>
                </c:pt>
                <c:pt idx="255">
                  <c:v>-8.9640239189364604E-2</c:v>
                </c:pt>
                <c:pt idx="256">
                  <c:v>-8.6709041151154437E-2</c:v>
                </c:pt>
                <c:pt idx="257">
                  <c:v>-0.16206476381107537</c:v>
                </c:pt>
                <c:pt idx="258">
                  <c:v>-0.25136795575716869</c:v>
                </c:pt>
                <c:pt idx="259">
                  <c:v>-0.27105167226970245</c:v>
                </c:pt>
                <c:pt idx="260">
                  <c:v>-0.20360449262450134</c:v>
                </c:pt>
                <c:pt idx="261">
                  <c:v>-0.11099156415040323</c:v>
                </c:pt>
                <c:pt idx="262">
                  <c:v>7.2859851308685877E-3</c:v>
                </c:pt>
                <c:pt idx="263">
                  <c:v>8.9839456770984899E-2</c:v>
                </c:pt>
                <c:pt idx="264">
                  <c:v>0.16983649325584521</c:v>
                </c:pt>
                <c:pt idx="265">
                  <c:v>0.15418990412637784</c:v>
                </c:pt>
                <c:pt idx="266">
                  <c:v>0.16160490767702854</c:v>
                </c:pt>
                <c:pt idx="267">
                  <c:v>0.19221323689559958</c:v>
                </c:pt>
                <c:pt idx="268">
                  <c:v>0.31173359693811542</c:v>
                </c:pt>
                <c:pt idx="269">
                  <c:v>0.41365904242375789</c:v>
                </c:pt>
                <c:pt idx="270">
                  <c:v>0.15131510257284447</c:v>
                </c:pt>
                <c:pt idx="271">
                  <c:v>-7.480872195881863E-2</c:v>
                </c:pt>
                <c:pt idx="272">
                  <c:v>-0.23369934363695188</c:v>
                </c:pt>
                <c:pt idx="273">
                  <c:v>-0.16287798640198572</c:v>
                </c:pt>
                <c:pt idx="274">
                  <c:v>0.14170975078447437</c:v>
                </c:pt>
                <c:pt idx="275">
                  <c:v>0.32020064423009936</c:v>
                </c:pt>
                <c:pt idx="276">
                  <c:v>0.31540593494002034</c:v>
                </c:pt>
                <c:pt idx="277">
                  <c:v>0.1411867708448015</c:v>
                </c:pt>
                <c:pt idx="278">
                  <c:v>-8.7667625496634358E-2</c:v>
                </c:pt>
                <c:pt idx="279">
                  <c:v>-0.12989544868988109</c:v>
                </c:pt>
                <c:pt idx="280">
                  <c:v>-0.10457201301101039</c:v>
                </c:pt>
                <c:pt idx="281">
                  <c:v>-3.093909576148483E-2</c:v>
                </c:pt>
                <c:pt idx="282">
                  <c:v>-2.0284473354456717E-3</c:v>
                </c:pt>
                <c:pt idx="283">
                  <c:v>-7.7571836251816781E-2</c:v>
                </c:pt>
                <c:pt idx="284">
                  <c:v>-8.8030215195199296E-2</c:v>
                </c:pt>
                <c:pt idx="285">
                  <c:v>-6.7555246487750617E-2</c:v>
                </c:pt>
                <c:pt idx="286">
                  <c:v>-6.1004961400242905E-2</c:v>
                </c:pt>
                <c:pt idx="287">
                  <c:v>-4.5195529187702657E-2</c:v>
                </c:pt>
                <c:pt idx="288">
                  <c:v>-0.14551771483400294</c:v>
                </c:pt>
                <c:pt idx="289">
                  <c:v>-0.19772642973796889</c:v>
                </c:pt>
                <c:pt idx="290">
                  <c:v>-0.13886909980328951</c:v>
                </c:pt>
                <c:pt idx="291">
                  <c:v>-0.11216956237766849</c:v>
                </c:pt>
                <c:pt idx="292">
                  <c:v>-6.3050540512920208E-2</c:v>
                </c:pt>
                <c:pt idx="293">
                  <c:v>-0.11737813364157915</c:v>
                </c:pt>
                <c:pt idx="294">
                  <c:v>-0.21549618602712861</c:v>
                </c:pt>
                <c:pt idx="295">
                  <c:v>-0.2286128459939637</c:v>
                </c:pt>
                <c:pt idx="296">
                  <c:v>-0.19582208836479123</c:v>
                </c:pt>
                <c:pt idx="297">
                  <c:v>-9.3788849610404956E-2</c:v>
                </c:pt>
                <c:pt idx="298">
                  <c:v>3.2050078591820491E-2</c:v>
                </c:pt>
                <c:pt idx="299">
                  <c:v>0.10491219457954376</c:v>
                </c:pt>
                <c:pt idx="300">
                  <c:v>0.18399954409649519</c:v>
                </c:pt>
                <c:pt idx="301">
                  <c:v>0.14243133814490655</c:v>
                </c:pt>
                <c:pt idx="302">
                  <c:v>0.16130586490103943</c:v>
                </c:pt>
                <c:pt idx="303">
                  <c:v>0.20115275510048203</c:v>
                </c:pt>
                <c:pt idx="304">
                  <c:v>0.34399294916460199</c:v>
                </c:pt>
                <c:pt idx="305">
                  <c:v>0.31196625000995137</c:v>
                </c:pt>
                <c:pt idx="306">
                  <c:v>3.9170307634545785E-2</c:v>
                </c:pt>
                <c:pt idx="307">
                  <c:v>-0.1389116309005072</c:v>
                </c:pt>
                <c:pt idx="308">
                  <c:v>-0.22345138824783356</c:v>
                </c:pt>
                <c:pt idx="309">
                  <c:v>-4.36569085250147E-2</c:v>
                </c:pt>
                <c:pt idx="310">
                  <c:v>0.21567928000679179</c:v>
                </c:pt>
                <c:pt idx="311">
                  <c:v>0.30617167801395029</c:v>
                </c:pt>
                <c:pt idx="312">
                  <c:v>0.232654521643711</c:v>
                </c:pt>
                <c:pt idx="313">
                  <c:v>3.1374933632540077E-2</c:v>
                </c:pt>
                <c:pt idx="314">
                  <c:v>-0.11734754697672481</c:v>
                </c:pt>
                <c:pt idx="315">
                  <c:v>-0.10832245477448768</c:v>
                </c:pt>
                <c:pt idx="316">
                  <c:v>-6.7262028896020384E-2</c:v>
                </c:pt>
                <c:pt idx="317">
                  <c:v>4.9333432303655163E-3</c:v>
                </c:pt>
                <c:pt idx="318">
                  <c:v>-2.4823011276025739E-2</c:v>
                </c:pt>
                <c:pt idx="319">
                  <c:v>-8.2568229317158154E-2</c:v>
                </c:pt>
                <c:pt idx="320">
                  <c:v>-7.8825885139842469E-2</c:v>
                </c:pt>
                <c:pt idx="321">
                  <c:v>-6.145731835613661E-2</c:v>
                </c:pt>
                <c:pt idx="322">
                  <c:v>-4.0974332544039489E-2</c:v>
                </c:pt>
                <c:pt idx="323">
                  <c:v>-8.0694099234850089E-2</c:v>
                </c:pt>
                <c:pt idx="324">
                  <c:v>-0.14349195447736143</c:v>
                </c:pt>
                <c:pt idx="325">
                  <c:v>-0.12783387747414204</c:v>
                </c:pt>
                <c:pt idx="326">
                  <c:v>-0.10978322042530174</c:v>
                </c:pt>
                <c:pt idx="327">
                  <c:v>-8.2421331814183513E-2</c:v>
                </c:pt>
                <c:pt idx="328">
                  <c:v>-9.2158369220588704E-2</c:v>
                </c:pt>
                <c:pt idx="329">
                  <c:v>-0.1507914948524792</c:v>
                </c:pt>
                <c:pt idx="330">
                  <c:v>-0.18152315350141723</c:v>
                </c:pt>
                <c:pt idx="331">
                  <c:v>-0.17092299338442715</c:v>
                </c:pt>
                <c:pt idx="332">
                  <c:v>-0.11879060806451051</c:v>
                </c:pt>
                <c:pt idx="333">
                  <c:v>-4.1423391093354078E-2</c:v>
                </c:pt>
                <c:pt idx="334">
                  <c:v>3.3995028691147462E-2</c:v>
                </c:pt>
                <c:pt idx="335">
                  <c:v>0.11351584122626561</c:v>
                </c:pt>
                <c:pt idx="336">
                  <c:v>0.13603022075438051</c:v>
                </c:pt>
                <c:pt idx="337">
                  <c:v>0.12724475027606366</c:v>
                </c:pt>
                <c:pt idx="338">
                  <c:v>0.15215265477296258</c:v>
                </c:pt>
                <c:pt idx="339">
                  <c:v>0.19628218905135017</c:v>
                </c:pt>
                <c:pt idx="340">
                  <c:v>0.31257367258176133</c:v>
                </c:pt>
                <c:pt idx="341">
                  <c:v>0.16296535423208763</c:v>
                </c:pt>
                <c:pt idx="342">
                  <c:v>-2.5964973487549607E-2</c:v>
                </c:pt>
                <c:pt idx="343">
                  <c:v>-0.14282859095053441</c:v>
                </c:pt>
                <c:pt idx="344">
                  <c:v>-0.14964433665637905</c:v>
                </c:pt>
                <c:pt idx="345">
                  <c:v>5.5048972633193811E-2</c:v>
                </c:pt>
                <c:pt idx="346">
                  <c:v>0.21259411300414849</c:v>
                </c:pt>
                <c:pt idx="347">
                  <c:v>0.2310190387470879</c:v>
                </c:pt>
                <c:pt idx="348">
                  <c:v>0.13737991195512869</c:v>
                </c:pt>
                <c:pt idx="349">
                  <c:v>-3.588422401819262E-2</c:v>
                </c:pt>
                <c:pt idx="350">
                  <c:v>-9.4469812191638386E-2</c:v>
                </c:pt>
                <c:pt idx="351">
                  <c:v>-7.7187410217199756E-2</c:v>
                </c:pt>
                <c:pt idx="352">
                  <c:v>-3.3833979387260564E-2</c:v>
                </c:pt>
                <c:pt idx="353">
                  <c:v>9.5868935231215435E-3</c:v>
                </c:pt>
                <c:pt idx="354">
                  <c:v>-4.0282415172732261E-2</c:v>
                </c:pt>
                <c:pt idx="355">
                  <c:v>-6.360643147733E-2</c:v>
                </c:pt>
                <c:pt idx="356">
                  <c:v>-5.6468132573288796E-2</c:v>
                </c:pt>
                <c:pt idx="357">
                  <c:v>-5.193522355116436E-2</c:v>
                </c:pt>
                <c:pt idx="358">
                  <c:v>-4.3872527526147391E-2</c:v>
                </c:pt>
                <c:pt idx="359">
                  <c:v>-9.2346469479836102E-2</c:v>
                </c:pt>
                <c:pt idx="360">
                  <c:v>-0.10202811504391375</c:v>
                </c:pt>
                <c:pt idx="361">
                  <c:v>-7.2962261325541553E-2</c:v>
                </c:pt>
                <c:pt idx="362">
                  <c:v>-5.9120973879206729E-2</c:v>
                </c:pt>
                <c:pt idx="363">
                  <c:v>-5.6304178452721107E-2</c:v>
                </c:pt>
                <c:pt idx="364">
                  <c:v>-9.8071920737064916E-2</c:v>
                </c:pt>
                <c:pt idx="365">
                  <c:v>-0.14618503128827515</c:v>
                </c:pt>
                <c:pt idx="366">
                  <c:v>-0.14510634322331217</c:v>
                </c:pt>
                <c:pt idx="367">
                  <c:v>-0.11622079549371497</c:v>
                </c:pt>
                <c:pt idx="368">
                  <c:v>-6.0329642911523998E-2</c:v>
                </c:pt>
                <c:pt idx="369">
                  <c:v>-8.5930969293088535E-4</c:v>
                </c:pt>
                <c:pt idx="370">
                  <c:v>4.6128046488121827E-2</c:v>
                </c:pt>
                <c:pt idx="371">
                  <c:v>9.4172847746614191E-2</c:v>
                </c:pt>
                <c:pt idx="372">
                  <c:v>8.9329115613061949E-2</c:v>
                </c:pt>
                <c:pt idx="373">
                  <c:v>0.10292933475453447</c:v>
                </c:pt>
                <c:pt idx="374">
                  <c:v>0.11819023309445476</c:v>
                </c:pt>
                <c:pt idx="375">
                  <c:v>0.17535827646000005</c:v>
                </c:pt>
                <c:pt idx="376">
                  <c:v>0.21440192400313896</c:v>
                </c:pt>
                <c:pt idx="377">
                  <c:v>6.073320385955569E-2</c:v>
                </c:pt>
                <c:pt idx="378">
                  <c:v>-4.6208291983460298E-2</c:v>
                </c:pt>
                <c:pt idx="379">
                  <c:v>-0.11721776904739024</c:v>
                </c:pt>
                <c:pt idx="380">
                  <c:v>-6.8927710076316512E-2</c:v>
                </c:pt>
                <c:pt idx="381">
                  <c:v>8.5854541103576862E-2</c:v>
                </c:pt>
                <c:pt idx="382">
                  <c:v>0.16156429424667623</c:v>
                </c:pt>
                <c:pt idx="383">
                  <c:v>0.14986210423223031</c:v>
                </c:pt>
                <c:pt idx="384">
                  <c:v>6.1695937477730105E-2</c:v>
                </c:pt>
                <c:pt idx="385">
                  <c:v>-4.8428975946956151E-2</c:v>
                </c:pt>
                <c:pt idx="386">
                  <c:v>-6.3038811377691545E-2</c:v>
                </c:pt>
                <c:pt idx="387">
                  <c:v>-5.2395253093298941E-2</c:v>
                </c:pt>
                <c:pt idx="388">
                  <c:v>-1.567280084889586E-2</c:v>
                </c:pt>
                <c:pt idx="389">
                  <c:v>-6.0016312732454726E-3</c:v>
                </c:pt>
                <c:pt idx="390">
                  <c:v>-3.9912867471433543E-2</c:v>
                </c:pt>
                <c:pt idx="391">
                  <c:v>-4.1082542880702469E-2</c:v>
                </c:pt>
                <c:pt idx="392">
                  <c:v>-3.4190401661687068E-2</c:v>
                </c:pt>
                <c:pt idx="393">
                  <c:v>-2.691561188113329E-2</c:v>
                </c:pt>
                <c:pt idx="394">
                  <c:v>-3.4780555713478906E-2</c:v>
                </c:pt>
                <c:pt idx="395">
                  <c:v>-8.0592787211941824E-2</c:v>
                </c:pt>
                <c:pt idx="396">
                  <c:v>-8.5507388544446492E-2</c:v>
                </c:pt>
                <c:pt idx="397">
                  <c:v>-6.2998539828706207E-2</c:v>
                </c:pt>
                <c:pt idx="398">
                  <c:v>-4.5009470683193137E-2</c:v>
                </c:pt>
                <c:pt idx="399">
                  <c:v>-3.2780456829494216E-2</c:v>
                </c:pt>
                <c:pt idx="400">
                  <c:v>-5.8946910068070513E-2</c:v>
                </c:pt>
                <c:pt idx="401">
                  <c:v>-8.8404471662231934E-2</c:v>
                </c:pt>
                <c:pt idx="402">
                  <c:v>-9.1176301145730915E-2</c:v>
                </c:pt>
                <c:pt idx="403">
                  <c:v>-7.2933153085000327E-2</c:v>
                </c:pt>
                <c:pt idx="404">
                  <c:v>-3.1605321461350297E-2</c:v>
                </c:pt>
                <c:pt idx="405">
                  <c:v>1.1356974831368655E-2</c:v>
                </c:pt>
                <c:pt idx="406">
                  <c:v>5.0445245742319872E-2</c:v>
                </c:pt>
                <c:pt idx="407">
                  <c:v>7.0558935178661103E-2</c:v>
                </c:pt>
                <c:pt idx="408">
                  <c:v>6.6012264359420134E-2</c:v>
                </c:pt>
                <c:pt idx="409">
                  <c:v>7.4797102138686331E-2</c:v>
                </c:pt>
                <c:pt idx="410">
                  <c:v>8.4880121080977977E-2</c:v>
                </c:pt>
                <c:pt idx="411">
                  <c:v>0.133820625595756</c:v>
                </c:pt>
                <c:pt idx="412">
                  <c:v>7.897487829326498E-2</c:v>
                </c:pt>
                <c:pt idx="413">
                  <c:v>-8.1326031100679153E-3</c:v>
                </c:pt>
                <c:pt idx="414">
                  <c:v>-6.0316147601699267E-2</c:v>
                </c:pt>
                <c:pt idx="415">
                  <c:v>-6.58493488089259E-2</c:v>
                </c:pt>
                <c:pt idx="416">
                  <c:v>1.6600575499987318E-2</c:v>
                </c:pt>
                <c:pt idx="417">
                  <c:v>8.6351774278950036E-2</c:v>
                </c:pt>
                <c:pt idx="418">
                  <c:v>9.8835694169894309E-2</c:v>
                </c:pt>
                <c:pt idx="419">
                  <c:v>6.1709340873073094E-2</c:v>
                </c:pt>
                <c:pt idx="420">
                  <c:v>-9.5755777492293123E-3</c:v>
                </c:pt>
                <c:pt idx="421">
                  <c:v>-4.0196203437484687E-2</c:v>
                </c:pt>
                <c:pt idx="422">
                  <c:v>-3.565289266464277E-2</c:v>
                </c:pt>
                <c:pt idx="423">
                  <c:v>-1.9961789768998778E-2</c:v>
                </c:pt>
                <c:pt idx="424">
                  <c:v>1.8417256986901976E-4</c:v>
                </c:pt>
                <c:pt idx="425">
                  <c:v>-1.5575816484302979E-2</c:v>
                </c:pt>
                <c:pt idx="426">
                  <c:v>-2.4977810512284086E-2</c:v>
                </c:pt>
                <c:pt idx="427">
                  <c:v>-2.3271825863795319E-2</c:v>
                </c:pt>
                <c:pt idx="428">
                  <c:v>-2.0467137596713345E-2</c:v>
                </c:pt>
                <c:pt idx="429">
                  <c:v>-2.068801291291452E-2</c:v>
                </c:pt>
                <c:pt idx="430">
                  <c:v>-3.5984453098656638E-2</c:v>
                </c:pt>
                <c:pt idx="431">
                  <c:v>-4.9176436147267057E-2</c:v>
                </c:pt>
                <c:pt idx="432">
                  <c:v>-3.8185094176672756E-2</c:v>
                </c:pt>
                <c:pt idx="433">
                  <c:v>-2.7521647080478755E-2</c:v>
                </c:pt>
                <c:pt idx="434">
                  <c:v>-1.9093578027517214E-2</c:v>
                </c:pt>
                <c:pt idx="435">
                  <c:v>-2.68745054536541E-2</c:v>
                </c:pt>
                <c:pt idx="436">
                  <c:v>-4.5265301134912901E-2</c:v>
                </c:pt>
                <c:pt idx="437">
                  <c:v>-5.2574423670993575E-2</c:v>
                </c:pt>
                <c:pt idx="438">
                  <c:v>-4.45210364045781E-2</c:v>
                </c:pt>
                <c:pt idx="439">
                  <c:v>-2.6738107579533845E-2</c:v>
                </c:pt>
                <c:pt idx="440">
                  <c:v>-4.9969420353046183E-5</c:v>
                </c:pt>
                <c:pt idx="441">
                  <c:v>1.9401737697881168E-2</c:v>
                </c:pt>
                <c:pt idx="442">
                  <c:v>3.4881903963244816E-2</c:v>
                </c:pt>
                <c:pt idx="443">
                  <c:v>3.3038110270751292E-2</c:v>
                </c:pt>
                <c:pt idx="444">
                  <c:v>3.7020041941128123E-2</c:v>
                </c:pt>
                <c:pt idx="445">
                  <c:v>4.1407571293293456E-2</c:v>
                </c:pt>
                <c:pt idx="446">
                  <c:v>6.2663881503428775E-2</c:v>
                </c:pt>
                <c:pt idx="447">
                  <c:v>6.5929306226296058E-2</c:v>
                </c:pt>
                <c:pt idx="448">
                  <c:v>1.4128141389061433E-2</c:v>
                </c:pt>
                <c:pt idx="449">
                  <c:v>-2.0965601186627027E-2</c:v>
                </c:pt>
                <c:pt idx="450">
                  <c:v>-3.9181559575874984E-2</c:v>
                </c:pt>
                <c:pt idx="451">
                  <c:v>-1.3934552950375705E-2</c:v>
                </c:pt>
                <c:pt idx="452">
                  <c:v>3.2915745088461873E-2</c:v>
                </c:pt>
                <c:pt idx="453">
                  <c:v>5.118325545855034E-2</c:v>
                </c:pt>
                <c:pt idx="454">
                  <c:v>4.2070094007497748E-2</c:v>
                </c:pt>
                <c:pt idx="455">
                  <c:v>1.0562857052456926E-2</c:v>
                </c:pt>
                <c:pt idx="456">
                  <c:v>-1.7570522450316834E-2</c:v>
                </c:pt>
                <c:pt idx="457">
                  <c:v>-1.8480912184383917E-2</c:v>
                </c:pt>
                <c:pt idx="458">
                  <c:v>-1.3581533976432811E-2</c:v>
                </c:pt>
                <c:pt idx="459">
                  <c:v>-2.8183571445121814E-3</c:v>
                </c:pt>
                <c:pt idx="460">
                  <c:v>-3.6723070135513138E-3</c:v>
                </c:pt>
                <c:pt idx="461">
                  <c:v>-1.3984462249103822E-2</c:v>
                </c:pt>
                <c:pt idx="462">
                  <c:v>-1.2765408901751625E-2</c:v>
                </c:pt>
                <c:pt idx="463">
                  <c:v>-1.2015181904312725E-2</c:v>
                </c:pt>
                <c:pt idx="464">
                  <c:v>-6.947975798611004E-3</c:v>
                </c:pt>
                <c:pt idx="465">
                  <c:v>-1.4146558728024682E-2</c:v>
                </c:pt>
                <c:pt idx="466">
                  <c:v>-2.4068047957348661E-2</c:v>
                </c:pt>
                <c:pt idx="467">
                  <c:v>-2.2016316946825175E-2</c:v>
                </c:pt>
                <c:pt idx="468">
                  <c:v>-1.7613687396046289E-2</c:v>
                </c:pt>
                <c:pt idx="469">
                  <c:v>-1.0350288961406759E-2</c:v>
                </c:pt>
                <c:pt idx="470">
                  <c:v>-1.0065715704582265E-2</c:v>
                </c:pt>
                <c:pt idx="471">
                  <c:v>-1.9278448227628298E-2</c:v>
                </c:pt>
                <c:pt idx="472">
                  <c:v>-2.4543095452513378E-2</c:v>
                </c:pt>
                <c:pt idx="473">
                  <c:v>-2.5233470676436713E-2</c:v>
                </c:pt>
                <c:pt idx="474">
                  <c:v>-1.8094926495142768E-2</c:v>
                </c:pt>
                <c:pt idx="475">
                  <c:v>-6.4008682143714898E-3</c:v>
                </c:pt>
                <c:pt idx="476">
                  <c:v>3.5270498211561314E-3</c:v>
                </c:pt>
                <c:pt idx="477">
                  <c:v>1.4193158361671216E-2</c:v>
                </c:pt>
                <c:pt idx="478">
                  <c:v>1.8471428004399267E-2</c:v>
                </c:pt>
                <c:pt idx="479">
                  <c:v>1.7807263387586553E-2</c:v>
                </c:pt>
                <c:pt idx="480">
                  <c:v>2.1260866602882438E-2</c:v>
                </c:pt>
                <c:pt idx="481">
                  <c:v>2.4596982678966289E-2</c:v>
                </c:pt>
                <c:pt idx="482">
                  <c:v>3.8066402751155852E-2</c:v>
                </c:pt>
                <c:pt idx="483">
                  <c:v>2.0794984238514828E-2</c:v>
                </c:pt>
                <c:pt idx="484">
                  <c:v>-4.1571333858792282E-3</c:v>
                </c:pt>
                <c:pt idx="485">
                  <c:v>-1.6557315245783518E-2</c:v>
                </c:pt>
                <c:pt idx="486">
                  <c:v>-1.7333427380978695E-2</c:v>
                </c:pt>
                <c:pt idx="487">
                  <c:v>6.0608830987885975E-3</c:v>
                </c:pt>
                <c:pt idx="488">
                  <c:v>2.513330041114158E-2</c:v>
                </c:pt>
                <c:pt idx="489">
                  <c:v>2.6600372570113662E-2</c:v>
                </c:pt>
                <c:pt idx="490">
                  <c:v>1.6096099414372365E-2</c:v>
                </c:pt>
                <c:pt idx="491">
                  <c:v>-3.3562269939970981E-3</c:v>
                </c:pt>
                <c:pt idx="492">
                  <c:v>-1.1533897241645231E-2</c:v>
                </c:pt>
                <c:pt idx="493">
                  <c:v>-9.1990874562055593E-3</c:v>
                </c:pt>
                <c:pt idx="494">
                  <c:v>-5.4762067103749177E-3</c:v>
                </c:pt>
                <c:pt idx="495">
                  <c:v>-7.901147104271485E-5</c:v>
                </c:pt>
                <c:pt idx="496">
                  <c:v>-5.4273152807838843E-3</c:v>
                </c:pt>
                <c:pt idx="497">
                  <c:v>-8.6680821143702916E-3</c:v>
                </c:pt>
                <c:pt idx="498">
                  <c:v>-7.5405235442632754E-3</c:v>
                </c:pt>
                <c:pt idx="499">
                  <c:v>-7.1370277504624012E-3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163-4C7D-BF73-4C32988250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2428536"/>
        <c:axId val="452426896"/>
      </c:scatterChart>
      <c:valAx>
        <c:axId val="452428536"/>
        <c:scaling>
          <c:orientation val="minMax"/>
          <c:max val="62.375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時間</a:t>
                </a:r>
                <a:r>
                  <a:rPr lang="en-US" altLang="ja-JP"/>
                  <a:t>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bg1">
                <a:lumMod val="6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52426896"/>
        <c:crossesAt val="-0.4"/>
        <c:crossBetween val="midCat"/>
      </c:valAx>
      <c:valAx>
        <c:axId val="452426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振幅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52428536"/>
        <c:crossesAt val="0"/>
        <c:crossBetween val="midCat"/>
      </c:valAx>
      <c:spPr>
        <a:noFill/>
        <a:ln>
          <a:solidFill>
            <a:schemeClr val="bg1">
              <a:lumMod val="65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out!$E$1</c:f>
              <c:strCache>
                <c:ptCount val="1"/>
                <c:pt idx="0">
                  <c:v>a_wav</c:v>
                </c:pt>
              </c:strCache>
            </c:strRef>
          </c:tx>
          <c:spPr>
            <a:ln w="12700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out!$B$2:$B$501</c:f>
              <c:numCache>
                <c:formatCode>General</c:formatCode>
                <c:ptCount val="500"/>
                <c:pt idx="0">
                  <c:v>0</c:v>
                </c:pt>
                <c:pt idx="1">
                  <c:v>0.125</c:v>
                </c:pt>
                <c:pt idx="2">
                  <c:v>0.25</c:v>
                </c:pt>
                <c:pt idx="3">
                  <c:v>0.375</c:v>
                </c:pt>
                <c:pt idx="4">
                  <c:v>0.5</c:v>
                </c:pt>
                <c:pt idx="5">
                  <c:v>0.625</c:v>
                </c:pt>
                <c:pt idx="6">
                  <c:v>0.75</c:v>
                </c:pt>
                <c:pt idx="7">
                  <c:v>0.875</c:v>
                </c:pt>
                <c:pt idx="8">
                  <c:v>1</c:v>
                </c:pt>
                <c:pt idx="9">
                  <c:v>1.125</c:v>
                </c:pt>
                <c:pt idx="10">
                  <c:v>1.25</c:v>
                </c:pt>
                <c:pt idx="11">
                  <c:v>1.375</c:v>
                </c:pt>
                <c:pt idx="12">
                  <c:v>1.5</c:v>
                </c:pt>
                <c:pt idx="13">
                  <c:v>1.625</c:v>
                </c:pt>
                <c:pt idx="14">
                  <c:v>1.75</c:v>
                </c:pt>
                <c:pt idx="15">
                  <c:v>1.875</c:v>
                </c:pt>
                <c:pt idx="16">
                  <c:v>2</c:v>
                </c:pt>
                <c:pt idx="17">
                  <c:v>2.125</c:v>
                </c:pt>
                <c:pt idx="18">
                  <c:v>2.25</c:v>
                </c:pt>
                <c:pt idx="19">
                  <c:v>2.375</c:v>
                </c:pt>
                <c:pt idx="20">
                  <c:v>2.5</c:v>
                </c:pt>
                <c:pt idx="21">
                  <c:v>2.625</c:v>
                </c:pt>
                <c:pt idx="22">
                  <c:v>2.75</c:v>
                </c:pt>
                <c:pt idx="23">
                  <c:v>2.875</c:v>
                </c:pt>
                <c:pt idx="24">
                  <c:v>3</c:v>
                </c:pt>
                <c:pt idx="25">
                  <c:v>3.125</c:v>
                </c:pt>
                <c:pt idx="26">
                  <c:v>3.25</c:v>
                </c:pt>
                <c:pt idx="27">
                  <c:v>3.375</c:v>
                </c:pt>
                <c:pt idx="28">
                  <c:v>3.5</c:v>
                </c:pt>
                <c:pt idx="29">
                  <c:v>3.625</c:v>
                </c:pt>
                <c:pt idx="30">
                  <c:v>3.75</c:v>
                </c:pt>
                <c:pt idx="31">
                  <c:v>3.875</c:v>
                </c:pt>
                <c:pt idx="32">
                  <c:v>4</c:v>
                </c:pt>
                <c:pt idx="33">
                  <c:v>4.125</c:v>
                </c:pt>
                <c:pt idx="34">
                  <c:v>4.25</c:v>
                </c:pt>
                <c:pt idx="35">
                  <c:v>4.375</c:v>
                </c:pt>
                <c:pt idx="36">
                  <c:v>4.5</c:v>
                </c:pt>
                <c:pt idx="37">
                  <c:v>4.625</c:v>
                </c:pt>
                <c:pt idx="38">
                  <c:v>4.75</c:v>
                </c:pt>
                <c:pt idx="39">
                  <c:v>4.875</c:v>
                </c:pt>
                <c:pt idx="40">
                  <c:v>5</c:v>
                </c:pt>
                <c:pt idx="41">
                  <c:v>5.125</c:v>
                </c:pt>
                <c:pt idx="42">
                  <c:v>5.25</c:v>
                </c:pt>
                <c:pt idx="43">
                  <c:v>5.375</c:v>
                </c:pt>
                <c:pt idx="44">
                  <c:v>5.5</c:v>
                </c:pt>
                <c:pt idx="45">
                  <c:v>5.625</c:v>
                </c:pt>
                <c:pt idx="46">
                  <c:v>5.75</c:v>
                </c:pt>
                <c:pt idx="47">
                  <c:v>5.875</c:v>
                </c:pt>
                <c:pt idx="48">
                  <c:v>6</c:v>
                </c:pt>
                <c:pt idx="49">
                  <c:v>6.125</c:v>
                </c:pt>
                <c:pt idx="50">
                  <c:v>6.25</c:v>
                </c:pt>
                <c:pt idx="51">
                  <c:v>6.375</c:v>
                </c:pt>
                <c:pt idx="52">
                  <c:v>6.5</c:v>
                </c:pt>
                <c:pt idx="53">
                  <c:v>6.625</c:v>
                </c:pt>
                <c:pt idx="54">
                  <c:v>6.75</c:v>
                </c:pt>
                <c:pt idx="55">
                  <c:v>6.875</c:v>
                </c:pt>
                <c:pt idx="56">
                  <c:v>7</c:v>
                </c:pt>
                <c:pt idx="57">
                  <c:v>7.125</c:v>
                </c:pt>
                <c:pt idx="58">
                  <c:v>7.25</c:v>
                </c:pt>
                <c:pt idx="59">
                  <c:v>7.375</c:v>
                </c:pt>
                <c:pt idx="60">
                  <c:v>7.5</c:v>
                </c:pt>
                <c:pt idx="61">
                  <c:v>7.625</c:v>
                </c:pt>
                <c:pt idx="62">
                  <c:v>7.75</c:v>
                </c:pt>
                <c:pt idx="63">
                  <c:v>7.875</c:v>
                </c:pt>
                <c:pt idx="64">
                  <c:v>8</c:v>
                </c:pt>
                <c:pt idx="65">
                  <c:v>8.125</c:v>
                </c:pt>
                <c:pt idx="66">
                  <c:v>8.25</c:v>
                </c:pt>
                <c:pt idx="67">
                  <c:v>8.375</c:v>
                </c:pt>
                <c:pt idx="68">
                  <c:v>8.5</c:v>
                </c:pt>
                <c:pt idx="69">
                  <c:v>8.625</c:v>
                </c:pt>
                <c:pt idx="70">
                  <c:v>8.75</c:v>
                </c:pt>
                <c:pt idx="71">
                  <c:v>8.875</c:v>
                </c:pt>
                <c:pt idx="72">
                  <c:v>9</c:v>
                </c:pt>
                <c:pt idx="73">
                  <c:v>9.125</c:v>
                </c:pt>
                <c:pt idx="74">
                  <c:v>9.25</c:v>
                </c:pt>
                <c:pt idx="75">
                  <c:v>9.375</c:v>
                </c:pt>
                <c:pt idx="76">
                  <c:v>9.5</c:v>
                </c:pt>
                <c:pt idx="77">
                  <c:v>9.625</c:v>
                </c:pt>
                <c:pt idx="78">
                  <c:v>9.75</c:v>
                </c:pt>
                <c:pt idx="79">
                  <c:v>9.875</c:v>
                </c:pt>
                <c:pt idx="80">
                  <c:v>10</c:v>
                </c:pt>
                <c:pt idx="81">
                  <c:v>10.125</c:v>
                </c:pt>
                <c:pt idx="82">
                  <c:v>10.25</c:v>
                </c:pt>
                <c:pt idx="83">
                  <c:v>10.375</c:v>
                </c:pt>
                <c:pt idx="84">
                  <c:v>10.5</c:v>
                </c:pt>
                <c:pt idx="85">
                  <c:v>10.625</c:v>
                </c:pt>
                <c:pt idx="86">
                  <c:v>10.75</c:v>
                </c:pt>
                <c:pt idx="87">
                  <c:v>10.875</c:v>
                </c:pt>
                <c:pt idx="88">
                  <c:v>11</c:v>
                </c:pt>
                <c:pt idx="89">
                  <c:v>11.125</c:v>
                </c:pt>
                <c:pt idx="90">
                  <c:v>11.25</c:v>
                </c:pt>
                <c:pt idx="91">
                  <c:v>11.375</c:v>
                </c:pt>
                <c:pt idx="92">
                  <c:v>11.5</c:v>
                </c:pt>
                <c:pt idx="93">
                  <c:v>11.625</c:v>
                </c:pt>
                <c:pt idx="94">
                  <c:v>11.75</c:v>
                </c:pt>
                <c:pt idx="95">
                  <c:v>11.875</c:v>
                </c:pt>
                <c:pt idx="96">
                  <c:v>12</c:v>
                </c:pt>
                <c:pt idx="97">
                  <c:v>12.125</c:v>
                </c:pt>
                <c:pt idx="98">
                  <c:v>12.25</c:v>
                </c:pt>
                <c:pt idx="99">
                  <c:v>12.375</c:v>
                </c:pt>
                <c:pt idx="100">
                  <c:v>12.5</c:v>
                </c:pt>
                <c:pt idx="101">
                  <c:v>12.625</c:v>
                </c:pt>
                <c:pt idx="102">
                  <c:v>12.75</c:v>
                </c:pt>
                <c:pt idx="103">
                  <c:v>12.875</c:v>
                </c:pt>
                <c:pt idx="104">
                  <c:v>13</c:v>
                </c:pt>
                <c:pt idx="105">
                  <c:v>13.125</c:v>
                </c:pt>
                <c:pt idx="106">
                  <c:v>13.25</c:v>
                </c:pt>
                <c:pt idx="107">
                  <c:v>13.375</c:v>
                </c:pt>
                <c:pt idx="108">
                  <c:v>13.5</c:v>
                </c:pt>
                <c:pt idx="109">
                  <c:v>13.625</c:v>
                </c:pt>
                <c:pt idx="110">
                  <c:v>13.75</c:v>
                </c:pt>
                <c:pt idx="111">
                  <c:v>13.875</c:v>
                </c:pt>
                <c:pt idx="112">
                  <c:v>14</c:v>
                </c:pt>
                <c:pt idx="113">
                  <c:v>14.125</c:v>
                </c:pt>
                <c:pt idx="114">
                  <c:v>14.25</c:v>
                </c:pt>
                <c:pt idx="115">
                  <c:v>14.375</c:v>
                </c:pt>
                <c:pt idx="116">
                  <c:v>14.5</c:v>
                </c:pt>
                <c:pt idx="117">
                  <c:v>14.625</c:v>
                </c:pt>
                <c:pt idx="118">
                  <c:v>14.75</c:v>
                </c:pt>
                <c:pt idx="119">
                  <c:v>14.875</c:v>
                </c:pt>
                <c:pt idx="120">
                  <c:v>15</c:v>
                </c:pt>
                <c:pt idx="121">
                  <c:v>15.125</c:v>
                </c:pt>
                <c:pt idx="122">
                  <c:v>15.25</c:v>
                </c:pt>
                <c:pt idx="123">
                  <c:v>15.375</c:v>
                </c:pt>
                <c:pt idx="124">
                  <c:v>15.5</c:v>
                </c:pt>
                <c:pt idx="125">
                  <c:v>15.625</c:v>
                </c:pt>
                <c:pt idx="126">
                  <c:v>15.75</c:v>
                </c:pt>
                <c:pt idx="127">
                  <c:v>15.875</c:v>
                </c:pt>
                <c:pt idx="128">
                  <c:v>16</c:v>
                </c:pt>
                <c:pt idx="129">
                  <c:v>16.125</c:v>
                </c:pt>
                <c:pt idx="130">
                  <c:v>16.25</c:v>
                </c:pt>
                <c:pt idx="131">
                  <c:v>16.375</c:v>
                </c:pt>
                <c:pt idx="132">
                  <c:v>16.5</c:v>
                </c:pt>
                <c:pt idx="133">
                  <c:v>16.625</c:v>
                </c:pt>
                <c:pt idx="134">
                  <c:v>16.75</c:v>
                </c:pt>
                <c:pt idx="135">
                  <c:v>16.875</c:v>
                </c:pt>
                <c:pt idx="136">
                  <c:v>17</c:v>
                </c:pt>
                <c:pt idx="137">
                  <c:v>17.125</c:v>
                </c:pt>
                <c:pt idx="138">
                  <c:v>17.25</c:v>
                </c:pt>
                <c:pt idx="139">
                  <c:v>17.375</c:v>
                </c:pt>
                <c:pt idx="140">
                  <c:v>17.5</c:v>
                </c:pt>
                <c:pt idx="141">
                  <c:v>17.625</c:v>
                </c:pt>
                <c:pt idx="142">
                  <c:v>17.75</c:v>
                </c:pt>
                <c:pt idx="143">
                  <c:v>17.875</c:v>
                </c:pt>
                <c:pt idx="144">
                  <c:v>18</c:v>
                </c:pt>
                <c:pt idx="145">
                  <c:v>18.125</c:v>
                </c:pt>
                <c:pt idx="146">
                  <c:v>18.25</c:v>
                </c:pt>
                <c:pt idx="147">
                  <c:v>18.375</c:v>
                </c:pt>
                <c:pt idx="148">
                  <c:v>18.5</c:v>
                </c:pt>
                <c:pt idx="149">
                  <c:v>18.625</c:v>
                </c:pt>
                <c:pt idx="150">
                  <c:v>18.75</c:v>
                </c:pt>
                <c:pt idx="151">
                  <c:v>18.875</c:v>
                </c:pt>
                <c:pt idx="152">
                  <c:v>19</c:v>
                </c:pt>
                <c:pt idx="153">
                  <c:v>19.125</c:v>
                </c:pt>
                <c:pt idx="154">
                  <c:v>19.25</c:v>
                </c:pt>
                <c:pt idx="155">
                  <c:v>19.375</c:v>
                </c:pt>
                <c:pt idx="156">
                  <c:v>19.5</c:v>
                </c:pt>
                <c:pt idx="157">
                  <c:v>19.625</c:v>
                </c:pt>
                <c:pt idx="158">
                  <c:v>19.75</c:v>
                </c:pt>
                <c:pt idx="159">
                  <c:v>19.875</c:v>
                </c:pt>
                <c:pt idx="160">
                  <c:v>20</c:v>
                </c:pt>
                <c:pt idx="161">
                  <c:v>20.125</c:v>
                </c:pt>
                <c:pt idx="162">
                  <c:v>20.25</c:v>
                </c:pt>
                <c:pt idx="163">
                  <c:v>20.375</c:v>
                </c:pt>
                <c:pt idx="164">
                  <c:v>20.5</c:v>
                </c:pt>
                <c:pt idx="165">
                  <c:v>20.625</c:v>
                </c:pt>
                <c:pt idx="166">
                  <c:v>20.75</c:v>
                </c:pt>
                <c:pt idx="167">
                  <c:v>20.875</c:v>
                </c:pt>
                <c:pt idx="168">
                  <c:v>21</c:v>
                </c:pt>
                <c:pt idx="169">
                  <c:v>21.125</c:v>
                </c:pt>
                <c:pt idx="170">
                  <c:v>21.25</c:v>
                </c:pt>
                <c:pt idx="171">
                  <c:v>21.375</c:v>
                </c:pt>
                <c:pt idx="172">
                  <c:v>21.5</c:v>
                </c:pt>
                <c:pt idx="173">
                  <c:v>21.625</c:v>
                </c:pt>
                <c:pt idx="174">
                  <c:v>21.75</c:v>
                </c:pt>
                <c:pt idx="175">
                  <c:v>21.875</c:v>
                </c:pt>
                <c:pt idx="176">
                  <c:v>22</c:v>
                </c:pt>
                <c:pt idx="177">
                  <c:v>22.125</c:v>
                </c:pt>
                <c:pt idx="178">
                  <c:v>22.25</c:v>
                </c:pt>
                <c:pt idx="179">
                  <c:v>22.375</c:v>
                </c:pt>
                <c:pt idx="180">
                  <c:v>22.5</c:v>
                </c:pt>
                <c:pt idx="181">
                  <c:v>22.625</c:v>
                </c:pt>
                <c:pt idx="182">
                  <c:v>22.75</c:v>
                </c:pt>
                <c:pt idx="183">
                  <c:v>22.875</c:v>
                </c:pt>
                <c:pt idx="184">
                  <c:v>23</c:v>
                </c:pt>
                <c:pt idx="185">
                  <c:v>23.125</c:v>
                </c:pt>
                <c:pt idx="186">
                  <c:v>23.25</c:v>
                </c:pt>
                <c:pt idx="187">
                  <c:v>23.375</c:v>
                </c:pt>
                <c:pt idx="188">
                  <c:v>23.5</c:v>
                </c:pt>
                <c:pt idx="189">
                  <c:v>23.625</c:v>
                </c:pt>
                <c:pt idx="190">
                  <c:v>23.75</c:v>
                </c:pt>
                <c:pt idx="191">
                  <c:v>23.875</c:v>
                </c:pt>
                <c:pt idx="192">
                  <c:v>24</c:v>
                </c:pt>
                <c:pt idx="193">
                  <c:v>24.125</c:v>
                </c:pt>
                <c:pt idx="194">
                  <c:v>24.25</c:v>
                </c:pt>
                <c:pt idx="195">
                  <c:v>24.375</c:v>
                </c:pt>
                <c:pt idx="196">
                  <c:v>24.5</c:v>
                </c:pt>
                <c:pt idx="197">
                  <c:v>24.625</c:v>
                </c:pt>
                <c:pt idx="198">
                  <c:v>24.75</c:v>
                </c:pt>
                <c:pt idx="199">
                  <c:v>24.875</c:v>
                </c:pt>
                <c:pt idx="200">
                  <c:v>25</c:v>
                </c:pt>
                <c:pt idx="201">
                  <c:v>25.125</c:v>
                </c:pt>
                <c:pt idx="202">
                  <c:v>25.25</c:v>
                </c:pt>
                <c:pt idx="203">
                  <c:v>25.375</c:v>
                </c:pt>
                <c:pt idx="204">
                  <c:v>25.5</c:v>
                </c:pt>
                <c:pt idx="205">
                  <c:v>25.625</c:v>
                </c:pt>
                <c:pt idx="206">
                  <c:v>25.75</c:v>
                </c:pt>
                <c:pt idx="207">
                  <c:v>25.875</c:v>
                </c:pt>
                <c:pt idx="208">
                  <c:v>26</c:v>
                </c:pt>
                <c:pt idx="209">
                  <c:v>26.125</c:v>
                </c:pt>
                <c:pt idx="210">
                  <c:v>26.25</c:v>
                </c:pt>
                <c:pt idx="211">
                  <c:v>26.375</c:v>
                </c:pt>
                <c:pt idx="212">
                  <c:v>26.5</c:v>
                </c:pt>
                <c:pt idx="213">
                  <c:v>26.625</c:v>
                </c:pt>
                <c:pt idx="214">
                  <c:v>26.75</c:v>
                </c:pt>
                <c:pt idx="215">
                  <c:v>26.875</c:v>
                </c:pt>
                <c:pt idx="216">
                  <c:v>27</c:v>
                </c:pt>
                <c:pt idx="217">
                  <c:v>27.125</c:v>
                </c:pt>
                <c:pt idx="218">
                  <c:v>27.25</c:v>
                </c:pt>
                <c:pt idx="219">
                  <c:v>27.375</c:v>
                </c:pt>
                <c:pt idx="220">
                  <c:v>27.5</c:v>
                </c:pt>
                <c:pt idx="221">
                  <c:v>27.625</c:v>
                </c:pt>
                <c:pt idx="222">
                  <c:v>27.75</c:v>
                </c:pt>
                <c:pt idx="223">
                  <c:v>27.875</c:v>
                </c:pt>
                <c:pt idx="224">
                  <c:v>28</c:v>
                </c:pt>
                <c:pt idx="225">
                  <c:v>28.125</c:v>
                </c:pt>
                <c:pt idx="226">
                  <c:v>28.25</c:v>
                </c:pt>
                <c:pt idx="227">
                  <c:v>28.375</c:v>
                </c:pt>
                <c:pt idx="228">
                  <c:v>28.5</c:v>
                </c:pt>
                <c:pt idx="229">
                  <c:v>28.625</c:v>
                </c:pt>
                <c:pt idx="230">
                  <c:v>28.75</c:v>
                </c:pt>
                <c:pt idx="231">
                  <c:v>28.875</c:v>
                </c:pt>
                <c:pt idx="232">
                  <c:v>29</c:v>
                </c:pt>
                <c:pt idx="233">
                  <c:v>29.125</c:v>
                </c:pt>
                <c:pt idx="234">
                  <c:v>29.25</c:v>
                </c:pt>
                <c:pt idx="235">
                  <c:v>29.375</c:v>
                </c:pt>
                <c:pt idx="236">
                  <c:v>29.5</c:v>
                </c:pt>
                <c:pt idx="237">
                  <c:v>29.625</c:v>
                </c:pt>
                <c:pt idx="238">
                  <c:v>29.75</c:v>
                </c:pt>
                <c:pt idx="239">
                  <c:v>29.875</c:v>
                </c:pt>
                <c:pt idx="240">
                  <c:v>30</c:v>
                </c:pt>
                <c:pt idx="241">
                  <c:v>30.125</c:v>
                </c:pt>
                <c:pt idx="242">
                  <c:v>30.25</c:v>
                </c:pt>
                <c:pt idx="243">
                  <c:v>30.375</c:v>
                </c:pt>
                <c:pt idx="244">
                  <c:v>30.5</c:v>
                </c:pt>
                <c:pt idx="245">
                  <c:v>30.625</c:v>
                </c:pt>
                <c:pt idx="246">
                  <c:v>30.75</c:v>
                </c:pt>
                <c:pt idx="247">
                  <c:v>30.875</c:v>
                </c:pt>
                <c:pt idx="248">
                  <c:v>31</c:v>
                </c:pt>
                <c:pt idx="249">
                  <c:v>31.125</c:v>
                </c:pt>
                <c:pt idx="250">
                  <c:v>31.25</c:v>
                </c:pt>
                <c:pt idx="251">
                  <c:v>31.375</c:v>
                </c:pt>
                <c:pt idx="252">
                  <c:v>31.5</c:v>
                </c:pt>
                <c:pt idx="253">
                  <c:v>31.625</c:v>
                </c:pt>
                <c:pt idx="254">
                  <c:v>31.75</c:v>
                </c:pt>
                <c:pt idx="255">
                  <c:v>31.875</c:v>
                </c:pt>
                <c:pt idx="256">
                  <c:v>32</c:v>
                </c:pt>
                <c:pt idx="257">
                  <c:v>32.125</c:v>
                </c:pt>
                <c:pt idx="258">
                  <c:v>32.25</c:v>
                </c:pt>
                <c:pt idx="259">
                  <c:v>32.375</c:v>
                </c:pt>
                <c:pt idx="260">
                  <c:v>32.5</c:v>
                </c:pt>
                <c:pt idx="261">
                  <c:v>32.625</c:v>
                </c:pt>
                <c:pt idx="262">
                  <c:v>32.75</c:v>
                </c:pt>
                <c:pt idx="263">
                  <c:v>32.875</c:v>
                </c:pt>
                <c:pt idx="264">
                  <c:v>33</c:v>
                </c:pt>
                <c:pt idx="265">
                  <c:v>33.125</c:v>
                </c:pt>
                <c:pt idx="266">
                  <c:v>33.25</c:v>
                </c:pt>
                <c:pt idx="267">
                  <c:v>33.375</c:v>
                </c:pt>
                <c:pt idx="268">
                  <c:v>33.5</c:v>
                </c:pt>
                <c:pt idx="269">
                  <c:v>33.625</c:v>
                </c:pt>
                <c:pt idx="270">
                  <c:v>33.75</c:v>
                </c:pt>
                <c:pt idx="271">
                  <c:v>33.875</c:v>
                </c:pt>
                <c:pt idx="272">
                  <c:v>34</c:v>
                </c:pt>
                <c:pt idx="273">
                  <c:v>34.125</c:v>
                </c:pt>
                <c:pt idx="274">
                  <c:v>34.25</c:v>
                </c:pt>
                <c:pt idx="275">
                  <c:v>34.375</c:v>
                </c:pt>
                <c:pt idx="276">
                  <c:v>34.5</c:v>
                </c:pt>
                <c:pt idx="277">
                  <c:v>34.625</c:v>
                </c:pt>
                <c:pt idx="278">
                  <c:v>34.75</c:v>
                </c:pt>
                <c:pt idx="279">
                  <c:v>34.875</c:v>
                </c:pt>
                <c:pt idx="280">
                  <c:v>35</c:v>
                </c:pt>
                <c:pt idx="281">
                  <c:v>35.125</c:v>
                </c:pt>
                <c:pt idx="282">
                  <c:v>35.25</c:v>
                </c:pt>
                <c:pt idx="283">
                  <c:v>35.375</c:v>
                </c:pt>
                <c:pt idx="284">
                  <c:v>35.5</c:v>
                </c:pt>
                <c:pt idx="285">
                  <c:v>35.625</c:v>
                </c:pt>
                <c:pt idx="286">
                  <c:v>35.75</c:v>
                </c:pt>
                <c:pt idx="287">
                  <c:v>35.875</c:v>
                </c:pt>
                <c:pt idx="288">
                  <c:v>36</c:v>
                </c:pt>
                <c:pt idx="289">
                  <c:v>36.125</c:v>
                </c:pt>
                <c:pt idx="290">
                  <c:v>36.25</c:v>
                </c:pt>
                <c:pt idx="291">
                  <c:v>36.375</c:v>
                </c:pt>
                <c:pt idx="292">
                  <c:v>36.5</c:v>
                </c:pt>
                <c:pt idx="293">
                  <c:v>36.625</c:v>
                </c:pt>
                <c:pt idx="294">
                  <c:v>36.75</c:v>
                </c:pt>
                <c:pt idx="295">
                  <c:v>36.875</c:v>
                </c:pt>
                <c:pt idx="296">
                  <c:v>37</c:v>
                </c:pt>
                <c:pt idx="297">
                  <c:v>37.125</c:v>
                </c:pt>
                <c:pt idx="298">
                  <c:v>37.25</c:v>
                </c:pt>
                <c:pt idx="299">
                  <c:v>37.375</c:v>
                </c:pt>
                <c:pt idx="300">
                  <c:v>37.5</c:v>
                </c:pt>
                <c:pt idx="301">
                  <c:v>37.625</c:v>
                </c:pt>
                <c:pt idx="302">
                  <c:v>37.75</c:v>
                </c:pt>
                <c:pt idx="303">
                  <c:v>37.875</c:v>
                </c:pt>
                <c:pt idx="304">
                  <c:v>38</c:v>
                </c:pt>
                <c:pt idx="305">
                  <c:v>38.125</c:v>
                </c:pt>
                <c:pt idx="306">
                  <c:v>38.25</c:v>
                </c:pt>
                <c:pt idx="307">
                  <c:v>38.375</c:v>
                </c:pt>
                <c:pt idx="308">
                  <c:v>38.5</c:v>
                </c:pt>
                <c:pt idx="309">
                  <c:v>38.625</c:v>
                </c:pt>
                <c:pt idx="310">
                  <c:v>38.75</c:v>
                </c:pt>
                <c:pt idx="311">
                  <c:v>38.875</c:v>
                </c:pt>
                <c:pt idx="312">
                  <c:v>39</c:v>
                </c:pt>
                <c:pt idx="313">
                  <c:v>39.125</c:v>
                </c:pt>
                <c:pt idx="314">
                  <c:v>39.25</c:v>
                </c:pt>
                <c:pt idx="315">
                  <c:v>39.375</c:v>
                </c:pt>
                <c:pt idx="316">
                  <c:v>39.5</c:v>
                </c:pt>
                <c:pt idx="317">
                  <c:v>39.625</c:v>
                </c:pt>
                <c:pt idx="318">
                  <c:v>39.75</c:v>
                </c:pt>
                <c:pt idx="319">
                  <c:v>39.875</c:v>
                </c:pt>
                <c:pt idx="320">
                  <c:v>40</c:v>
                </c:pt>
                <c:pt idx="321">
                  <c:v>40.125</c:v>
                </c:pt>
                <c:pt idx="322">
                  <c:v>40.25</c:v>
                </c:pt>
                <c:pt idx="323">
                  <c:v>40.375</c:v>
                </c:pt>
                <c:pt idx="324">
                  <c:v>40.5</c:v>
                </c:pt>
                <c:pt idx="325">
                  <c:v>40.625</c:v>
                </c:pt>
                <c:pt idx="326">
                  <c:v>40.75</c:v>
                </c:pt>
                <c:pt idx="327">
                  <c:v>40.875</c:v>
                </c:pt>
                <c:pt idx="328">
                  <c:v>41</c:v>
                </c:pt>
                <c:pt idx="329">
                  <c:v>41.125</c:v>
                </c:pt>
                <c:pt idx="330">
                  <c:v>41.25</c:v>
                </c:pt>
                <c:pt idx="331">
                  <c:v>41.375</c:v>
                </c:pt>
                <c:pt idx="332">
                  <c:v>41.5</c:v>
                </c:pt>
                <c:pt idx="333">
                  <c:v>41.625</c:v>
                </c:pt>
                <c:pt idx="334">
                  <c:v>41.75</c:v>
                </c:pt>
                <c:pt idx="335">
                  <c:v>41.875</c:v>
                </c:pt>
                <c:pt idx="336">
                  <c:v>42</c:v>
                </c:pt>
                <c:pt idx="337">
                  <c:v>42.125</c:v>
                </c:pt>
                <c:pt idx="338">
                  <c:v>42.25</c:v>
                </c:pt>
                <c:pt idx="339">
                  <c:v>42.375</c:v>
                </c:pt>
                <c:pt idx="340">
                  <c:v>42.5</c:v>
                </c:pt>
                <c:pt idx="341">
                  <c:v>42.625</c:v>
                </c:pt>
                <c:pt idx="342">
                  <c:v>42.75</c:v>
                </c:pt>
                <c:pt idx="343">
                  <c:v>42.875</c:v>
                </c:pt>
                <c:pt idx="344">
                  <c:v>43</c:v>
                </c:pt>
                <c:pt idx="345">
                  <c:v>43.125</c:v>
                </c:pt>
                <c:pt idx="346">
                  <c:v>43.25</c:v>
                </c:pt>
                <c:pt idx="347">
                  <c:v>43.375</c:v>
                </c:pt>
                <c:pt idx="348">
                  <c:v>43.5</c:v>
                </c:pt>
                <c:pt idx="349">
                  <c:v>43.625</c:v>
                </c:pt>
                <c:pt idx="350">
                  <c:v>43.75</c:v>
                </c:pt>
                <c:pt idx="351">
                  <c:v>43.875</c:v>
                </c:pt>
                <c:pt idx="352">
                  <c:v>44</c:v>
                </c:pt>
                <c:pt idx="353">
                  <c:v>44.125</c:v>
                </c:pt>
                <c:pt idx="354">
                  <c:v>44.25</c:v>
                </c:pt>
                <c:pt idx="355">
                  <c:v>44.375</c:v>
                </c:pt>
                <c:pt idx="356">
                  <c:v>44.5</c:v>
                </c:pt>
                <c:pt idx="357">
                  <c:v>44.625</c:v>
                </c:pt>
                <c:pt idx="358">
                  <c:v>44.75</c:v>
                </c:pt>
                <c:pt idx="359">
                  <c:v>44.875</c:v>
                </c:pt>
                <c:pt idx="360">
                  <c:v>45</c:v>
                </c:pt>
                <c:pt idx="361">
                  <c:v>45.125</c:v>
                </c:pt>
                <c:pt idx="362">
                  <c:v>45.25</c:v>
                </c:pt>
                <c:pt idx="363">
                  <c:v>45.375</c:v>
                </c:pt>
                <c:pt idx="364">
                  <c:v>45.5</c:v>
                </c:pt>
                <c:pt idx="365">
                  <c:v>45.625</c:v>
                </c:pt>
                <c:pt idx="366">
                  <c:v>45.75</c:v>
                </c:pt>
                <c:pt idx="367">
                  <c:v>45.875</c:v>
                </c:pt>
                <c:pt idx="368">
                  <c:v>46</c:v>
                </c:pt>
                <c:pt idx="369">
                  <c:v>46.125</c:v>
                </c:pt>
                <c:pt idx="370">
                  <c:v>46.25</c:v>
                </c:pt>
                <c:pt idx="371">
                  <c:v>46.375</c:v>
                </c:pt>
                <c:pt idx="372">
                  <c:v>46.5</c:v>
                </c:pt>
                <c:pt idx="373">
                  <c:v>46.625</c:v>
                </c:pt>
                <c:pt idx="374">
                  <c:v>46.75</c:v>
                </c:pt>
                <c:pt idx="375">
                  <c:v>46.875</c:v>
                </c:pt>
                <c:pt idx="376">
                  <c:v>47</c:v>
                </c:pt>
                <c:pt idx="377">
                  <c:v>47.125</c:v>
                </c:pt>
                <c:pt idx="378">
                  <c:v>47.25</c:v>
                </c:pt>
                <c:pt idx="379">
                  <c:v>47.375</c:v>
                </c:pt>
                <c:pt idx="380">
                  <c:v>47.5</c:v>
                </c:pt>
                <c:pt idx="381">
                  <c:v>47.625</c:v>
                </c:pt>
                <c:pt idx="382">
                  <c:v>47.75</c:v>
                </c:pt>
                <c:pt idx="383">
                  <c:v>47.875</c:v>
                </c:pt>
                <c:pt idx="384">
                  <c:v>48</c:v>
                </c:pt>
                <c:pt idx="385">
                  <c:v>48.125</c:v>
                </c:pt>
                <c:pt idx="386">
                  <c:v>48.25</c:v>
                </c:pt>
                <c:pt idx="387">
                  <c:v>48.375</c:v>
                </c:pt>
                <c:pt idx="388">
                  <c:v>48.5</c:v>
                </c:pt>
                <c:pt idx="389">
                  <c:v>48.625</c:v>
                </c:pt>
                <c:pt idx="390">
                  <c:v>48.75</c:v>
                </c:pt>
                <c:pt idx="391">
                  <c:v>48.875</c:v>
                </c:pt>
                <c:pt idx="392">
                  <c:v>49</c:v>
                </c:pt>
                <c:pt idx="393">
                  <c:v>49.125</c:v>
                </c:pt>
                <c:pt idx="394">
                  <c:v>49.25</c:v>
                </c:pt>
                <c:pt idx="395">
                  <c:v>49.375</c:v>
                </c:pt>
                <c:pt idx="396">
                  <c:v>49.5</c:v>
                </c:pt>
                <c:pt idx="397">
                  <c:v>49.625</c:v>
                </c:pt>
                <c:pt idx="398">
                  <c:v>49.75</c:v>
                </c:pt>
                <c:pt idx="399">
                  <c:v>49.875</c:v>
                </c:pt>
                <c:pt idx="400">
                  <c:v>50</c:v>
                </c:pt>
                <c:pt idx="401">
                  <c:v>50.125</c:v>
                </c:pt>
                <c:pt idx="402">
                  <c:v>50.25</c:v>
                </c:pt>
                <c:pt idx="403">
                  <c:v>50.375</c:v>
                </c:pt>
                <c:pt idx="404">
                  <c:v>50.5</c:v>
                </c:pt>
                <c:pt idx="405">
                  <c:v>50.625</c:v>
                </c:pt>
                <c:pt idx="406">
                  <c:v>50.75</c:v>
                </c:pt>
                <c:pt idx="407">
                  <c:v>50.875</c:v>
                </c:pt>
                <c:pt idx="408">
                  <c:v>51</c:v>
                </c:pt>
                <c:pt idx="409">
                  <c:v>51.125</c:v>
                </c:pt>
                <c:pt idx="410">
                  <c:v>51.25</c:v>
                </c:pt>
                <c:pt idx="411">
                  <c:v>51.375</c:v>
                </c:pt>
                <c:pt idx="412">
                  <c:v>51.5</c:v>
                </c:pt>
                <c:pt idx="413">
                  <c:v>51.625</c:v>
                </c:pt>
                <c:pt idx="414">
                  <c:v>51.75</c:v>
                </c:pt>
                <c:pt idx="415">
                  <c:v>51.875</c:v>
                </c:pt>
                <c:pt idx="416">
                  <c:v>52</c:v>
                </c:pt>
                <c:pt idx="417">
                  <c:v>52.125</c:v>
                </c:pt>
                <c:pt idx="418">
                  <c:v>52.25</c:v>
                </c:pt>
                <c:pt idx="419">
                  <c:v>52.375</c:v>
                </c:pt>
                <c:pt idx="420">
                  <c:v>52.5</c:v>
                </c:pt>
                <c:pt idx="421">
                  <c:v>52.625</c:v>
                </c:pt>
                <c:pt idx="422">
                  <c:v>52.75</c:v>
                </c:pt>
                <c:pt idx="423">
                  <c:v>52.875</c:v>
                </c:pt>
                <c:pt idx="424">
                  <c:v>53</c:v>
                </c:pt>
                <c:pt idx="425">
                  <c:v>53.125</c:v>
                </c:pt>
                <c:pt idx="426">
                  <c:v>53.25</c:v>
                </c:pt>
                <c:pt idx="427">
                  <c:v>53.375</c:v>
                </c:pt>
                <c:pt idx="428">
                  <c:v>53.5</c:v>
                </c:pt>
                <c:pt idx="429">
                  <c:v>53.625</c:v>
                </c:pt>
                <c:pt idx="430">
                  <c:v>53.75</c:v>
                </c:pt>
                <c:pt idx="431">
                  <c:v>53.875</c:v>
                </c:pt>
                <c:pt idx="432">
                  <c:v>54</c:v>
                </c:pt>
                <c:pt idx="433">
                  <c:v>54.125</c:v>
                </c:pt>
                <c:pt idx="434">
                  <c:v>54.25</c:v>
                </c:pt>
                <c:pt idx="435">
                  <c:v>54.375</c:v>
                </c:pt>
                <c:pt idx="436">
                  <c:v>54.5</c:v>
                </c:pt>
                <c:pt idx="437">
                  <c:v>54.625</c:v>
                </c:pt>
                <c:pt idx="438">
                  <c:v>54.75</c:v>
                </c:pt>
                <c:pt idx="439">
                  <c:v>54.875</c:v>
                </c:pt>
                <c:pt idx="440">
                  <c:v>55</c:v>
                </c:pt>
                <c:pt idx="441">
                  <c:v>55.125</c:v>
                </c:pt>
                <c:pt idx="442">
                  <c:v>55.25</c:v>
                </c:pt>
                <c:pt idx="443">
                  <c:v>55.375</c:v>
                </c:pt>
                <c:pt idx="444">
                  <c:v>55.5</c:v>
                </c:pt>
                <c:pt idx="445">
                  <c:v>55.625</c:v>
                </c:pt>
                <c:pt idx="446">
                  <c:v>55.75</c:v>
                </c:pt>
                <c:pt idx="447">
                  <c:v>55.875</c:v>
                </c:pt>
                <c:pt idx="448">
                  <c:v>56</c:v>
                </c:pt>
                <c:pt idx="449">
                  <c:v>56.125</c:v>
                </c:pt>
                <c:pt idx="450">
                  <c:v>56.25</c:v>
                </c:pt>
                <c:pt idx="451">
                  <c:v>56.375</c:v>
                </c:pt>
                <c:pt idx="452">
                  <c:v>56.5</c:v>
                </c:pt>
                <c:pt idx="453">
                  <c:v>56.625</c:v>
                </c:pt>
                <c:pt idx="454">
                  <c:v>56.75</c:v>
                </c:pt>
                <c:pt idx="455">
                  <c:v>56.875</c:v>
                </c:pt>
                <c:pt idx="456">
                  <c:v>57</c:v>
                </c:pt>
                <c:pt idx="457">
                  <c:v>57.125</c:v>
                </c:pt>
                <c:pt idx="458">
                  <c:v>57.25</c:v>
                </c:pt>
                <c:pt idx="459">
                  <c:v>57.375</c:v>
                </c:pt>
                <c:pt idx="460">
                  <c:v>57.5</c:v>
                </c:pt>
                <c:pt idx="461">
                  <c:v>57.625</c:v>
                </c:pt>
                <c:pt idx="462">
                  <c:v>57.75</c:v>
                </c:pt>
                <c:pt idx="463">
                  <c:v>57.875</c:v>
                </c:pt>
                <c:pt idx="464">
                  <c:v>58</c:v>
                </c:pt>
                <c:pt idx="465">
                  <c:v>58.125</c:v>
                </c:pt>
                <c:pt idx="466">
                  <c:v>58.25</c:v>
                </c:pt>
                <c:pt idx="467">
                  <c:v>58.375</c:v>
                </c:pt>
                <c:pt idx="468">
                  <c:v>58.5</c:v>
                </c:pt>
                <c:pt idx="469">
                  <c:v>58.625</c:v>
                </c:pt>
                <c:pt idx="470">
                  <c:v>58.75</c:v>
                </c:pt>
                <c:pt idx="471">
                  <c:v>58.875</c:v>
                </c:pt>
                <c:pt idx="472">
                  <c:v>59</c:v>
                </c:pt>
                <c:pt idx="473">
                  <c:v>59.125</c:v>
                </c:pt>
                <c:pt idx="474">
                  <c:v>59.25</c:v>
                </c:pt>
                <c:pt idx="475">
                  <c:v>59.375</c:v>
                </c:pt>
                <c:pt idx="476">
                  <c:v>59.5</c:v>
                </c:pt>
                <c:pt idx="477">
                  <c:v>59.625</c:v>
                </c:pt>
                <c:pt idx="478">
                  <c:v>59.75</c:v>
                </c:pt>
                <c:pt idx="479">
                  <c:v>59.875</c:v>
                </c:pt>
                <c:pt idx="480">
                  <c:v>60</c:v>
                </c:pt>
                <c:pt idx="481">
                  <c:v>60.125</c:v>
                </c:pt>
                <c:pt idx="482">
                  <c:v>60.25</c:v>
                </c:pt>
                <c:pt idx="483">
                  <c:v>60.375</c:v>
                </c:pt>
                <c:pt idx="484">
                  <c:v>60.5</c:v>
                </c:pt>
                <c:pt idx="485">
                  <c:v>60.625</c:v>
                </c:pt>
                <c:pt idx="486">
                  <c:v>60.75</c:v>
                </c:pt>
                <c:pt idx="487">
                  <c:v>60.875</c:v>
                </c:pt>
                <c:pt idx="488">
                  <c:v>61</c:v>
                </c:pt>
                <c:pt idx="489">
                  <c:v>61.125</c:v>
                </c:pt>
                <c:pt idx="490">
                  <c:v>61.25</c:v>
                </c:pt>
                <c:pt idx="491">
                  <c:v>61.375</c:v>
                </c:pt>
                <c:pt idx="492">
                  <c:v>61.5</c:v>
                </c:pt>
                <c:pt idx="493">
                  <c:v>61.625</c:v>
                </c:pt>
                <c:pt idx="494">
                  <c:v>61.75</c:v>
                </c:pt>
                <c:pt idx="495">
                  <c:v>61.875</c:v>
                </c:pt>
                <c:pt idx="496">
                  <c:v>62</c:v>
                </c:pt>
                <c:pt idx="497">
                  <c:v>62.125</c:v>
                </c:pt>
                <c:pt idx="498">
                  <c:v>62.25</c:v>
                </c:pt>
                <c:pt idx="499">
                  <c:v>62.375</c:v>
                </c:pt>
              </c:numCache>
            </c:numRef>
          </c:xVal>
          <c:yVal>
            <c:numRef>
              <c:f>out!$E$2:$E$501</c:f>
              <c:numCache>
                <c:formatCode>General</c:formatCode>
                <c:ptCount val="500"/>
                <c:pt idx="0">
                  <c:v>-5.5114745999999999E-2</c:v>
                </c:pt>
                <c:pt idx="1">
                  <c:v>-3.225708E-2</c:v>
                </c:pt>
                <c:pt idx="2">
                  <c:v>-2.6214600000000001E-2</c:v>
                </c:pt>
                <c:pt idx="3">
                  <c:v>-0.13772582999999999</c:v>
                </c:pt>
                <c:pt idx="4">
                  <c:v>-0.17630004899999999</c:v>
                </c:pt>
                <c:pt idx="5">
                  <c:v>-0.14367675799999999</c:v>
                </c:pt>
                <c:pt idx="6">
                  <c:v>-0.12954711899999999</c:v>
                </c:pt>
                <c:pt idx="7">
                  <c:v>-0.10211181599999999</c:v>
                </c:pt>
                <c:pt idx="8">
                  <c:v>-0.15637207</c:v>
                </c:pt>
                <c:pt idx="9">
                  <c:v>-0.22399902299999999</c:v>
                </c:pt>
                <c:pt idx="10">
                  <c:v>-0.20101928699999999</c:v>
                </c:pt>
                <c:pt idx="11">
                  <c:v>-0.14962768600000001</c:v>
                </c:pt>
                <c:pt idx="12">
                  <c:v>-6.2622070000000002E-2</c:v>
                </c:pt>
                <c:pt idx="13">
                  <c:v>1.4648438E-2</c:v>
                </c:pt>
                <c:pt idx="14">
                  <c:v>7.9254149999999995E-2</c:v>
                </c:pt>
                <c:pt idx="15">
                  <c:v>0.14443969700000001</c:v>
                </c:pt>
                <c:pt idx="16">
                  <c:v>0.14202880900000001</c:v>
                </c:pt>
                <c:pt idx="17">
                  <c:v>0.18124389599999999</c:v>
                </c:pt>
                <c:pt idx="18">
                  <c:v>0.21292114300000001</c:v>
                </c:pt>
                <c:pt idx="19">
                  <c:v>0.34075927700000003</c:v>
                </c:pt>
                <c:pt idx="20">
                  <c:v>0.28274536099999997</c:v>
                </c:pt>
                <c:pt idx="21">
                  <c:v>-2.4719239999999999E-3</c:v>
                </c:pt>
                <c:pt idx="22">
                  <c:v>-0.130065918</c:v>
                </c:pt>
                <c:pt idx="23">
                  <c:v>-0.18710327099999999</c:v>
                </c:pt>
                <c:pt idx="24">
                  <c:v>4.272461E-3</c:v>
                </c:pt>
                <c:pt idx="25">
                  <c:v>0.230712891</c:v>
                </c:pt>
                <c:pt idx="26">
                  <c:v>0.28283691399999999</c:v>
                </c:pt>
                <c:pt idx="27">
                  <c:v>0.18881225600000001</c:v>
                </c:pt>
                <c:pt idx="28">
                  <c:v>1.0375977E-2</c:v>
                </c:pt>
                <c:pt idx="29">
                  <c:v>-0.110076904</c:v>
                </c:pt>
                <c:pt idx="30">
                  <c:v>-7.4768065999999994E-2</c:v>
                </c:pt>
                <c:pt idx="31">
                  <c:v>-5.0140380999999998E-2</c:v>
                </c:pt>
                <c:pt idx="32">
                  <c:v>-2.13623E-4</c:v>
                </c:pt>
                <c:pt idx="33">
                  <c:v>-5.3344727000000002E-2</c:v>
                </c:pt>
                <c:pt idx="34">
                  <c:v>-0.104644775</c:v>
                </c:pt>
                <c:pt idx="35">
                  <c:v>-8.8592529000000003E-2</c:v>
                </c:pt>
                <c:pt idx="36">
                  <c:v>-7.1563720999999997E-2</c:v>
                </c:pt>
                <c:pt idx="37">
                  <c:v>-4.9163817999999998E-2</c:v>
                </c:pt>
                <c:pt idx="38">
                  <c:v>-6.6650391000000003E-2</c:v>
                </c:pt>
                <c:pt idx="39">
                  <c:v>-0.171295166</c:v>
                </c:pt>
                <c:pt idx="40">
                  <c:v>-0.154296875</c:v>
                </c:pt>
                <c:pt idx="41">
                  <c:v>-0.13903808600000001</c:v>
                </c:pt>
                <c:pt idx="42">
                  <c:v>-0.118103027</c:v>
                </c:pt>
                <c:pt idx="43">
                  <c:v>-0.112091064</c:v>
                </c:pt>
                <c:pt idx="44">
                  <c:v>-0.185211182</c:v>
                </c:pt>
                <c:pt idx="45">
                  <c:v>-0.22338867200000001</c:v>
                </c:pt>
                <c:pt idx="46">
                  <c:v>-0.18826293899999999</c:v>
                </c:pt>
                <c:pt idx="47">
                  <c:v>-0.13528442399999999</c:v>
                </c:pt>
                <c:pt idx="48">
                  <c:v>-3.5980224999999998E-2</c:v>
                </c:pt>
                <c:pt idx="49">
                  <c:v>3.6407470999999997E-2</c:v>
                </c:pt>
                <c:pt idx="50">
                  <c:v>0.13562011700000001</c:v>
                </c:pt>
                <c:pt idx="51">
                  <c:v>0.16162109399999999</c:v>
                </c:pt>
                <c:pt idx="52">
                  <c:v>0.14825439500000001</c:v>
                </c:pt>
                <c:pt idx="53">
                  <c:v>0.18603515600000001</c:v>
                </c:pt>
                <c:pt idx="54">
                  <c:v>0.23348999000000001</c:v>
                </c:pt>
                <c:pt idx="55">
                  <c:v>0.38452148400000002</c:v>
                </c:pt>
                <c:pt idx="56">
                  <c:v>0.224731445</c:v>
                </c:pt>
                <c:pt idx="57">
                  <c:v>-3.7384032999999997E-2</c:v>
                </c:pt>
                <c:pt idx="58">
                  <c:v>-0.16503906300000001</c:v>
                </c:pt>
                <c:pt idx="59">
                  <c:v>-0.18551635699999999</c:v>
                </c:pt>
                <c:pt idx="60">
                  <c:v>6.8786621000000006E-2</c:v>
                </c:pt>
                <c:pt idx="61">
                  <c:v>0.26745605500000003</c:v>
                </c:pt>
                <c:pt idx="62">
                  <c:v>0.28393554700000001</c:v>
                </c:pt>
                <c:pt idx="63">
                  <c:v>0.16076660200000001</c:v>
                </c:pt>
                <c:pt idx="64">
                  <c:v>-4.0710449000000003E-2</c:v>
                </c:pt>
                <c:pt idx="65">
                  <c:v>-0.1199646</c:v>
                </c:pt>
                <c:pt idx="66">
                  <c:v>-7.7850342000000003E-2</c:v>
                </c:pt>
                <c:pt idx="67">
                  <c:v>-4.7912598000000001E-2</c:v>
                </c:pt>
                <c:pt idx="68">
                  <c:v>1.556396E-3</c:v>
                </c:pt>
                <c:pt idx="69">
                  <c:v>-7.7484130999999998E-2</c:v>
                </c:pt>
                <c:pt idx="70">
                  <c:v>-0.107666016</c:v>
                </c:pt>
                <c:pt idx="71">
                  <c:v>-9.7930907999999997E-2</c:v>
                </c:pt>
                <c:pt idx="72">
                  <c:v>-7.9345703000000004E-2</c:v>
                </c:pt>
                <c:pt idx="73">
                  <c:v>-7.7453613000000004E-2</c:v>
                </c:pt>
                <c:pt idx="74">
                  <c:v>-0.12490844700000001</c:v>
                </c:pt>
                <c:pt idx="75">
                  <c:v>-0.147857666</c:v>
                </c:pt>
                <c:pt idx="76">
                  <c:v>-0.113220215</c:v>
                </c:pt>
                <c:pt idx="77">
                  <c:v>-0.112945557</c:v>
                </c:pt>
                <c:pt idx="78">
                  <c:v>-0.107635498</c:v>
                </c:pt>
                <c:pt idx="79">
                  <c:v>-0.168670654</c:v>
                </c:pt>
                <c:pt idx="80">
                  <c:v>-0.232299805</c:v>
                </c:pt>
                <c:pt idx="81">
                  <c:v>-0.22882080099999999</c:v>
                </c:pt>
                <c:pt idx="82">
                  <c:v>-0.1796875</c:v>
                </c:pt>
                <c:pt idx="83">
                  <c:v>-9.3902587999999995E-2</c:v>
                </c:pt>
                <c:pt idx="84">
                  <c:v>4.4860840000000004E-3</c:v>
                </c:pt>
                <c:pt idx="85">
                  <c:v>9.6557616999999998E-2</c:v>
                </c:pt>
                <c:pt idx="86">
                  <c:v>0.170166016</c:v>
                </c:pt>
                <c:pt idx="87">
                  <c:v>0.149108887</c:v>
                </c:pt>
                <c:pt idx="88">
                  <c:v>0.172546387</c:v>
                </c:pt>
                <c:pt idx="89">
                  <c:v>0.18652343800000001</c:v>
                </c:pt>
                <c:pt idx="90">
                  <c:v>0.30004882799999999</c:v>
                </c:pt>
                <c:pt idx="91">
                  <c:v>0.39328002899999998</c:v>
                </c:pt>
                <c:pt idx="92">
                  <c:v>0.11709594700000001</c:v>
                </c:pt>
                <c:pt idx="93">
                  <c:v>-8.7005614999999994E-2</c:v>
                </c:pt>
                <c:pt idx="94">
                  <c:v>-0.21273803699999999</c:v>
                </c:pt>
                <c:pt idx="95">
                  <c:v>-0.138336182</c:v>
                </c:pt>
                <c:pt idx="96">
                  <c:v>0.16604614300000001</c:v>
                </c:pt>
                <c:pt idx="97">
                  <c:v>0.30328369100000002</c:v>
                </c:pt>
                <c:pt idx="98">
                  <c:v>0.27691650400000001</c:v>
                </c:pt>
                <c:pt idx="99">
                  <c:v>0.10549926799999999</c:v>
                </c:pt>
                <c:pt idx="100">
                  <c:v>-0.100799561</c:v>
                </c:pt>
                <c:pt idx="101">
                  <c:v>-0.11956787100000001</c:v>
                </c:pt>
                <c:pt idx="102">
                  <c:v>-9.0515136999999996E-2</c:v>
                </c:pt>
                <c:pt idx="103">
                  <c:v>-3.5766602000000002E-2</c:v>
                </c:pt>
                <c:pt idx="104">
                  <c:v>-1.4892578E-2</c:v>
                </c:pt>
                <c:pt idx="105">
                  <c:v>-0.10021972699999999</c:v>
                </c:pt>
                <c:pt idx="106">
                  <c:v>-0.100524902</c:v>
                </c:pt>
                <c:pt idx="107">
                  <c:v>-9.1278076E-2</c:v>
                </c:pt>
                <c:pt idx="108">
                  <c:v>-8.2977295000000006E-2</c:v>
                </c:pt>
                <c:pt idx="109">
                  <c:v>-7.3272704999999994E-2</c:v>
                </c:pt>
                <c:pt idx="110">
                  <c:v>-0.146697998</c:v>
                </c:pt>
                <c:pt idx="111">
                  <c:v>-0.15780639599999999</c:v>
                </c:pt>
                <c:pt idx="112">
                  <c:v>-0.121368408</c:v>
                </c:pt>
                <c:pt idx="113">
                  <c:v>-0.12792968800000001</c:v>
                </c:pt>
                <c:pt idx="114">
                  <c:v>-0.113677979</c:v>
                </c:pt>
                <c:pt idx="115">
                  <c:v>-0.183929443</c:v>
                </c:pt>
                <c:pt idx="116">
                  <c:v>-0.23226928699999999</c:v>
                </c:pt>
                <c:pt idx="117">
                  <c:v>-0.217010498</c:v>
                </c:pt>
                <c:pt idx="118">
                  <c:v>-0.16287231399999999</c:v>
                </c:pt>
                <c:pt idx="119">
                  <c:v>-6.7565918000000003E-2</c:v>
                </c:pt>
                <c:pt idx="120">
                  <c:v>4.8339844E-2</c:v>
                </c:pt>
                <c:pt idx="121">
                  <c:v>0.13378906300000001</c:v>
                </c:pt>
                <c:pt idx="122">
                  <c:v>0.19097900400000001</c:v>
                </c:pt>
                <c:pt idx="123">
                  <c:v>0.14398193400000001</c:v>
                </c:pt>
                <c:pt idx="124">
                  <c:v>0.18377685499999999</c:v>
                </c:pt>
                <c:pt idx="125">
                  <c:v>0.218048096</c:v>
                </c:pt>
                <c:pt idx="126">
                  <c:v>0.39788818399999998</c:v>
                </c:pt>
                <c:pt idx="127">
                  <c:v>0.31774902300000002</c:v>
                </c:pt>
                <c:pt idx="128">
                  <c:v>1.0589599999999999E-2</c:v>
                </c:pt>
                <c:pt idx="129">
                  <c:v>-0.155212402</c:v>
                </c:pt>
                <c:pt idx="130">
                  <c:v>-0.243347168</c:v>
                </c:pt>
                <c:pt idx="131">
                  <c:v>-2.4780272999999998E-2</c:v>
                </c:pt>
                <c:pt idx="132">
                  <c:v>0.25482177700000003</c:v>
                </c:pt>
                <c:pt idx="133">
                  <c:v>0.32513427700000003</c:v>
                </c:pt>
                <c:pt idx="134">
                  <c:v>0.23892211899999999</c:v>
                </c:pt>
                <c:pt idx="135">
                  <c:v>1.2756348000000001E-2</c:v>
                </c:pt>
                <c:pt idx="136">
                  <c:v>-0.13864135699999999</c:v>
                </c:pt>
                <c:pt idx="137">
                  <c:v>-0.115875244</c:v>
                </c:pt>
                <c:pt idx="138">
                  <c:v>-8.6883545000000006E-2</c:v>
                </c:pt>
                <c:pt idx="139">
                  <c:v>-1.1413573999999999E-2</c:v>
                </c:pt>
                <c:pt idx="140">
                  <c:v>-5.368042E-2</c:v>
                </c:pt>
                <c:pt idx="141">
                  <c:v>-0.105987549</c:v>
                </c:pt>
                <c:pt idx="142">
                  <c:v>-8.6669921999999996E-2</c:v>
                </c:pt>
                <c:pt idx="143">
                  <c:v>-8.9263915999999999E-2</c:v>
                </c:pt>
                <c:pt idx="144">
                  <c:v>-7.0648192999999998E-2</c:v>
                </c:pt>
                <c:pt idx="145">
                  <c:v>-0.11169433600000001</c:v>
                </c:pt>
                <c:pt idx="146">
                  <c:v>-0.15805053699999999</c:v>
                </c:pt>
                <c:pt idx="147">
                  <c:v>-0.14157104500000001</c:v>
                </c:pt>
                <c:pt idx="148">
                  <c:v>-0.12622070299999999</c:v>
                </c:pt>
                <c:pt idx="149">
                  <c:v>-0.121917725</c:v>
                </c:pt>
                <c:pt idx="150">
                  <c:v>-0.128204346</c:v>
                </c:pt>
                <c:pt idx="151">
                  <c:v>-0.20523071300000001</c:v>
                </c:pt>
                <c:pt idx="152">
                  <c:v>-0.234954834</c:v>
                </c:pt>
                <c:pt idx="153">
                  <c:v>-0.21615600600000001</c:v>
                </c:pt>
                <c:pt idx="154">
                  <c:v>-0.14364624000000001</c:v>
                </c:pt>
                <c:pt idx="155">
                  <c:v>-3.0975341999999999E-2</c:v>
                </c:pt>
                <c:pt idx="156">
                  <c:v>8.8256836000000005E-2</c:v>
                </c:pt>
                <c:pt idx="157">
                  <c:v>0.17608642599999999</c:v>
                </c:pt>
                <c:pt idx="158">
                  <c:v>0.18273925799999999</c:v>
                </c:pt>
                <c:pt idx="159">
                  <c:v>0.158081055</c:v>
                </c:pt>
                <c:pt idx="160">
                  <c:v>0.174072266</c:v>
                </c:pt>
                <c:pt idx="161">
                  <c:v>0.24719238299999999</c:v>
                </c:pt>
                <c:pt idx="162">
                  <c:v>0.42419433600000001</c:v>
                </c:pt>
                <c:pt idx="163">
                  <c:v>0.221374512</c:v>
                </c:pt>
                <c:pt idx="164">
                  <c:v>-2.9937743999999999E-2</c:v>
                </c:pt>
                <c:pt idx="165">
                  <c:v>-0.19729614300000001</c:v>
                </c:pt>
                <c:pt idx="166">
                  <c:v>-0.208648682</c:v>
                </c:pt>
                <c:pt idx="167">
                  <c:v>7.5073241999999998E-2</c:v>
                </c:pt>
                <c:pt idx="168">
                  <c:v>0.29281616199999999</c:v>
                </c:pt>
                <c:pt idx="169">
                  <c:v>0.324798584</c:v>
                </c:pt>
                <c:pt idx="170">
                  <c:v>0.18563842799999999</c:v>
                </c:pt>
                <c:pt idx="171">
                  <c:v>-5.4077147999999998E-2</c:v>
                </c:pt>
                <c:pt idx="172">
                  <c:v>-0.133972168</c:v>
                </c:pt>
                <c:pt idx="173">
                  <c:v>-0.11239623999999999</c:v>
                </c:pt>
                <c:pt idx="174">
                  <c:v>-5.9082031E-2</c:v>
                </c:pt>
                <c:pt idx="175">
                  <c:v>4.27246E-4</c:v>
                </c:pt>
                <c:pt idx="176">
                  <c:v>-7.9406738000000004E-2</c:v>
                </c:pt>
                <c:pt idx="177">
                  <c:v>-9.3200684000000006E-2</c:v>
                </c:pt>
                <c:pt idx="178">
                  <c:v>-9.0576171999999996E-2</c:v>
                </c:pt>
                <c:pt idx="179">
                  <c:v>-9.0789795000000006E-2</c:v>
                </c:pt>
                <c:pt idx="180">
                  <c:v>-7.0587157999999997E-2</c:v>
                </c:pt>
                <c:pt idx="181">
                  <c:v>-0.126708984</c:v>
                </c:pt>
                <c:pt idx="182">
                  <c:v>-0.13159179700000001</c:v>
                </c:pt>
                <c:pt idx="183">
                  <c:v>-0.11083984400000001</c:v>
                </c:pt>
                <c:pt idx="184">
                  <c:v>-0.138458252</c:v>
                </c:pt>
                <c:pt idx="185">
                  <c:v>-0.13330078100000001</c:v>
                </c:pt>
                <c:pt idx="186">
                  <c:v>-0.18597412099999999</c:v>
                </c:pt>
                <c:pt idx="187">
                  <c:v>-0.22134399399999999</c:v>
                </c:pt>
                <c:pt idx="188">
                  <c:v>-0.217376709</c:v>
                </c:pt>
                <c:pt idx="189">
                  <c:v>-0.194854736</c:v>
                </c:pt>
                <c:pt idx="190">
                  <c:v>-0.10153198200000001</c:v>
                </c:pt>
                <c:pt idx="191">
                  <c:v>1.8005370000000001E-3</c:v>
                </c:pt>
                <c:pt idx="192">
                  <c:v>0.10992431599999999</c:v>
                </c:pt>
                <c:pt idx="193">
                  <c:v>0.19122314500000001</c:v>
                </c:pt>
                <c:pt idx="194">
                  <c:v>0.15594482400000001</c:v>
                </c:pt>
                <c:pt idx="195">
                  <c:v>0.18316650400000001</c:v>
                </c:pt>
                <c:pt idx="196">
                  <c:v>0.20120239300000001</c:v>
                </c:pt>
                <c:pt idx="197">
                  <c:v>0.35305786099999997</c:v>
                </c:pt>
                <c:pt idx="198">
                  <c:v>0.406463623</c:v>
                </c:pt>
                <c:pt idx="199">
                  <c:v>8.8806151999999999E-2</c:v>
                </c:pt>
                <c:pt idx="200">
                  <c:v>-0.114257813</c:v>
                </c:pt>
                <c:pt idx="201">
                  <c:v>-0.26492309600000002</c:v>
                </c:pt>
                <c:pt idx="202">
                  <c:v>-0.124481201</c:v>
                </c:pt>
                <c:pt idx="203">
                  <c:v>0.205200195</c:v>
                </c:pt>
                <c:pt idx="204">
                  <c:v>0.34927368199999997</c:v>
                </c:pt>
                <c:pt idx="205">
                  <c:v>0.30761718799999999</c:v>
                </c:pt>
                <c:pt idx="206">
                  <c:v>9.8052978999999998E-2</c:v>
                </c:pt>
                <c:pt idx="207">
                  <c:v>-0.125793457</c:v>
                </c:pt>
                <c:pt idx="208">
                  <c:v>-0.13275146500000001</c:v>
                </c:pt>
                <c:pt idx="209">
                  <c:v>-0.10733032200000001</c:v>
                </c:pt>
                <c:pt idx="210">
                  <c:v>-1.9348145000000001E-2</c:v>
                </c:pt>
                <c:pt idx="211">
                  <c:v>-1.2756348000000001E-2</c:v>
                </c:pt>
                <c:pt idx="212">
                  <c:v>-9.0789795000000006E-2</c:v>
                </c:pt>
                <c:pt idx="213">
                  <c:v>-8.2336426000000004E-2</c:v>
                </c:pt>
                <c:pt idx="214">
                  <c:v>-7.8247070000000002E-2</c:v>
                </c:pt>
                <c:pt idx="215">
                  <c:v>-7.0495605000000003E-2</c:v>
                </c:pt>
                <c:pt idx="216">
                  <c:v>-6.7993163999999995E-2</c:v>
                </c:pt>
                <c:pt idx="217">
                  <c:v>-0.176483154</c:v>
                </c:pt>
                <c:pt idx="218">
                  <c:v>-0.16754150400000001</c:v>
                </c:pt>
                <c:pt idx="219">
                  <c:v>-0.13516235400000001</c:v>
                </c:pt>
                <c:pt idx="220">
                  <c:v>-0.119995117</c:v>
                </c:pt>
                <c:pt idx="221">
                  <c:v>-9.1339111000000001E-2</c:v>
                </c:pt>
                <c:pt idx="222">
                  <c:v>-0.175109863</c:v>
                </c:pt>
                <c:pt idx="223">
                  <c:v>-0.24600219700000001</c:v>
                </c:pt>
                <c:pt idx="224">
                  <c:v>-0.23626709000000001</c:v>
                </c:pt>
                <c:pt idx="225">
                  <c:v>-0.184295654</c:v>
                </c:pt>
                <c:pt idx="226">
                  <c:v>-4.9926758000000002E-2</c:v>
                </c:pt>
                <c:pt idx="227">
                  <c:v>6.3659668000000003E-2</c:v>
                </c:pt>
                <c:pt idx="228">
                  <c:v>0.15225219700000001</c:v>
                </c:pt>
                <c:pt idx="229">
                  <c:v>0.19091796899999999</c:v>
                </c:pt>
                <c:pt idx="230">
                  <c:v>0.149719238</c:v>
                </c:pt>
                <c:pt idx="231">
                  <c:v>0.19958496100000001</c:v>
                </c:pt>
                <c:pt idx="232">
                  <c:v>0.25393676799999998</c:v>
                </c:pt>
                <c:pt idx="233">
                  <c:v>0.42477417000000001</c:v>
                </c:pt>
                <c:pt idx="234">
                  <c:v>0.28027343799999999</c:v>
                </c:pt>
                <c:pt idx="235">
                  <c:v>-2.9998779E-2</c:v>
                </c:pt>
                <c:pt idx="236">
                  <c:v>-0.203338623</c:v>
                </c:pt>
                <c:pt idx="237">
                  <c:v>-0.242523193</c:v>
                </c:pt>
                <c:pt idx="238">
                  <c:v>3.0700683999999999E-2</c:v>
                </c:pt>
                <c:pt idx="239">
                  <c:v>0.30093383800000001</c:v>
                </c:pt>
                <c:pt idx="240">
                  <c:v>0.35537719699999998</c:v>
                </c:pt>
                <c:pt idx="241">
                  <c:v>0.22824096699999999</c:v>
                </c:pt>
                <c:pt idx="242">
                  <c:v>-2.4688721E-2</c:v>
                </c:pt>
                <c:pt idx="243">
                  <c:v>-0.150970459</c:v>
                </c:pt>
                <c:pt idx="244">
                  <c:v>-0.122344971</c:v>
                </c:pt>
                <c:pt idx="245">
                  <c:v>-6.8572997999999996E-2</c:v>
                </c:pt>
                <c:pt idx="246">
                  <c:v>8.4228519999999998E-3</c:v>
                </c:pt>
                <c:pt idx="247">
                  <c:v>-5.0537108999999997E-2</c:v>
                </c:pt>
                <c:pt idx="248">
                  <c:v>-9.8876953000000004E-2</c:v>
                </c:pt>
                <c:pt idx="249">
                  <c:v>-7.4768065999999994E-2</c:v>
                </c:pt>
                <c:pt idx="250">
                  <c:v>-7.6965331999999997E-2</c:v>
                </c:pt>
                <c:pt idx="251">
                  <c:v>-6.5246581999999997E-2</c:v>
                </c:pt>
                <c:pt idx="252">
                  <c:v>-0.120452881</c:v>
                </c:pt>
                <c:pt idx="253">
                  <c:v>-0.17044067399999999</c:v>
                </c:pt>
                <c:pt idx="254">
                  <c:v>-0.123565674</c:v>
                </c:pt>
                <c:pt idx="255">
                  <c:v>-8.9721679999999998E-2</c:v>
                </c:pt>
                <c:pt idx="256">
                  <c:v>-8.6822510000000006E-2</c:v>
                </c:pt>
                <c:pt idx="257">
                  <c:v>-0.162353516</c:v>
                </c:pt>
                <c:pt idx="258">
                  <c:v>-0.251953125</c:v>
                </c:pt>
                <c:pt idx="259">
                  <c:v>-0.27185058600000001</c:v>
                </c:pt>
                <c:pt idx="260">
                  <c:v>-0.20434570299999999</c:v>
                </c:pt>
                <c:pt idx="261">
                  <c:v>-0.111480713</c:v>
                </c:pt>
                <c:pt idx="262">
                  <c:v>7.3242189999999999E-3</c:v>
                </c:pt>
                <c:pt idx="263">
                  <c:v>9.0393065999999994E-2</c:v>
                </c:pt>
                <c:pt idx="264">
                  <c:v>0.171051025</c:v>
                </c:pt>
                <c:pt idx="265">
                  <c:v>0.155456543</c:v>
                </c:pt>
                <c:pt idx="266">
                  <c:v>0.16311645499999999</c:v>
                </c:pt>
                <c:pt idx="267">
                  <c:v>0.19424438499999999</c:v>
                </c:pt>
                <c:pt idx="268">
                  <c:v>0.31542968799999999</c:v>
                </c:pt>
                <c:pt idx="269">
                  <c:v>0.419128418</c:v>
                </c:pt>
                <c:pt idx="270">
                  <c:v>0.15353393600000001</c:v>
                </c:pt>
                <c:pt idx="271">
                  <c:v>-7.6019287000000005E-2</c:v>
                </c:pt>
                <c:pt idx="272">
                  <c:v>-0.23785400400000001</c:v>
                </c:pt>
                <c:pt idx="273">
                  <c:v>-0.16604614300000001</c:v>
                </c:pt>
                <c:pt idx="274">
                  <c:v>0.14471435499999999</c:v>
                </c:pt>
                <c:pt idx="275">
                  <c:v>0.32757568399999998</c:v>
                </c:pt>
                <c:pt idx="276">
                  <c:v>0.32327270499999999</c:v>
                </c:pt>
                <c:pt idx="277">
                  <c:v>0.144989014</c:v>
                </c:pt>
                <c:pt idx="278">
                  <c:v>-9.0209961000000005E-2</c:v>
                </c:pt>
                <c:pt idx="279">
                  <c:v>-0.13394165</c:v>
                </c:pt>
                <c:pt idx="280">
                  <c:v>-0.108062744</c:v>
                </c:pt>
                <c:pt idx="281">
                  <c:v>-3.2043456999999997E-2</c:v>
                </c:pt>
                <c:pt idx="282">
                  <c:v>-2.1057129999999999E-3</c:v>
                </c:pt>
                <c:pt idx="283">
                  <c:v>-8.0718994000000002E-2</c:v>
                </c:pt>
                <c:pt idx="284">
                  <c:v>-9.1827392999999993E-2</c:v>
                </c:pt>
                <c:pt idx="285">
                  <c:v>-7.0648192999999998E-2</c:v>
                </c:pt>
                <c:pt idx="286">
                  <c:v>-6.3964844000000007E-2</c:v>
                </c:pt>
                <c:pt idx="287">
                  <c:v>-4.7515869000000002E-2</c:v>
                </c:pt>
                <c:pt idx="288">
                  <c:v>-0.15341186500000001</c:v>
                </c:pt>
                <c:pt idx="289">
                  <c:v>-0.20904540999999999</c:v>
                </c:pt>
                <c:pt idx="290">
                  <c:v>-0.14724731399999999</c:v>
                </c:pt>
                <c:pt idx="291">
                  <c:v>-0.119293213</c:v>
                </c:pt>
                <c:pt idx="292">
                  <c:v>-6.7260741999999998E-2</c:v>
                </c:pt>
                <c:pt idx="293">
                  <c:v>-0.12561035200000001</c:v>
                </c:pt>
                <c:pt idx="294">
                  <c:v>-0.23135375999999999</c:v>
                </c:pt>
                <c:pt idx="295">
                  <c:v>-0.24624633800000001</c:v>
                </c:pt>
                <c:pt idx="296">
                  <c:v>-0.211639404</c:v>
                </c:pt>
                <c:pt idx="297">
                  <c:v>-0.101715088</c:v>
                </c:pt>
                <c:pt idx="298">
                  <c:v>3.4881592000000003E-2</c:v>
                </c:pt>
                <c:pt idx="299">
                  <c:v>0.114593506</c:v>
                </c:pt>
                <c:pt idx="300">
                  <c:v>0.20172119099999999</c:v>
                </c:pt>
                <c:pt idx="301">
                  <c:v>0.15673828100000001</c:v>
                </c:pt>
                <c:pt idx="302">
                  <c:v>0.178192139</c:v>
                </c:pt>
                <c:pt idx="303">
                  <c:v>0.22308349599999999</c:v>
                </c:pt>
                <c:pt idx="304">
                  <c:v>0.383026123</c:v>
                </c:pt>
                <c:pt idx="305">
                  <c:v>0.34878540000000002</c:v>
                </c:pt>
                <c:pt idx="306">
                  <c:v>4.397583E-2</c:v>
                </c:pt>
                <c:pt idx="307">
                  <c:v>-0.15661621100000001</c:v>
                </c:pt>
                <c:pt idx="308">
                  <c:v>-0.25302123999999998</c:v>
                </c:pt>
                <c:pt idx="309">
                  <c:v>-4.9652099999999998E-2</c:v>
                </c:pt>
                <c:pt idx="310">
                  <c:v>0.24639892599999999</c:v>
                </c:pt>
                <c:pt idx="311">
                  <c:v>0.35137939499999998</c:v>
                </c:pt>
                <c:pt idx="312">
                  <c:v>0.26824951200000002</c:v>
                </c:pt>
                <c:pt idx="313">
                  <c:v>3.6346436000000003E-2</c:v>
                </c:pt>
                <c:pt idx="314">
                  <c:v>-0.13659668</c:v>
                </c:pt>
                <c:pt idx="315">
                  <c:v>-0.126708984</c:v>
                </c:pt>
                <c:pt idx="316">
                  <c:v>-7.9071045000000006E-2</c:v>
                </c:pt>
                <c:pt idx="317">
                  <c:v>5.8288569999999998E-3</c:v>
                </c:pt>
                <c:pt idx="318">
                  <c:v>-2.9479979999999999E-2</c:v>
                </c:pt>
                <c:pt idx="319">
                  <c:v>-9.8571776999999999E-2</c:v>
                </c:pt>
                <c:pt idx="320">
                  <c:v>-9.4604491999999998E-2</c:v>
                </c:pt>
                <c:pt idx="321">
                  <c:v>-7.4157714999999999E-2</c:v>
                </c:pt>
                <c:pt idx="322">
                  <c:v>-4.9713134999999999E-2</c:v>
                </c:pt>
                <c:pt idx="323">
                  <c:v>-9.8449706999999997E-2</c:v>
                </c:pt>
                <c:pt idx="324">
                  <c:v>-0.17605590800000001</c:v>
                </c:pt>
                <c:pt idx="325">
                  <c:v>-0.157745361</c:v>
                </c:pt>
                <c:pt idx="326">
                  <c:v>-0.136260986</c:v>
                </c:pt>
                <c:pt idx="327">
                  <c:v>-0.10290527300000001</c:v>
                </c:pt>
                <c:pt idx="328">
                  <c:v>-0.115753174</c:v>
                </c:pt>
                <c:pt idx="329">
                  <c:v>-0.19055175799999999</c:v>
                </c:pt>
                <c:pt idx="330">
                  <c:v>-0.230804443</c:v>
                </c:pt>
                <c:pt idx="331">
                  <c:v>-0.21868896500000001</c:v>
                </c:pt>
                <c:pt idx="332">
                  <c:v>-0.15295410200000001</c:v>
                </c:pt>
                <c:pt idx="333">
                  <c:v>-5.368042E-2</c:v>
                </c:pt>
                <c:pt idx="334">
                  <c:v>4.4342040999999999E-2</c:v>
                </c:pt>
                <c:pt idx="335">
                  <c:v>0.14904785200000001</c:v>
                </c:pt>
                <c:pt idx="336">
                  <c:v>0.17980957</c:v>
                </c:pt>
                <c:pt idx="337">
                  <c:v>0.169342041</c:v>
                </c:pt>
                <c:pt idx="338">
                  <c:v>0.20388793899999999</c:v>
                </c:pt>
                <c:pt idx="339">
                  <c:v>0.26486206099999998</c:v>
                </c:pt>
                <c:pt idx="340">
                  <c:v>0.42477417000000001</c:v>
                </c:pt>
                <c:pt idx="341">
                  <c:v>0.22305297900000001</c:v>
                </c:pt>
                <c:pt idx="342">
                  <c:v>-3.5797119000000002E-2</c:v>
                </c:pt>
                <c:pt idx="343">
                  <c:v>-0.19836425799999999</c:v>
                </c:pt>
                <c:pt idx="344">
                  <c:v>-0.20938110400000001</c:v>
                </c:pt>
                <c:pt idx="345">
                  <c:v>7.7606201E-2</c:v>
                </c:pt>
                <c:pt idx="346">
                  <c:v>0.30200195299999999</c:v>
                </c:pt>
                <c:pt idx="347">
                  <c:v>0.33071899399999999</c:v>
                </c:pt>
                <c:pt idx="348">
                  <c:v>0.19821167000000001</c:v>
                </c:pt>
                <c:pt idx="349">
                  <c:v>-5.2185058999999999E-2</c:v>
                </c:pt>
                <c:pt idx="350">
                  <c:v>-0.13848877000000001</c:v>
                </c:pt>
                <c:pt idx="351">
                  <c:v>-0.114074707</c:v>
                </c:pt>
                <c:pt idx="352">
                  <c:v>-5.0415039000000002E-2</c:v>
                </c:pt>
                <c:pt idx="353">
                  <c:v>1.4404297E-2</c:v>
                </c:pt>
                <c:pt idx="354">
                  <c:v>-6.1035156E-2</c:v>
                </c:pt>
                <c:pt idx="355">
                  <c:v>-9.7198486000000001E-2</c:v>
                </c:pt>
                <c:pt idx="356">
                  <c:v>-8.7036133000000002E-2</c:v>
                </c:pt>
                <c:pt idx="357">
                  <c:v>-8.0749511999999996E-2</c:v>
                </c:pt>
                <c:pt idx="358">
                  <c:v>-6.8817138999999999E-2</c:v>
                </c:pt>
                <c:pt idx="359">
                  <c:v>-0.146148682</c:v>
                </c:pt>
                <c:pt idx="360">
                  <c:v>-0.16293335</c:v>
                </c:pt>
                <c:pt idx="361">
                  <c:v>-0.117584229</c:v>
                </c:pt>
                <c:pt idx="362">
                  <c:v>-9.6160888999999999E-2</c:v>
                </c:pt>
                <c:pt idx="363">
                  <c:v>-9.2437744000000002E-2</c:v>
                </c:pt>
                <c:pt idx="364">
                  <c:v>-0.16253662099999999</c:v>
                </c:pt>
                <c:pt idx="365">
                  <c:v>-0.244598389</c:v>
                </c:pt>
                <c:pt idx="366">
                  <c:v>-0.24514770499999999</c:v>
                </c:pt>
                <c:pt idx="367">
                  <c:v>-0.19827270499999999</c:v>
                </c:pt>
                <c:pt idx="368">
                  <c:v>-0.10394287100000001</c:v>
                </c:pt>
                <c:pt idx="369">
                  <c:v>-1.495361E-3</c:v>
                </c:pt>
                <c:pt idx="370">
                  <c:v>8.1085204999999994E-2</c:v>
                </c:pt>
                <c:pt idx="371">
                  <c:v>0.16723632799999999</c:v>
                </c:pt>
                <c:pt idx="372">
                  <c:v>0.16027832</c:v>
                </c:pt>
                <c:pt idx="373">
                  <c:v>0.18661499000000001</c:v>
                </c:pt>
                <c:pt idx="374">
                  <c:v>0.216552734</c:v>
                </c:pt>
                <c:pt idx="375">
                  <c:v>0.32473754900000001</c:v>
                </c:pt>
                <c:pt idx="376">
                  <c:v>0.40133667000000001</c:v>
                </c:pt>
                <c:pt idx="377">
                  <c:v>0.114929199</c:v>
                </c:pt>
                <c:pt idx="378">
                  <c:v>-8.8409424E-2</c:v>
                </c:pt>
                <c:pt idx="379">
                  <c:v>-0.226776123</c:v>
                </c:pt>
                <c:pt idx="380">
                  <c:v>-0.13485717799999999</c:v>
                </c:pt>
                <c:pt idx="381">
                  <c:v>0.16989135699999999</c:v>
                </c:pt>
                <c:pt idx="382">
                  <c:v>0.32339477500000002</c:v>
                </c:pt>
                <c:pt idx="383">
                  <c:v>0.30346679700000001</c:v>
                </c:pt>
                <c:pt idx="384">
                  <c:v>0.12640380900000001</c:v>
                </c:pt>
                <c:pt idx="385">
                  <c:v>-0.100402832</c:v>
                </c:pt>
                <c:pt idx="386">
                  <c:v>-0.13226318400000001</c:v>
                </c:pt>
                <c:pt idx="387">
                  <c:v>-0.11126709</c:v>
                </c:pt>
                <c:pt idx="388">
                  <c:v>-3.3691406E-2</c:v>
                </c:pt>
                <c:pt idx="389">
                  <c:v>-1.3061523E-2</c:v>
                </c:pt>
                <c:pt idx="390">
                  <c:v>-8.7951660000000001E-2</c:v>
                </c:pt>
                <c:pt idx="391">
                  <c:v>-9.1674804999999998E-2</c:v>
                </c:pt>
                <c:pt idx="392">
                  <c:v>-7.7270508000000002E-2</c:v>
                </c:pt>
                <c:pt idx="393">
                  <c:v>-6.1614990000000001E-2</c:v>
                </c:pt>
                <c:pt idx="394">
                  <c:v>-8.0657959000000001E-2</c:v>
                </c:pt>
                <c:pt idx="395">
                  <c:v>-0.18936157200000001</c:v>
                </c:pt>
                <c:pt idx="396">
                  <c:v>-0.203582764</c:v>
                </c:pt>
                <c:pt idx="397">
                  <c:v>-0.152008057</c:v>
                </c:pt>
                <c:pt idx="398">
                  <c:v>-0.110076904</c:v>
                </c:pt>
                <c:pt idx="399">
                  <c:v>-8.1268310999999996E-2</c:v>
                </c:pt>
                <c:pt idx="400">
                  <c:v>-0.14816284199999999</c:v>
                </c:pt>
                <c:pt idx="401">
                  <c:v>-0.225311279</c:v>
                </c:pt>
                <c:pt idx="402">
                  <c:v>-0.235656738</c:v>
                </c:pt>
                <c:pt idx="403">
                  <c:v>-0.191192627</c:v>
                </c:pt>
                <c:pt idx="404">
                  <c:v>-8.4045410000000001E-2</c:v>
                </c:pt>
                <c:pt idx="405">
                  <c:v>3.0639647999999998E-2</c:v>
                </c:pt>
                <c:pt idx="406">
                  <c:v>0.138092041</c:v>
                </c:pt>
                <c:pt idx="407">
                  <c:v>0.196014404</c:v>
                </c:pt>
                <c:pt idx="408">
                  <c:v>0.186126709</c:v>
                </c:pt>
                <c:pt idx="409">
                  <c:v>0.21408081100000001</c:v>
                </c:pt>
                <c:pt idx="410">
                  <c:v>0.24664306599999999</c:v>
                </c:pt>
                <c:pt idx="411">
                  <c:v>0.39483642600000002</c:v>
                </c:pt>
                <c:pt idx="412">
                  <c:v>0.23663330099999999</c:v>
                </c:pt>
                <c:pt idx="413">
                  <c:v>-2.4749756000000001E-2</c:v>
                </c:pt>
                <c:pt idx="414">
                  <c:v>-0.186462402</c:v>
                </c:pt>
                <c:pt idx="415">
                  <c:v>-0.206817627</c:v>
                </c:pt>
                <c:pt idx="416">
                  <c:v>5.2978516000000003E-2</c:v>
                </c:pt>
                <c:pt idx="417">
                  <c:v>0.28005981400000002</c:v>
                </c:pt>
                <c:pt idx="418">
                  <c:v>0.32580566399999999</c:v>
                </c:pt>
                <c:pt idx="419">
                  <c:v>0.206787109</c:v>
                </c:pt>
                <c:pt idx="420">
                  <c:v>-3.2623290999999999E-2</c:v>
                </c:pt>
                <c:pt idx="421">
                  <c:v>-0.139251709</c:v>
                </c:pt>
                <c:pt idx="422">
                  <c:v>-0.12561035200000001</c:v>
                </c:pt>
                <c:pt idx="423">
                  <c:v>-7.1533203000000004E-2</c:v>
                </c:pt>
                <c:pt idx="424">
                  <c:v>6.7138699999999996E-4</c:v>
                </c:pt>
                <c:pt idx="425">
                  <c:v>-5.7769775000000002E-2</c:v>
                </c:pt>
                <c:pt idx="426">
                  <c:v>-9.4268799E-2</c:v>
                </c:pt>
                <c:pt idx="427">
                  <c:v>-8.9385986000000001E-2</c:v>
                </c:pt>
                <c:pt idx="428">
                  <c:v>-8.0017089999999999E-2</c:v>
                </c:pt>
                <c:pt idx="429">
                  <c:v>-8.2336426000000004E-2</c:v>
                </c:pt>
                <c:pt idx="430">
                  <c:v>-0.145812988</c:v>
                </c:pt>
                <c:pt idx="431">
                  <c:v>-0.202911377</c:v>
                </c:pt>
                <c:pt idx="432">
                  <c:v>-0.16046142599999999</c:v>
                </c:pt>
                <c:pt idx="433">
                  <c:v>-0.11779785199999999</c:v>
                </c:pt>
                <c:pt idx="434">
                  <c:v>-8.3251953000000004E-2</c:v>
                </c:pt>
                <c:pt idx="435">
                  <c:v>-0.119384766</c:v>
                </c:pt>
                <c:pt idx="436">
                  <c:v>-0.20489502000000001</c:v>
                </c:pt>
                <c:pt idx="437">
                  <c:v>-0.242523193</c:v>
                </c:pt>
                <c:pt idx="438">
                  <c:v>-0.209320068</c:v>
                </c:pt>
                <c:pt idx="439">
                  <c:v>-0.12814331100000001</c:v>
                </c:pt>
                <c:pt idx="440">
                  <c:v>-2.4414100000000002E-4</c:v>
                </c:pt>
                <c:pt idx="441">
                  <c:v>9.6649170000000006E-2</c:v>
                </c:pt>
                <c:pt idx="442">
                  <c:v>0.17718505900000001</c:v>
                </c:pt>
                <c:pt idx="443">
                  <c:v>0.17114257799999999</c:v>
                </c:pt>
                <c:pt idx="444">
                  <c:v>0.19558715800000001</c:v>
                </c:pt>
                <c:pt idx="445">
                  <c:v>0.22314453100000001</c:v>
                </c:pt>
                <c:pt idx="446">
                  <c:v>0.34448242200000001</c:v>
                </c:pt>
                <c:pt idx="447">
                  <c:v>0.36975097699999998</c:v>
                </c:pt>
                <c:pt idx="448">
                  <c:v>8.0841064000000004E-2</c:v>
                </c:pt>
                <c:pt idx="449">
                  <c:v>-0.122406006</c:v>
                </c:pt>
                <c:pt idx="450">
                  <c:v>-0.23342895499999999</c:v>
                </c:pt>
                <c:pt idx="451">
                  <c:v>-8.4716796999999996E-2</c:v>
                </c:pt>
                <c:pt idx="452">
                  <c:v>0.20422363299999999</c:v>
                </c:pt>
                <c:pt idx="453">
                  <c:v>0.32409668000000003</c:v>
                </c:pt>
                <c:pt idx="454">
                  <c:v>0.27188110399999998</c:v>
                </c:pt>
                <c:pt idx="455">
                  <c:v>6.9671630999999998E-2</c:v>
                </c:pt>
                <c:pt idx="456">
                  <c:v>-0.118286133</c:v>
                </c:pt>
                <c:pt idx="457">
                  <c:v>-0.12698364300000001</c:v>
                </c:pt>
                <c:pt idx="458">
                  <c:v>-9.5245361000000001E-2</c:v>
                </c:pt>
                <c:pt idx="459">
                  <c:v>-2.0172118999999999E-2</c:v>
                </c:pt>
                <c:pt idx="460">
                  <c:v>-2.6824951E-2</c:v>
                </c:pt>
                <c:pt idx="461">
                  <c:v>-0.104248047</c:v>
                </c:pt>
                <c:pt idx="462">
                  <c:v>-9.7106934000000006E-2</c:v>
                </c:pt>
                <c:pt idx="463">
                  <c:v>-9.3261719000000007E-2</c:v>
                </c:pt>
                <c:pt idx="464">
                  <c:v>-5.5023192999999998E-2</c:v>
                </c:pt>
                <c:pt idx="465">
                  <c:v>-0.11428832999999999</c:v>
                </c:pt>
                <c:pt idx="466">
                  <c:v>-0.19833374000000001</c:v>
                </c:pt>
                <c:pt idx="467">
                  <c:v>-0.18502807600000001</c:v>
                </c:pt>
                <c:pt idx="468">
                  <c:v>-0.15093994099999999</c:v>
                </c:pt>
                <c:pt idx="469">
                  <c:v>-9.0423584000000001E-2</c:v>
                </c:pt>
                <c:pt idx="470">
                  <c:v>-8.9630127000000004E-2</c:v>
                </c:pt>
                <c:pt idx="471">
                  <c:v>-0.17492675799999999</c:v>
                </c:pt>
                <c:pt idx="472">
                  <c:v>-0.22686767599999999</c:v>
                </c:pt>
                <c:pt idx="473">
                  <c:v>-0.23754882799999999</c:v>
                </c:pt>
                <c:pt idx="474">
                  <c:v>-0.17343139599999999</c:v>
                </c:pt>
                <c:pt idx="475">
                  <c:v>-6.2438964999999999E-2</c:v>
                </c:pt>
                <c:pt idx="476">
                  <c:v>3.5003661999999998E-2</c:v>
                </c:pt>
                <c:pt idx="477">
                  <c:v>0.143249512</c:v>
                </c:pt>
                <c:pt idx="478">
                  <c:v>0.18951415999999999</c:v>
                </c:pt>
                <c:pt idx="479">
                  <c:v>0.18563842799999999</c:v>
                </c:pt>
                <c:pt idx="480">
                  <c:v>0.22509765600000001</c:v>
                </c:pt>
                <c:pt idx="481">
                  <c:v>0.26434326200000002</c:v>
                </c:pt>
                <c:pt idx="482">
                  <c:v>0.41503906299999999</c:v>
                </c:pt>
                <c:pt idx="483">
                  <c:v>0.229888916</c:v>
                </c:pt>
                <c:pt idx="484">
                  <c:v>-4.6569824000000003E-2</c:v>
                </c:pt>
                <c:pt idx="485">
                  <c:v>-0.187835693</c:v>
                </c:pt>
                <c:pt idx="486">
                  <c:v>-0.199005127</c:v>
                </c:pt>
                <c:pt idx="487">
                  <c:v>7.0373535000000001E-2</c:v>
                </c:pt>
                <c:pt idx="488">
                  <c:v>0.294921875</c:v>
                </c:pt>
                <c:pt idx="489">
                  <c:v>0.31521606400000002</c:v>
                </c:pt>
                <c:pt idx="490">
                  <c:v>0.19247436500000001</c:v>
                </c:pt>
                <c:pt idx="491">
                  <c:v>-4.0466308999999999E-2</c:v>
                </c:pt>
                <c:pt idx="492">
                  <c:v>-0.14010620100000001</c:v>
                </c:pt>
                <c:pt idx="493">
                  <c:v>-0.112487793</c:v>
                </c:pt>
                <c:pt idx="494">
                  <c:v>-6.7352295000000006E-2</c:v>
                </c:pt>
                <c:pt idx="495">
                  <c:v>-9.7656299999999995E-4</c:v>
                </c:pt>
                <c:pt idx="496">
                  <c:v>-6.7352295000000006E-2</c:v>
                </c:pt>
                <c:pt idx="497">
                  <c:v>-0.10791015599999999</c:v>
                </c:pt>
                <c:pt idx="498">
                  <c:v>-9.4085692999999998E-2</c:v>
                </c:pt>
                <c:pt idx="499">
                  <c:v>-8.9172363000000004E-2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09A-4509-80CA-A209FF4ADB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6059712"/>
        <c:axId val="546060696"/>
      </c:scatterChart>
      <c:valAx>
        <c:axId val="546059712"/>
        <c:scaling>
          <c:orientation val="minMax"/>
          <c:max val="62.375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時間</a:t>
                </a:r>
                <a:r>
                  <a:rPr lang="en-US" altLang="ja-JP"/>
                  <a:t>[ms]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bg1">
                <a:lumMod val="6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46060696"/>
        <c:crossesAt val="-0.4"/>
        <c:crossBetween val="midCat"/>
      </c:valAx>
      <c:valAx>
        <c:axId val="546060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振幅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46059712"/>
        <c:crosses val="autoZero"/>
        <c:crossBetween val="midCat"/>
      </c:valAx>
      <c:spPr>
        <a:noFill/>
        <a:ln>
          <a:solidFill>
            <a:schemeClr val="bg1">
              <a:lumMod val="65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out!$E$1</c:f>
              <c:strCache>
                <c:ptCount val="1"/>
                <c:pt idx="0">
                  <c:v>a_wav</c:v>
                </c:pt>
              </c:strCache>
            </c:strRef>
          </c:tx>
          <c:spPr>
            <a:ln w="12700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out!$B$2:$B$51</c:f>
              <c:numCache>
                <c:formatCode>General</c:formatCode>
                <c:ptCount val="50"/>
                <c:pt idx="0">
                  <c:v>0</c:v>
                </c:pt>
                <c:pt idx="1">
                  <c:v>0.125</c:v>
                </c:pt>
                <c:pt idx="2">
                  <c:v>0.25</c:v>
                </c:pt>
                <c:pt idx="3">
                  <c:v>0.375</c:v>
                </c:pt>
                <c:pt idx="4">
                  <c:v>0.5</c:v>
                </c:pt>
                <c:pt idx="5">
                  <c:v>0.625</c:v>
                </c:pt>
                <c:pt idx="6">
                  <c:v>0.75</c:v>
                </c:pt>
                <c:pt idx="7">
                  <c:v>0.875</c:v>
                </c:pt>
                <c:pt idx="8">
                  <c:v>1</c:v>
                </c:pt>
                <c:pt idx="9">
                  <c:v>1.125</c:v>
                </c:pt>
                <c:pt idx="10">
                  <c:v>1.25</c:v>
                </c:pt>
                <c:pt idx="11">
                  <c:v>1.375</c:v>
                </c:pt>
                <c:pt idx="12">
                  <c:v>1.5</c:v>
                </c:pt>
                <c:pt idx="13">
                  <c:v>1.625</c:v>
                </c:pt>
                <c:pt idx="14">
                  <c:v>1.75</c:v>
                </c:pt>
                <c:pt idx="15">
                  <c:v>1.875</c:v>
                </c:pt>
                <c:pt idx="16">
                  <c:v>2</c:v>
                </c:pt>
                <c:pt idx="17">
                  <c:v>2.125</c:v>
                </c:pt>
                <c:pt idx="18">
                  <c:v>2.25</c:v>
                </c:pt>
                <c:pt idx="19">
                  <c:v>2.375</c:v>
                </c:pt>
                <c:pt idx="20">
                  <c:v>2.5</c:v>
                </c:pt>
                <c:pt idx="21">
                  <c:v>2.625</c:v>
                </c:pt>
                <c:pt idx="22">
                  <c:v>2.75</c:v>
                </c:pt>
                <c:pt idx="23">
                  <c:v>2.875</c:v>
                </c:pt>
                <c:pt idx="24">
                  <c:v>3</c:v>
                </c:pt>
                <c:pt idx="25">
                  <c:v>3.125</c:v>
                </c:pt>
                <c:pt idx="26">
                  <c:v>3.25</c:v>
                </c:pt>
                <c:pt idx="27">
                  <c:v>3.375</c:v>
                </c:pt>
                <c:pt idx="28">
                  <c:v>3.5</c:v>
                </c:pt>
                <c:pt idx="29">
                  <c:v>3.625</c:v>
                </c:pt>
                <c:pt idx="30">
                  <c:v>3.75</c:v>
                </c:pt>
                <c:pt idx="31">
                  <c:v>3.875</c:v>
                </c:pt>
                <c:pt idx="32">
                  <c:v>4</c:v>
                </c:pt>
                <c:pt idx="33">
                  <c:v>4.125</c:v>
                </c:pt>
                <c:pt idx="34">
                  <c:v>4.25</c:v>
                </c:pt>
                <c:pt idx="35">
                  <c:v>4.375</c:v>
                </c:pt>
                <c:pt idx="36">
                  <c:v>4.5</c:v>
                </c:pt>
                <c:pt idx="37">
                  <c:v>4.625</c:v>
                </c:pt>
                <c:pt idx="38">
                  <c:v>4.75</c:v>
                </c:pt>
                <c:pt idx="39">
                  <c:v>4.875</c:v>
                </c:pt>
                <c:pt idx="40">
                  <c:v>5</c:v>
                </c:pt>
                <c:pt idx="41">
                  <c:v>5.125</c:v>
                </c:pt>
                <c:pt idx="42">
                  <c:v>5.25</c:v>
                </c:pt>
                <c:pt idx="43">
                  <c:v>5.375</c:v>
                </c:pt>
                <c:pt idx="44">
                  <c:v>5.5</c:v>
                </c:pt>
                <c:pt idx="45">
                  <c:v>5.625</c:v>
                </c:pt>
                <c:pt idx="46">
                  <c:v>5.75</c:v>
                </c:pt>
                <c:pt idx="47">
                  <c:v>5.875</c:v>
                </c:pt>
                <c:pt idx="48">
                  <c:v>6</c:v>
                </c:pt>
                <c:pt idx="49">
                  <c:v>6.125</c:v>
                </c:pt>
              </c:numCache>
            </c:numRef>
          </c:xVal>
          <c:yVal>
            <c:numRef>
              <c:f>out!$E$2:$E$51</c:f>
              <c:numCache>
                <c:formatCode>General</c:formatCode>
                <c:ptCount val="50"/>
                <c:pt idx="0">
                  <c:v>-5.5114745999999999E-2</c:v>
                </c:pt>
                <c:pt idx="1">
                  <c:v>-3.225708E-2</c:v>
                </c:pt>
                <c:pt idx="2">
                  <c:v>-2.6214600000000001E-2</c:v>
                </c:pt>
                <c:pt idx="3">
                  <c:v>-0.13772582999999999</c:v>
                </c:pt>
                <c:pt idx="4">
                  <c:v>-0.17630004899999999</c:v>
                </c:pt>
                <c:pt idx="5">
                  <c:v>-0.14367675799999999</c:v>
                </c:pt>
                <c:pt idx="6">
                  <c:v>-0.12954711899999999</c:v>
                </c:pt>
                <c:pt idx="7">
                  <c:v>-0.10211181599999999</c:v>
                </c:pt>
                <c:pt idx="8">
                  <c:v>-0.15637207</c:v>
                </c:pt>
                <c:pt idx="9">
                  <c:v>-0.22399902299999999</c:v>
                </c:pt>
                <c:pt idx="10">
                  <c:v>-0.20101928699999999</c:v>
                </c:pt>
                <c:pt idx="11">
                  <c:v>-0.14962768600000001</c:v>
                </c:pt>
                <c:pt idx="12">
                  <c:v>-6.2622070000000002E-2</c:v>
                </c:pt>
                <c:pt idx="13">
                  <c:v>1.4648438E-2</c:v>
                </c:pt>
                <c:pt idx="14">
                  <c:v>7.9254149999999995E-2</c:v>
                </c:pt>
                <c:pt idx="15">
                  <c:v>0.14443969700000001</c:v>
                </c:pt>
                <c:pt idx="16">
                  <c:v>0.14202880900000001</c:v>
                </c:pt>
                <c:pt idx="17">
                  <c:v>0.18124389599999999</c:v>
                </c:pt>
                <c:pt idx="18">
                  <c:v>0.21292114300000001</c:v>
                </c:pt>
                <c:pt idx="19">
                  <c:v>0.34075927700000003</c:v>
                </c:pt>
                <c:pt idx="20">
                  <c:v>0.28274536099999997</c:v>
                </c:pt>
                <c:pt idx="21">
                  <c:v>-2.4719239999999999E-3</c:v>
                </c:pt>
                <c:pt idx="22">
                  <c:v>-0.130065918</c:v>
                </c:pt>
                <c:pt idx="23">
                  <c:v>-0.18710327099999999</c:v>
                </c:pt>
                <c:pt idx="24">
                  <c:v>4.272461E-3</c:v>
                </c:pt>
                <c:pt idx="25">
                  <c:v>0.230712891</c:v>
                </c:pt>
                <c:pt idx="26">
                  <c:v>0.28283691399999999</c:v>
                </c:pt>
                <c:pt idx="27">
                  <c:v>0.18881225600000001</c:v>
                </c:pt>
                <c:pt idx="28">
                  <c:v>1.0375977E-2</c:v>
                </c:pt>
                <c:pt idx="29">
                  <c:v>-0.110076904</c:v>
                </c:pt>
                <c:pt idx="30">
                  <c:v>-7.4768065999999994E-2</c:v>
                </c:pt>
                <c:pt idx="31">
                  <c:v>-5.0140380999999998E-2</c:v>
                </c:pt>
                <c:pt idx="32">
                  <c:v>-2.13623E-4</c:v>
                </c:pt>
                <c:pt idx="33">
                  <c:v>-5.3344727000000002E-2</c:v>
                </c:pt>
                <c:pt idx="34">
                  <c:v>-0.104644775</c:v>
                </c:pt>
                <c:pt idx="35">
                  <c:v>-8.8592529000000003E-2</c:v>
                </c:pt>
                <c:pt idx="36">
                  <c:v>-7.1563720999999997E-2</c:v>
                </c:pt>
                <c:pt idx="37">
                  <c:v>-4.9163817999999998E-2</c:v>
                </c:pt>
                <c:pt idx="38">
                  <c:v>-6.6650391000000003E-2</c:v>
                </c:pt>
                <c:pt idx="39">
                  <c:v>-0.171295166</c:v>
                </c:pt>
                <c:pt idx="40">
                  <c:v>-0.154296875</c:v>
                </c:pt>
                <c:pt idx="41">
                  <c:v>-0.13903808600000001</c:v>
                </c:pt>
                <c:pt idx="42">
                  <c:v>-0.118103027</c:v>
                </c:pt>
                <c:pt idx="43">
                  <c:v>-0.112091064</c:v>
                </c:pt>
                <c:pt idx="44">
                  <c:v>-0.185211182</c:v>
                </c:pt>
                <c:pt idx="45">
                  <c:v>-0.22338867200000001</c:v>
                </c:pt>
                <c:pt idx="46">
                  <c:v>-0.18826293899999999</c:v>
                </c:pt>
                <c:pt idx="47">
                  <c:v>-0.13528442399999999</c:v>
                </c:pt>
                <c:pt idx="48">
                  <c:v>-3.5980224999999998E-2</c:v>
                </c:pt>
                <c:pt idx="49">
                  <c:v>3.6407470999999997E-2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6FA-41CD-BD89-7BFE854B04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5811248"/>
        <c:axId val="455812888"/>
      </c:scatterChart>
      <c:valAx>
        <c:axId val="455811248"/>
        <c:scaling>
          <c:orientation val="minMax"/>
          <c:max val="6.124999999999999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時間</a:t>
                </a:r>
                <a:r>
                  <a:rPr lang="en-US" altLang="ja-JP"/>
                  <a:t>[ms]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bg1">
                <a:lumMod val="6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55812888"/>
        <c:crossesAt val="-0.30000000000000004"/>
        <c:crossBetween val="midCat"/>
      </c:valAx>
      <c:valAx>
        <c:axId val="455812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振幅</a:t>
                </a:r>
                <a:endParaRPr lang="en-US" altLang="ja-JP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55811248"/>
        <c:crosses val="autoZero"/>
        <c:crossBetween val="midCat"/>
      </c:valAx>
      <c:spPr>
        <a:noFill/>
        <a:ln>
          <a:solidFill>
            <a:schemeClr val="bg1">
              <a:lumMod val="65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out!$L$1</c:f>
              <c:strCache>
                <c:ptCount val="1"/>
                <c:pt idx="0">
                  <c:v> amplitude</c:v>
                </c:pt>
              </c:strCache>
            </c:strRef>
          </c:tx>
          <c:spPr>
            <a:ln w="12700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out!$D$2:$D$250</c:f>
              <c:numCache>
                <c:formatCode>General</c:formatCode>
                <c:ptCount val="249"/>
                <c:pt idx="0">
                  <c:v>0</c:v>
                </c:pt>
                <c:pt idx="1">
                  <c:v>16</c:v>
                </c:pt>
                <c:pt idx="2">
                  <c:v>32</c:v>
                </c:pt>
                <c:pt idx="3">
                  <c:v>48</c:v>
                </c:pt>
                <c:pt idx="4">
                  <c:v>64</c:v>
                </c:pt>
                <c:pt idx="5">
                  <c:v>80</c:v>
                </c:pt>
                <c:pt idx="6">
                  <c:v>96</c:v>
                </c:pt>
                <c:pt idx="7">
                  <c:v>112</c:v>
                </c:pt>
                <c:pt idx="8">
                  <c:v>128</c:v>
                </c:pt>
                <c:pt idx="9">
                  <c:v>144</c:v>
                </c:pt>
                <c:pt idx="10">
                  <c:v>160</c:v>
                </c:pt>
                <c:pt idx="11">
                  <c:v>176</c:v>
                </c:pt>
                <c:pt idx="12">
                  <c:v>192</c:v>
                </c:pt>
                <c:pt idx="13">
                  <c:v>208</c:v>
                </c:pt>
                <c:pt idx="14">
                  <c:v>224</c:v>
                </c:pt>
                <c:pt idx="15">
                  <c:v>240</c:v>
                </c:pt>
                <c:pt idx="16">
                  <c:v>256</c:v>
                </c:pt>
                <c:pt idx="17">
                  <c:v>272</c:v>
                </c:pt>
                <c:pt idx="18">
                  <c:v>288</c:v>
                </c:pt>
                <c:pt idx="19">
                  <c:v>304</c:v>
                </c:pt>
                <c:pt idx="20">
                  <c:v>320</c:v>
                </c:pt>
                <c:pt idx="21">
                  <c:v>336</c:v>
                </c:pt>
                <c:pt idx="22">
                  <c:v>352</c:v>
                </c:pt>
                <c:pt idx="23">
                  <c:v>368</c:v>
                </c:pt>
                <c:pt idx="24">
                  <c:v>384</c:v>
                </c:pt>
                <c:pt idx="25">
                  <c:v>400</c:v>
                </c:pt>
                <c:pt idx="26">
                  <c:v>416</c:v>
                </c:pt>
                <c:pt idx="27">
                  <c:v>432</c:v>
                </c:pt>
                <c:pt idx="28">
                  <c:v>448</c:v>
                </c:pt>
                <c:pt idx="29">
                  <c:v>464</c:v>
                </c:pt>
                <c:pt idx="30">
                  <c:v>480</c:v>
                </c:pt>
                <c:pt idx="31">
                  <c:v>496</c:v>
                </c:pt>
                <c:pt idx="32">
                  <c:v>512</c:v>
                </c:pt>
                <c:pt idx="33">
                  <c:v>528</c:v>
                </c:pt>
                <c:pt idx="34">
                  <c:v>544</c:v>
                </c:pt>
                <c:pt idx="35">
                  <c:v>560</c:v>
                </c:pt>
                <c:pt idx="36">
                  <c:v>576</c:v>
                </c:pt>
                <c:pt idx="37">
                  <c:v>592</c:v>
                </c:pt>
                <c:pt idx="38">
                  <c:v>608</c:v>
                </c:pt>
                <c:pt idx="39">
                  <c:v>624</c:v>
                </c:pt>
                <c:pt idx="40">
                  <c:v>640</c:v>
                </c:pt>
                <c:pt idx="41">
                  <c:v>656</c:v>
                </c:pt>
                <c:pt idx="42">
                  <c:v>672</c:v>
                </c:pt>
                <c:pt idx="43">
                  <c:v>688</c:v>
                </c:pt>
                <c:pt idx="44">
                  <c:v>704</c:v>
                </c:pt>
                <c:pt idx="45">
                  <c:v>720</c:v>
                </c:pt>
                <c:pt idx="46">
                  <c:v>736</c:v>
                </c:pt>
                <c:pt idx="47">
                  <c:v>752</c:v>
                </c:pt>
                <c:pt idx="48">
                  <c:v>768</c:v>
                </c:pt>
                <c:pt idx="49">
                  <c:v>784</c:v>
                </c:pt>
                <c:pt idx="50">
                  <c:v>800</c:v>
                </c:pt>
                <c:pt idx="51">
                  <c:v>816</c:v>
                </c:pt>
                <c:pt idx="52">
                  <c:v>832</c:v>
                </c:pt>
                <c:pt idx="53">
                  <c:v>848</c:v>
                </c:pt>
                <c:pt idx="54">
                  <c:v>864</c:v>
                </c:pt>
                <c:pt idx="55">
                  <c:v>880</c:v>
                </c:pt>
                <c:pt idx="56">
                  <c:v>896</c:v>
                </c:pt>
                <c:pt idx="57">
                  <c:v>912</c:v>
                </c:pt>
                <c:pt idx="58">
                  <c:v>928</c:v>
                </c:pt>
                <c:pt idx="59">
                  <c:v>944</c:v>
                </c:pt>
                <c:pt idx="60">
                  <c:v>960</c:v>
                </c:pt>
                <c:pt idx="61">
                  <c:v>976</c:v>
                </c:pt>
                <c:pt idx="62">
                  <c:v>992</c:v>
                </c:pt>
                <c:pt idx="63">
                  <c:v>1008</c:v>
                </c:pt>
                <c:pt idx="64">
                  <c:v>1024</c:v>
                </c:pt>
                <c:pt idx="65">
                  <c:v>1040</c:v>
                </c:pt>
                <c:pt idx="66">
                  <c:v>1056</c:v>
                </c:pt>
                <c:pt idx="67">
                  <c:v>1072</c:v>
                </c:pt>
                <c:pt idx="68">
                  <c:v>1088</c:v>
                </c:pt>
                <c:pt idx="69">
                  <c:v>1104</c:v>
                </c:pt>
                <c:pt idx="70">
                  <c:v>1120</c:v>
                </c:pt>
                <c:pt idx="71">
                  <c:v>1136</c:v>
                </c:pt>
                <c:pt idx="72">
                  <c:v>1152</c:v>
                </c:pt>
                <c:pt idx="73">
                  <c:v>1168</c:v>
                </c:pt>
                <c:pt idx="74">
                  <c:v>1184</c:v>
                </c:pt>
                <c:pt idx="75">
                  <c:v>1200</c:v>
                </c:pt>
                <c:pt idx="76">
                  <c:v>1216</c:v>
                </c:pt>
                <c:pt idx="77">
                  <c:v>1232</c:v>
                </c:pt>
                <c:pt idx="78">
                  <c:v>1248</c:v>
                </c:pt>
                <c:pt idx="79">
                  <c:v>1264</c:v>
                </c:pt>
                <c:pt idx="80">
                  <c:v>1280</c:v>
                </c:pt>
                <c:pt idx="81">
                  <c:v>1296</c:v>
                </c:pt>
                <c:pt idx="82">
                  <c:v>1312</c:v>
                </c:pt>
                <c:pt idx="83">
                  <c:v>1328</c:v>
                </c:pt>
                <c:pt idx="84">
                  <c:v>1344</c:v>
                </c:pt>
                <c:pt idx="85">
                  <c:v>1360</c:v>
                </c:pt>
                <c:pt idx="86">
                  <c:v>1376</c:v>
                </c:pt>
                <c:pt idx="87">
                  <c:v>1392</c:v>
                </c:pt>
                <c:pt idx="88">
                  <c:v>1408</c:v>
                </c:pt>
                <c:pt idx="89">
                  <c:v>1424</c:v>
                </c:pt>
                <c:pt idx="90">
                  <c:v>1440</c:v>
                </c:pt>
                <c:pt idx="91">
                  <c:v>1456</c:v>
                </c:pt>
                <c:pt idx="92">
                  <c:v>1472</c:v>
                </c:pt>
                <c:pt idx="93">
                  <c:v>1488</c:v>
                </c:pt>
                <c:pt idx="94">
                  <c:v>1504</c:v>
                </c:pt>
                <c:pt idx="95">
                  <c:v>1520</c:v>
                </c:pt>
                <c:pt idx="96">
                  <c:v>1536</c:v>
                </c:pt>
                <c:pt idx="97">
                  <c:v>1552</c:v>
                </c:pt>
                <c:pt idx="98">
                  <c:v>1568</c:v>
                </c:pt>
                <c:pt idx="99">
                  <c:v>1584</c:v>
                </c:pt>
                <c:pt idx="100">
                  <c:v>1600</c:v>
                </c:pt>
                <c:pt idx="101">
                  <c:v>1616</c:v>
                </c:pt>
                <c:pt idx="102">
                  <c:v>1632</c:v>
                </c:pt>
                <c:pt idx="103">
                  <c:v>1648</c:v>
                </c:pt>
                <c:pt idx="104">
                  <c:v>1664</c:v>
                </c:pt>
                <c:pt idx="105">
                  <c:v>1680</c:v>
                </c:pt>
                <c:pt idx="106">
                  <c:v>1696</c:v>
                </c:pt>
                <c:pt idx="107">
                  <c:v>1712</c:v>
                </c:pt>
                <c:pt idx="108">
                  <c:v>1728</c:v>
                </c:pt>
                <c:pt idx="109">
                  <c:v>1744</c:v>
                </c:pt>
                <c:pt idx="110">
                  <c:v>1760</c:v>
                </c:pt>
                <c:pt idx="111">
                  <c:v>1776</c:v>
                </c:pt>
                <c:pt idx="112">
                  <c:v>1792</c:v>
                </c:pt>
                <c:pt idx="113">
                  <c:v>1808</c:v>
                </c:pt>
                <c:pt idx="114">
                  <c:v>1824</c:v>
                </c:pt>
                <c:pt idx="115">
                  <c:v>1840</c:v>
                </c:pt>
                <c:pt idx="116">
                  <c:v>1856</c:v>
                </c:pt>
                <c:pt idx="117">
                  <c:v>1872</c:v>
                </c:pt>
                <c:pt idx="118">
                  <c:v>1888</c:v>
                </c:pt>
                <c:pt idx="119">
                  <c:v>1904</c:v>
                </c:pt>
                <c:pt idx="120">
                  <c:v>1920</c:v>
                </c:pt>
                <c:pt idx="121">
                  <c:v>1936</c:v>
                </c:pt>
                <c:pt idx="122">
                  <c:v>1952</c:v>
                </c:pt>
                <c:pt idx="123">
                  <c:v>1968</c:v>
                </c:pt>
                <c:pt idx="124">
                  <c:v>1984</c:v>
                </c:pt>
                <c:pt idx="125">
                  <c:v>2000</c:v>
                </c:pt>
                <c:pt idx="126">
                  <c:v>2016</c:v>
                </c:pt>
                <c:pt idx="127">
                  <c:v>2032</c:v>
                </c:pt>
                <c:pt idx="128">
                  <c:v>2048</c:v>
                </c:pt>
                <c:pt idx="129">
                  <c:v>2064</c:v>
                </c:pt>
                <c:pt idx="130">
                  <c:v>2080</c:v>
                </c:pt>
                <c:pt idx="131">
                  <c:v>2096</c:v>
                </c:pt>
                <c:pt idx="132">
                  <c:v>2112</c:v>
                </c:pt>
                <c:pt idx="133">
                  <c:v>2128</c:v>
                </c:pt>
                <c:pt idx="134">
                  <c:v>2144</c:v>
                </c:pt>
                <c:pt idx="135">
                  <c:v>2160</c:v>
                </c:pt>
                <c:pt idx="136">
                  <c:v>2176</c:v>
                </c:pt>
                <c:pt idx="137">
                  <c:v>2192</c:v>
                </c:pt>
                <c:pt idx="138">
                  <c:v>2208</c:v>
                </c:pt>
                <c:pt idx="139">
                  <c:v>2224</c:v>
                </c:pt>
                <c:pt idx="140">
                  <c:v>2240</c:v>
                </c:pt>
                <c:pt idx="141">
                  <c:v>2256</c:v>
                </c:pt>
                <c:pt idx="142">
                  <c:v>2272</c:v>
                </c:pt>
                <c:pt idx="143">
                  <c:v>2288</c:v>
                </c:pt>
                <c:pt idx="144">
                  <c:v>2304</c:v>
                </c:pt>
                <c:pt idx="145">
                  <c:v>2320</c:v>
                </c:pt>
                <c:pt idx="146">
                  <c:v>2336</c:v>
                </c:pt>
                <c:pt idx="147">
                  <c:v>2352</c:v>
                </c:pt>
                <c:pt idx="148">
                  <c:v>2368</c:v>
                </c:pt>
                <c:pt idx="149">
                  <c:v>2384</c:v>
                </c:pt>
                <c:pt idx="150">
                  <c:v>2400</c:v>
                </c:pt>
                <c:pt idx="151">
                  <c:v>2416</c:v>
                </c:pt>
                <c:pt idx="152">
                  <c:v>2432</c:v>
                </c:pt>
                <c:pt idx="153">
                  <c:v>2448</c:v>
                </c:pt>
                <c:pt idx="154">
                  <c:v>2464</c:v>
                </c:pt>
                <c:pt idx="155">
                  <c:v>2480</c:v>
                </c:pt>
                <c:pt idx="156">
                  <c:v>2496</c:v>
                </c:pt>
                <c:pt idx="157">
                  <c:v>2512</c:v>
                </c:pt>
                <c:pt idx="158">
                  <c:v>2528</c:v>
                </c:pt>
                <c:pt idx="159">
                  <c:v>2544</c:v>
                </c:pt>
                <c:pt idx="160">
                  <c:v>2560</c:v>
                </c:pt>
                <c:pt idx="161">
                  <c:v>2576</c:v>
                </c:pt>
                <c:pt idx="162">
                  <c:v>2592</c:v>
                </c:pt>
                <c:pt idx="163">
                  <c:v>2608</c:v>
                </c:pt>
                <c:pt idx="164">
                  <c:v>2624</c:v>
                </c:pt>
                <c:pt idx="165">
                  <c:v>2640</c:v>
                </c:pt>
                <c:pt idx="166">
                  <c:v>2656</c:v>
                </c:pt>
                <c:pt idx="167">
                  <c:v>2672</c:v>
                </c:pt>
                <c:pt idx="168">
                  <c:v>2688</c:v>
                </c:pt>
                <c:pt idx="169">
                  <c:v>2704</c:v>
                </c:pt>
                <c:pt idx="170">
                  <c:v>2720</c:v>
                </c:pt>
                <c:pt idx="171">
                  <c:v>2736</c:v>
                </c:pt>
                <c:pt idx="172">
                  <c:v>2752</c:v>
                </c:pt>
                <c:pt idx="173">
                  <c:v>2768</c:v>
                </c:pt>
                <c:pt idx="174">
                  <c:v>2784</c:v>
                </c:pt>
                <c:pt idx="175">
                  <c:v>2800</c:v>
                </c:pt>
                <c:pt idx="176">
                  <c:v>2816</c:v>
                </c:pt>
                <c:pt idx="177">
                  <c:v>2832</c:v>
                </c:pt>
                <c:pt idx="178">
                  <c:v>2848</c:v>
                </c:pt>
                <c:pt idx="179">
                  <c:v>2864</c:v>
                </c:pt>
                <c:pt idx="180">
                  <c:v>2880</c:v>
                </c:pt>
                <c:pt idx="181">
                  <c:v>2896</c:v>
                </c:pt>
                <c:pt idx="182">
                  <c:v>2912</c:v>
                </c:pt>
                <c:pt idx="183">
                  <c:v>2928</c:v>
                </c:pt>
                <c:pt idx="184">
                  <c:v>2944</c:v>
                </c:pt>
                <c:pt idx="185">
                  <c:v>2960</c:v>
                </c:pt>
                <c:pt idx="186">
                  <c:v>2976</c:v>
                </c:pt>
                <c:pt idx="187">
                  <c:v>2992</c:v>
                </c:pt>
                <c:pt idx="188">
                  <c:v>3008</c:v>
                </c:pt>
                <c:pt idx="189">
                  <c:v>3024</c:v>
                </c:pt>
                <c:pt idx="190">
                  <c:v>3040</c:v>
                </c:pt>
                <c:pt idx="191">
                  <c:v>3056</c:v>
                </c:pt>
                <c:pt idx="192">
                  <c:v>3072</c:v>
                </c:pt>
                <c:pt idx="193">
                  <c:v>3088</c:v>
                </c:pt>
                <c:pt idx="194">
                  <c:v>3104</c:v>
                </c:pt>
                <c:pt idx="195">
                  <c:v>3120</c:v>
                </c:pt>
                <c:pt idx="196">
                  <c:v>3136</c:v>
                </c:pt>
                <c:pt idx="197">
                  <c:v>3152</c:v>
                </c:pt>
                <c:pt idx="198">
                  <c:v>3168</c:v>
                </c:pt>
                <c:pt idx="199">
                  <c:v>3184</c:v>
                </c:pt>
                <c:pt idx="200">
                  <c:v>3200</c:v>
                </c:pt>
                <c:pt idx="201">
                  <c:v>3216</c:v>
                </c:pt>
                <c:pt idx="202">
                  <c:v>3232</c:v>
                </c:pt>
                <c:pt idx="203">
                  <c:v>3248</c:v>
                </c:pt>
                <c:pt idx="204">
                  <c:v>3264</c:v>
                </c:pt>
                <c:pt idx="205">
                  <c:v>3280</c:v>
                </c:pt>
                <c:pt idx="206">
                  <c:v>3296</c:v>
                </c:pt>
                <c:pt idx="207">
                  <c:v>3312</c:v>
                </c:pt>
                <c:pt idx="208">
                  <c:v>3328</c:v>
                </c:pt>
                <c:pt idx="209">
                  <c:v>3344</c:v>
                </c:pt>
                <c:pt idx="210">
                  <c:v>3360</c:v>
                </c:pt>
                <c:pt idx="211">
                  <c:v>3376</c:v>
                </c:pt>
                <c:pt idx="212">
                  <c:v>3392</c:v>
                </c:pt>
                <c:pt idx="213">
                  <c:v>3408</c:v>
                </c:pt>
                <c:pt idx="214">
                  <c:v>3424</c:v>
                </c:pt>
                <c:pt idx="215">
                  <c:v>3440</c:v>
                </c:pt>
                <c:pt idx="216">
                  <c:v>3456</c:v>
                </c:pt>
                <c:pt idx="217">
                  <c:v>3472</c:v>
                </c:pt>
                <c:pt idx="218">
                  <c:v>3488</c:v>
                </c:pt>
                <c:pt idx="219">
                  <c:v>3504</c:v>
                </c:pt>
                <c:pt idx="220">
                  <c:v>3520</c:v>
                </c:pt>
                <c:pt idx="221">
                  <c:v>3536</c:v>
                </c:pt>
                <c:pt idx="222">
                  <c:v>3552</c:v>
                </c:pt>
                <c:pt idx="223">
                  <c:v>3568</c:v>
                </c:pt>
                <c:pt idx="224">
                  <c:v>3584</c:v>
                </c:pt>
                <c:pt idx="225">
                  <c:v>3600</c:v>
                </c:pt>
                <c:pt idx="226">
                  <c:v>3616</c:v>
                </c:pt>
                <c:pt idx="227">
                  <c:v>3632</c:v>
                </c:pt>
                <c:pt idx="228">
                  <c:v>3648</c:v>
                </c:pt>
                <c:pt idx="229">
                  <c:v>3664</c:v>
                </c:pt>
                <c:pt idx="230">
                  <c:v>3680</c:v>
                </c:pt>
                <c:pt idx="231">
                  <c:v>3696</c:v>
                </c:pt>
                <c:pt idx="232">
                  <c:v>3712</c:v>
                </c:pt>
                <c:pt idx="233">
                  <c:v>3728</c:v>
                </c:pt>
                <c:pt idx="234">
                  <c:v>3744</c:v>
                </c:pt>
                <c:pt idx="235">
                  <c:v>3760</c:v>
                </c:pt>
                <c:pt idx="236">
                  <c:v>3776</c:v>
                </c:pt>
                <c:pt idx="237">
                  <c:v>3792</c:v>
                </c:pt>
                <c:pt idx="238">
                  <c:v>3808</c:v>
                </c:pt>
                <c:pt idx="239">
                  <c:v>3824</c:v>
                </c:pt>
                <c:pt idx="240">
                  <c:v>3840</c:v>
                </c:pt>
                <c:pt idx="241">
                  <c:v>3856</c:v>
                </c:pt>
                <c:pt idx="242">
                  <c:v>3872</c:v>
                </c:pt>
                <c:pt idx="243">
                  <c:v>3888</c:v>
                </c:pt>
                <c:pt idx="244">
                  <c:v>3904</c:v>
                </c:pt>
                <c:pt idx="245">
                  <c:v>3920</c:v>
                </c:pt>
                <c:pt idx="246">
                  <c:v>3936</c:v>
                </c:pt>
                <c:pt idx="247">
                  <c:v>3952</c:v>
                </c:pt>
                <c:pt idx="248">
                  <c:v>3968</c:v>
                </c:pt>
              </c:numCache>
            </c:numRef>
          </c:xVal>
          <c:yVal>
            <c:numRef>
              <c:f>out!$L$2:$L$250</c:f>
              <c:numCache>
                <c:formatCode>General</c:formatCode>
                <c:ptCount val="249"/>
                <c:pt idx="0">
                  <c:v>11.230579000000001</c:v>
                </c:pt>
                <c:pt idx="1">
                  <c:v>-5.8865800000000004</c:v>
                </c:pt>
                <c:pt idx="2">
                  <c:v>-20.512841000000002</c:v>
                </c:pt>
                <c:pt idx="3">
                  <c:v>-22.429069999999999</c:v>
                </c:pt>
                <c:pt idx="4">
                  <c:v>-16.969052000000001</c:v>
                </c:pt>
                <c:pt idx="5">
                  <c:v>-16.140779999999999</c:v>
                </c:pt>
                <c:pt idx="6">
                  <c:v>-17.262756</c:v>
                </c:pt>
                <c:pt idx="7">
                  <c:v>-17.140112999999999</c:v>
                </c:pt>
                <c:pt idx="8">
                  <c:v>-11.126815000000001</c:v>
                </c:pt>
                <c:pt idx="9">
                  <c:v>-10.367435</c:v>
                </c:pt>
                <c:pt idx="10">
                  <c:v>-6.0581379999999996</c:v>
                </c:pt>
                <c:pt idx="11">
                  <c:v>-2.4406249999999998</c:v>
                </c:pt>
                <c:pt idx="12">
                  <c:v>-1.744958</c:v>
                </c:pt>
                <c:pt idx="13">
                  <c:v>0.170345</c:v>
                </c:pt>
                <c:pt idx="14">
                  <c:v>31.578029999999998</c:v>
                </c:pt>
                <c:pt idx="15">
                  <c:v>6.3897370000000002</c:v>
                </c:pt>
                <c:pt idx="16">
                  <c:v>4.1664329999999996</c:v>
                </c:pt>
                <c:pt idx="17">
                  <c:v>1.347661</c:v>
                </c:pt>
                <c:pt idx="18">
                  <c:v>-1.943249</c:v>
                </c:pt>
                <c:pt idx="19">
                  <c:v>-5.978008</c:v>
                </c:pt>
                <c:pt idx="20">
                  <c:v>-3.2623929999999999</c:v>
                </c:pt>
                <c:pt idx="21">
                  <c:v>-5.1163949999999998</c:v>
                </c:pt>
                <c:pt idx="22">
                  <c:v>-4.7490880000000004</c:v>
                </c:pt>
                <c:pt idx="23">
                  <c:v>-8.0252099999999995</c:v>
                </c:pt>
                <c:pt idx="24">
                  <c:v>-3.7095259999999999</c:v>
                </c:pt>
                <c:pt idx="25">
                  <c:v>-2.8450690000000001</c:v>
                </c:pt>
                <c:pt idx="26">
                  <c:v>-1.5963579999999999</c:v>
                </c:pt>
                <c:pt idx="27">
                  <c:v>-1.5312479999999999</c:v>
                </c:pt>
                <c:pt idx="28">
                  <c:v>24.131993999999999</c:v>
                </c:pt>
                <c:pt idx="29">
                  <c:v>4.7046210000000004</c:v>
                </c:pt>
                <c:pt idx="30">
                  <c:v>-1.6087340000000001</c:v>
                </c:pt>
                <c:pt idx="31">
                  <c:v>-2.9633470000000002</c:v>
                </c:pt>
                <c:pt idx="32">
                  <c:v>-7.3214090000000001</c:v>
                </c:pt>
                <c:pt idx="33">
                  <c:v>-10.90915</c:v>
                </c:pt>
                <c:pt idx="34">
                  <c:v>-5.3808340000000001</c:v>
                </c:pt>
                <c:pt idx="35">
                  <c:v>-6.9071579999999999</c:v>
                </c:pt>
                <c:pt idx="36">
                  <c:v>-5.4352799999999997</c:v>
                </c:pt>
                <c:pt idx="37">
                  <c:v>-7.0196050000000003</c:v>
                </c:pt>
                <c:pt idx="38">
                  <c:v>-2.893205</c:v>
                </c:pt>
                <c:pt idx="39">
                  <c:v>-1.5921909999999999</c:v>
                </c:pt>
                <c:pt idx="40">
                  <c:v>1.287793</c:v>
                </c:pt>
                <c:pt idx="41">
                  <c:v>2.7184379999999999</c:v>
                </c:pt>
                <c:pt idx="42">
                  <c:v>26.396314</c:v>
                </c:pt>
                <c:pt idx="43">
                  <c:v>10.576637</c:v>
                </c:pt>
                <c:pt idx="44">
                  <c:v>5.8969579999999997</c:v>
                </c:pt>
                <c:pt idx="45">
                  <c:v>2.3416049999999999</c:v>
                </c:pt>
                <c:pt idx="46">
                  <c:v>-1.0039359999999999</c:v>
                </c:pt>
                <c:pt idx="47">
                  <c:v>-2.7799749999999999</c:v>
                </c:pt>
                <c:pt idx="48">
                  <c:v>-4.2046700000000001</c:v>
                </c:pt>
                <c:pt idx="49">
                  <c:v>-2.3162319999999998</c:v>
                </c:pt>
                <c:pt idx="50">
                  <c:v>-3.8875109999999999</c:v>
                </c:pt>
                <c:pt idx="51">
                  <c:v>1.627623</c:v>
                </c:pt>
                <c:pt idx="52">
                  <c:v>7.1180999999999994E-2</c:v>
                </c:pt>
                <c:pt idx="53">
                  <c:v>3.55165</c:v>
                </c:pt>
                <c:pt idx="54">
                  <c:v>5.5685729999999998</c:v>
                </c:pt>
                <c:pt idx="55">
                  <c:v>8.2076670000000007</c:v>
                </c:pt>
                <c:pt idx="56">
                  <c:v>25.032667</c:v>
                </c:pt>
                <c:pt idx="57">
                  <c:v>14.433691</c:v>
                </c:pt>
                <c:pt idx="58">
                  <c:v>6.9587950000000003</c:v>
                </c:pt>
                <c:pt idx="59">
                  <c:v>5.0098000000000003</c:v>
                </c:pt>
                <c:pt idx="60">
                  <c:v>-5.3163000000000002E-2</c:v>
                </c:pt>
                <c:pt idx="61">
                  <c:v>-6.3307200000000003</c:v>
                </c:pt>
                <c:pt idx="62">
                  <c:v>3.9253939999999998</c:v>
                </c:pt>
                <c:pt idx="63">
                  <c:v>-2.8705539999999998</c:v>
                </c:pt>
                <c:pt idx="64">
                  <c:v>1.060759</c:v>
                </c:pt>
                <c:pt idx="65">
                  <c:v>-13.134981</c:v>
                </c:pt>
                <c:pt idx="66">
                  <c:v>1.5014430000000001</c:v>
                </c:pt>
                <c:pt idx="67">
                  <c:v>1.923136</c:v>
                </c:pt>
                <c:pt idx="68">
                  <c:v>3.9072619999999998</c:v>
                </c:pt>
                <c:pt idx="69">
                  <c:v>7.7773250000000003</c:v>
                </c:pt>
                <c:pt idx="70">
                  <c:v>26.133464</c:v>
                </c:pt>
                <c:pt idx="71">
                  <c:v>16.971281000000001</c:v>
                </c:pt>
                <c:pt idx="72">
                  <c:v>9.4716439999999995</c:v>
                </c:pt>
                <c:pt idx="73">
                  <c:v>6.9328890000000003</c:v>
                </c:pt>
                <c:pt idx="74">
                  <c:v>3.8761510000000001</c:v>
                </c:pt>
                <c:pt idx="75">
                  <c:v>2.253727</c:v>
                </c:pt>
                <c:pt idx="76">
                  <c:v>-1.325191</c:v>
                </c:pt>
                <c:pt idx="77">
                  <c:v>3.1593230000000001</c:v>
                </c:pt>
                <c:pt idx="78">
                  <c:v>-1.167035</c:v>
                </c:pt>
                <c:pt idx="79">
                  <c:v>4.811687</c:v>
                </c:pt>
                <c:pt idx="80">
                  <c:v>5.6799460000000002</c:v>
                </c:pt>
                <c:pt idx="81">
                  <c:v>7.0211600000000001</c:v>
                </c:pt>
                <c:pt idx="82">
                  <c:v>9.9785950000000003</c:v>
                </c:pt>
                <c:pt idx="83">
                  <c:v>12.021357999999999</c:v>
                </c:pt>
                <c:pt idx="84">
                  <c:v>26.394442000000002</c:v>
                </c:pt>
                <c:pt idx="85">
                  <c:v>18.218588</c:v>
                </c:pt>
                <c:pt idx="86">
                  <c:v>8.2354950000000002</c:v>
                </c:pt>
                <c:pt idx="87">
                  <c:v>7.2296509999999996</c:v>
                </c:pt>
                <c:pt idx="88">
                  <c:v>1.8939779999999999</c:v>
                </c:pt>
                <c:pt idx="89">
                  <c:v>-2.0231309999999998</c:v>
                </c:pt>
                <c:pt idx="90">
                  <c:v>0.73843499999999995</c:v>
                </c:pt>
                <c:pt idx="91">
                  <c:v>-8.6056240000000006</c:v>
                </c:pt>
                <c:pt idx="92">
                  <c:v>-3.54895</c:v>
                </c:pt>
                <c:pt idx="93">
                  <c:v>-14.349021</c:v>
                </c:pt>
                <c:pt idx="94">
                  <c:v>-4.6811749999999996</c:v>
                </c:pt>
                <c:pt idx="95">
                  <c:v>0.58545000000000003</c:v>
                </c:pt>
                <c:pt idx="96">
                  <c:v>-0.79149800000000003</c:v>
                </c:pt>
                <c:pt idx="97">
                  <c:v>-8.1980999999999998E-2</c:v>
                </c:pt>
                <c:pt idx="98">
                  <c:v>17.498107999999998</c:v>
                </c:pt>
                <c:pt idx="99">
                  <c:v>9.5280120000000004</c:v>
                </c:pt>
                <c:pt idx="100">
                  <c:v>5.0581040000000002</c:v>
                </c:pt>
                <c:pt idx="101">
                  <c:v>-0.69169499999999995</c:v>
                </c:pt>
                <c:pt idx="102">
                  <c:v>-2.8065899999999999</c:v>
                </c:pt>
                <c:pt idx="103">
                  <c:v>-5.5269849999999998</c:v>
                </c:pt>
                <c:pt idx="104">
                  <c:v>-10.318625000000001</c:v>
                </c:pt>
                <c:pt idx="105">
                  <c:v>-4.7880219999999998</c:v>
                </c:pt>
                <c:pt idx="106">
                  <c:v>-10.843024</c:v>
                </c:pt>
                <c:pt idx="107">
                  <c:v>-5.8133819999999998</c:v>
                </c:pt>
                <c:pt idx="108">
                  <c:v>-5.4282399999999997</c:v>
                </c:pt>
                <c:pt idx="109">
                  <c:v>-8.6470369999999992</c:v>
                </c:pt>
                <c:pt idx="110">
                  <c:v>-4.179716</c:v>
                </c:pt>
                <c:pt idx="111">
                  <c:v>-2.7065109999999999</c:v>
                </c:pt>
                <c:pt idx="112">
                  <c:v>8.9161020000000004</c:v>
                </c:pt>
                <c:pt idx="113">
                  <c:v>3.5401500000000001</c:v>
                </c:pt>
                <c:pt idx="114">
                  <c:v>-2.43045</c:v>
                </c:pt>
                <c:pt idx="115">
                  <c:v>-5.125102</c:v>
                </c:pt>
                <c:pt idx="116">
                  <c:v>-8.7252019999999995</c:v>
                </c:pt>
                <c:pt idx="117">
                  <c:v>-9.8055299999999992</c:v>
                </c:pt>
                <c:pt idx="118">
                  <c:v>-14.183031</c:v>
                </c:pt>
                <c:pt idx="119">
                  <c:v>-11.155252000000001</c:v>
                </c:pt>
                <c:pt idx="120">
                  <c:v>-19.408560999999999</c:v>
                </c:pt>
                <c:pt idx="121">
                  <c:v>-11.352297999999999</c:v>
                </c:pt>
                <c:pt idx="122">
                  <c:v>-11.609700999999999</c:v>
                </c:pt>
                <c:pt idx="123">
                  <c:v>-10.396659</c:v>
                </c:pt>
                <c:pt idx="124">
                  <c:v>-10.885979000000001</c:v>
                </c:pt>
                <c:pt idx="125">
                  <c:v>-9.3840780000000006</c:v>
                </c:pt>
                <c:pt idx="126">
                  <c:v>1.4593</c:v>
                </c:pt>
                <c:pt idx="127">
                  <c:v>-4.2593750000000004</c:v>
                </c:pt>
                <c:pt idx="128">
                  <c:v>-11.348846999999999</c:v>
                </c:pt>
                <c:pt idx="129">
                  <c:v>-13.880307</c:v>
                </c:pt>
                <c:pt idx="130">
                  <c:v>-17.336136</c:v>
                </c:pt>
                <c:pt idx="131">
                  <c:v>-18.932687999999999</c:v>
                </c:pt>
                <c:pt idx="132">
                  <c:v>-19.819512</c:v>
                </c:pt>
                <c:pt idx="133">
                  <c:v>-15.34643</c:v>
                </c:pt>
                <c:pt idx="134">
                  <c:v>-17.328793999999998</c:v>
                </c:pt>
                <c:pt idx="135">
                  <c:v>-18.648365999999999</c:v>
                </c:pt>
                <c:pt idx="136">
                  <c:v>-17.111338</c:v>
                </c:pt>
                <c:pt idx="137">
                  <c:v>-16.512143999999999</c:v>
                </c:pt>
                <c:pt idx="138">
                  <c:v>-20.940664000000002</c:v>
                </c:pt>
                <c:pt idx="139">
                  <c:v>-13.157254999999999</c:v>
                </c:pt>
                <c:pt idx="140">
                  <c:v>-0.73138099999999995</c:v>
                </c:pt>
                <c:pt idx="141">
                  <c:v>-2.665705</c:v>
                </c:pt>
                <c:pt idx="142">
                  <c:v>-9.7242239999999995</c:v>
                </c:pt>
                <c:pt idx="143">
                  <c:v>-12.268029</c:v>
                </c:pt>
                <c:pt idx="144">
                  <c:v>-12.062605</c:v>
                </c:pt>
                <c:pt idx="145">
                  <c:v>-15.680668000000001</c:v>
                </c:pt>
                <c:pt idx="146">
                  <c:v>-14.343953000000001</c:v>
                </c:pt>
                <c:pt idx="147">
                  <c:v>-16.07977</c:v>
                </c:pt>
                <c:pt idx="148">
                  <c:v>-20.002912999999999</c:v>
                </c:pt>
                <c:pt idx="149">
                  <c:v>-15.305180999999999</c:v>
                </c:pt>
                <c:pt idx="150">
                  <c:v>-16.667262999999998</c:v>
                </c:pt>
                <c:pt idx="151">
                  <c:v>-15.864027999999999</c:v>
                </c:pt>
                <c:pt idx="152">
                  <c:v>-13.486929</c:v>
                </c:pt>
                <c:pt idx="153">
                  <c:v>-13.128216999999999</c:v>
                </c:pt>
                <c:pt idx="154">
                  <c:v>-3.599253</c:v>
                </c:pt>
                <c:pt idx="155">
                  <c:v>-2.6829149999999999</c:v>
                </c:pt>
                <c:pt idx="156">
                  <c:v>-10.078671</c:v>
                </c:pt>
                <c:pt idx="157">
                  <c:v>-15.134193</c:v>
                </c:pt>
                <c:pt idx="158">
                  <c:v>-22.559912000000001</c:v>
                </c:pt>
                <c:pt idx="159">
                  <c:v>-18.267510000000001</c:v>
                </c:pt>
                <c:pt idx="160">
                  <c:v>-16.521637999999999</c:v>
                </c:pt>
                <c:pt idx="161">
                  <c:v>-12.445119999999999</c:v>
                </c:pt>
                <c:pt idx="162">
                  <c:v>-18.011759999999999</c:v>
                </c:pt>
                <c:pt idx="163">
                  <c:v>-14.060722999999999</c:v>
                </c:pt>
                <c:pt idx="164">
                  <c:v>-14.082881</c:v>
                </c:pt>
                <c:pt idx="165">
                  <c:v>-14.473214</c:v>
                </c:pt>
                <c:pt idx="166">
                  <c:v>-20.181066000000001</c:v>
                </c:pt>
                <c:pt idx="167">
                  <c:v>-10.01066</c:v>
                </c:pt>
                <c:pt idx="168">
                  <c:v>0.41494599999999998</c:v>
                </c:pt>
                <c:pt idx="169">
                  <c:v>1.4125540000000001</c:v>
                </c:pt>
                <c:pt idx="170">
                  <c:v>-6.5547529999999998</c:v>
                </c:pt>
                <c:pt idx="171">
                  <c:v>-11.009361999999999</c:v>
                </c:pt>
                <c:pt idx="172">
                  <c:v>-12.757959</c:v>
                </c:pt>
                <c:pt idx="173">
                  <c:v>-15.811673000000001</c:v>
                </c:pt>
                <c:pt idx="174">
                  <c:v>-16.337675999999998</c:v>
                </c:pt>
                <c:pt idx="175">
                  <c:v>-15.399846</c:v>
                </c:pt>
                <c:pt idx="176">
                  <c:v>-19.160592999999999</c:v>
                </c:pt>
                <c:pt idx="177">
                  <c:v>-15.78759</c:v>
                </c:pt>
                <c:pt idx="178">
                  <c:v>-14.426085</c:v>
                </c:pt>
                <c:pt idx="179">
                  <c:v>-12.451188</c:v>
                </c:pt>
                <c:pt idx="180">
                  <c:v>-9.5060900000000004</c:v>
                </c:pt>
                <c:pt idx="181">
                  <c:v>-8.0845690000000001</c:v>
                </c:pt>
                <c:pt idx="182">
                  <c:v>1.154606</c:v>
                </c:pt>
                <c:pt idx="183">
                  <c:v>3.7367629999999998</c:v>
                </c:pt>
                <c:pt idx="184">
                  <c:v>-7.0412610000000004</c:v>
                </c:pt>
                <c:pt idx="185">
                  <c:v>-11.774070999999999</c:v>
                </c:pt>
                <c:pt idx="186">
                  <c:v>-14.098436</c:v>
                </c:pt>
                <c:pt idx="187">
                  <c:v>-18.023478999999998</c:v>
                </c:pt>
                <c:pt idx="188">
                  <c:v>-10.140043</c:v>
                </c:pt>
                <c:pt idx="189">
                  <c:v>-9.057385</c:v>
                </c:pt>
                <c:pt idx="190">
                  <c:v>-6.6500389999999996</c:v>
                </c:pt>
                <c:pt idx="191">
                  <c:v>-8.4352110000000007</c:v>
                </c:pt>
                <c:pt idx="192">
                  <c:v>-10.168979</c:v>
                </c:pt>
                <c:pt idx="193">
                  <c:v>-4.5334120000000002</c:v>
                </c:pt>
                <c:pt idx="194">
                  <c:v>-19.127364</c:v>
                </c:pt>
                <c:pt idx="195">
                  <c:v>-7.4347250000000003</c:v>
                </c:pt>
                <c:pt idx="196">
                  <c:v>6.0408119999999998</c:v>
                </c:pt>
                <c:pt idx="197">
                  <c:v>10.488049999999999</c:v>
                </c:pt>
                <c:pt idx="198">
                  <c:v>0.77025399999999999</c:v>
                </c:pt>
                <c:pt idx="199">
                  <c:v>-5.0362640000000001</c:v>
                </c:pt>
                <c:pt idx="200">
                  <c:v>-10.174763</c:v>
                </c:pt>
                <c:pt idx="201">
                  <c:v>-11.378780000000001</c:v>
                </c:pt>
                <c:pt idx="202">
                  <c:v>-15.234472999999999</c:v>
                </c:pt>
                <c:pt idx="203">
                  <c:v>-10.40043</c:v>
                </c:pt>
                <c:pt idx="204">
                  <c:v>-15.574861</c:v>
                </c:pt>
                <c:pt idx="205">
                  <c:v>-12.278858</c:v>
                </c:pt>
                <c:pt idx="206">
                  <c:v>-16.102142000000001</c:v>
                </c:pt>
                <c:pt idx="207">
                  <c:v>-13.837794000000001</c:v>
                </c:pt>
                <c:pt idx="208">
                  <c:v>-10.24972</c:v>
                </c:pt>
                <c:pt idx="209">
                  <c:v>-12.010503</c:v>
                </c:pt>
                <c:pt idx="210">
                  <c:v>-2.5156830000000001</c:v>
                </c:pt>
                <c:pt idx="211">
                  <c:v>0.21205399999999999</c:v>
                </c:pt>
                <c:pt idx="212">
                  <c:v>-11.732984999999999</c:v>
                </c:pt>
                <c:pt idx="213">
                  <c:v>-15.387573</c:v>
                </c:pt>
                <c:pt idx="214">
                  <c:v>-21.352262</c:v>
                </c:pt>
                <c:pt idx="215">
                  <c:v>-28.391994</c:v>
                </c:pt>
                <c:pt idx="216">
                  <c:v>-20.155524</c:v>
                </c:pt>
                <c:pt idx="217">
                  <c:v>-25.324698999999999</c:v>
                </c:pt>
                <c:pt idx="218">
                  <c:v>-26.179679</c:v>
                </c:pt>
                <c:pt idx="219">
                  <c:v>-29.260902000000002</c:v>
                </c:pt>
                <c:pt idx="220">
                  <c:v>-21.683461999999999</c:v>
                </c:pt>
                <c:pt idx="221">
                  <c:v>-22.419927999999999</c:v>
                </c:pt>
                <c:pt idx="222">
                  <c:v>-26.684514</c:v>
                </c:pt>
                <c:pt idx="223">
                  <c:v>-33.022246000000003</c:v>
                </c:pt>
                <c:pt idx="224">
                  <c:v>-7.9955080000000001</c:v>
                </c:pt>
                <c:pt idx="225">
                  <c:v>-0.40851999999999999</c:v>
                </c:pt>
                <c:pt idx="226">
                  <c:v>-10.807046</c:v>
                </c:pt>
                <c:pt idx="227">
                  <c:v>-15.160738</c:v>
                </c:pt>
                <c:pt idx="228">
                  <c:v>-19.685478</c:v>
                </c:pt>
                <c:pt idx="229">
                  <c:v>-17.125753</c:v>
                </c:pt>
                <c:pt idx="230">
                  <c:v>-28.765377999999998</c:v>
                </c:pt>
                <c:pt idx="231">
                  <c:v>-26.723223999999998</c:v>
                </c:pt>
                <c:pt idx="232">
                  <c:v>-18.913111000000001</c:v>
                </c:pt>
                <c:pt idx="233">
                  <c:v>-16.169395999999999</c:v>
                </c:pt>
                <c:pt idx="234">
                  <c:v>-20.085602999999999</c:v>
                </c:pt>
                <c:pt idx="235">
                  <c:v>-17.976423</c:v>
                </c:pt>
                <c:pt idx="236">
                  <c:v>-16.837869999999999</c:v>
                </c:pt>
                <c:pt idx="237">
                  <c:v>-14.950438</c:v>
                </c:pt>
                <c:pt idx="238">
                  <c:v>-10.594194999999999</c:v>
                </c:pt>
                <c:pt idx="239">
                  <c:v>-1.2836529999999999</c:v>
                </c:pt>
                <c:pt idx="240">
                  <c:v>-24.291563</c:v>
                </c:pt>
                <c:pt idx="241">
                  <c:v>-15.674918999999999</c:v>
                </c:pt>
                <c:pt idx="242">
                  <c:v>-37.379038000000001</c:v>
                </c:pt>
                <c:pt idx="243">
                  <c:v>-27.011246</c:v>
                </c:pt>
                <c:pt idx="244">
                  <c:v>-16.936005999999999</c:v>
                </c:pt>
                <c:pt idx="245">
                  <c:v>-21.415837</c:v>
                </c:pt>
                <c:pt idx="246">
                  <c:v>-29.103228000000001</c:v>
                </c:pt>
                <c:pt idx="247">
                  <c:v>-16.361462</c:v>
                </c:pt>
                <c:pt idx="248">
                  <c:v>-21.894956000000001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8BE-4744-8E73-D707A9CA38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5214816"/>
        <c:axId val="545212848"/>
      </c:scatterChart>
      <c:valAx>
        <c:axId val="545214816"/>
        <c:scaling>
          <c:orientation val="minMax"/>
          <c:max val="40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周波数</a:t>
                </a:r>
                <a:r>
                  <a:rPr lang="en-US" altLang="ja-JP"/>
                  <a:t>[Hz]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bg1">
                <a:lumMod val="6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45212848"/>
        <c:crossesAt val="-50"/>
        <c:crossBetween val="midCat"/>
      </c:valAx>
      <c:valAx>
        <c:axId val="545212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振幅スペクトル</a:t>
                </a:r>
                <a:r>
                  <a:rPr lang="en-US" altLang="ja-JP"/>
                  <a:t>[dB]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45214816"/>
        <c:crosses val="autoZero"/>
        <c:crossBetween val="midCat"/>
      </c:valAx>
      <c:spPr>
        <a:noFill/>
        <a:ln>
          <a:solidFill>
            <a:schemeClr val="bg1">
              <a:lumMod val="65000"/>
            </a:schemeClr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out!$Q$1</c:f>
              <c:strCache>
                <c:ptCount val="1"/>
                <c:pt idx="0">
                  <c:v> amplitude</c:v>
                </c:pt>
              </c:strCache>
            </c:strRef>
          </c:tx>
          <c:spPr>
            <a:ln w="12700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out!$D$2:$D$250</c:f>
              <c:numCache>
                <c:formatCode>General</c:formatCode>
                <c:ptCount val="249"/>
                <c:pt idx="0">
                  <c:v>0</c:v>
                </c:pt>
                <c:pt idx="1">
                  <c:v>16</c:v>
                </c:pt>
                <c:pt idx="2">
                  <c:v>32</c:v>
                </c:pt>
                <c:pt idx="3">
                  <c:v>48</c:v>
                </c:pt>
                <c:pt idx="4">
                  <c:v>64</c:v>
                </c:pt>
                <c:pt idx="5">
                  <c:v>80</c:v>
                </c:pt>
                <c:pt idx="6">
                  <c:v>96</c:v>
                </c:pt>
                <c:pt idx="7">
                  <c:v>112</c:v>
                </c:pt>
                <c:pt idx="8">
                  <c:v>128</c:v>
                </c:pt>
                <c:pt idx="9">
                  <c:v>144</c:v>
                </c:pt>
                <c:pt idx="10">
                  <c:v>160</c:v>
                </c:pt>
                <c:pt idx="11">
                  <c:v>176</c:v>
                </c:pt>
                <c:pt idx="12">
                  <c:v>192</c:v>
                </c:pt>
                <c:pt idx="13">
                  <c:v>208</c:v>
                </c:pt>
                <c:pt idx="14">
                  <c:v>224</c:v>
                </c:pt>
                <c:pt idx="15">
                  <c:v>240</c:v>
                </c:pt>
                <c:pt idx="16">
                  <c:v>256</c:v>
                </c:pt>
                <c:pt idx="17">
                  <c:v>272</c:v>
                </c:pt>
                <c:pt idx="18">
                  <c:v>288</c:v>
                </c:pt>
                <c:pt idx="19">
                  <c:v>304</c:v>
                </c:pt>
                <c:pt idx="20">
                  <c:v>320</c:v>
                </c:pt>
                <c:pt idx="21">
                  <c:v>336</c:v>
                </c:pt>
                <c:pt idx="22">
                  <c:v>352</c:v>
                </c:pt>
                <c:pt idx="23">
                  <c:v>368</c:v>
                </c:pt>
                <c:pt idx="24">
                  <c:v>384</c:v>
                </c:pt>
                <c:pt idx="25">
                  <c:v>400</c:v>
                </c:pt>
                <c:pt idx="26">
                  <c:v>416</c:v>
                </c:pt>
                <c:pt idx="27">
                  <c:v>432</c:v>
                </c:pt>
                <c:pt idx="28">
                  <c:v>448</c:v>
                </c:pt>
                <c:pt idx="29">
                  <c:v>464</c:v>
                </c:pt>
                <c:pt idx="30">
                  <c:v>480</c:v>
                </c:pt>
                <c:pt idx="31">
                  <c:v>496</c:v>
                </c:pt>
                <c:pt idx="32">
                  <c:v>512</c:v>
                </c:pt>
                <c:pt idx="33">
                  <c:v>528</c:v>
                </c:pt>
                <c:pt idx="34">
                  <c:v>544</c:v>
                </c:pt>
                <c:pt idx="35">
                  <c:v>560</c:v>
                </c:pt>
                <c:pt idx="36">
                  <c:v>576</c:v>
                </c:pt>
                <c:pt idx="37">
                  <c:v>592</c:v>
                </c:pt>
                <c:pt idx="38">
                  <c:v>608</c:v>
                </c:pt>
                <c:pt idx="39">
                  <c:v>624</c:v>
                </c:pt>
                <c:pt idx="40">
                  <c:v>640</c:v>
                </c:pt>
                <c:pt idx="41">
                  <c:v>656</c:v>
                </c:pt>
                <c:pt idx="42">
                  <c:v>672</c:v>
                </c:pt>
                <c:pt idx="43">
                  <c:v>688</c:v>
                </c:pt>
                <c:pt idx="44">
                  <c:v>704</c:v>
                </c:pt>
                <c:pt idx="45">
                  <c:v>720</c:v>
                </c:pt>
                <c:pt idx="46">
                  <c:v>736</c:v>
                </c:pt>
                <c:pt idx="47">
                  <c:v>752</c:v>
                </c:pt>
                <c:pt idx="48">
                  <c:v>768</c:v>
                </c:pt>
                <c:pt idx="49">
                  <c:v>784</c:v>
                </c:pt>
                <c:pt idx="50">
                  <c:v>800</c:v>
                </c:pt>
                <c:pt idx="51">
                  <c:v>816</c:v>
                </c:pt>
                <c:pt idx="52">
                  <c:v>832</c:v>
                </c:pt>
                <c:pt idx="53">
                  <c:v>848</c:v>
                </c:pt>
                <c:pt idx="54">
                  <c:v>864</c:v>
                </c:pt>
                <c:pt idx="55">
                  <c:v>880</c:v>
                </c:pt>
                <c:pt idx="56">
                  <c:v>896</c:v>
                </c:pt>
                <c:pt idx="57">
                  <c:v>912</c:v>
                </c:pt>
                <c:pt idx="58">
                  <c:v>928</c:v>
                </c:pt>
                <c:pt idx="59">
                  <c:v>944</c:v>
                </c:pt>
                <c:pt idx="60">
                  <c:v>960</c:v>
                </c:pt>
                <c:pt idx="61">
                  <c:v>976</c:v>
                </c:pt>
                <c:pt idx="62">
                  <c:v>992</c:v>
                </c:pt>
                <c:pt idx="63">
                  <c:v>1008</c:v>
                </c:pt>
                <c:pt idx="64">
                  <c:v>1024</c:v>
                </c:pt>
                <c:pt idx="65">
                  <c:v>1040</c:v>
                </c:pt>
                <c:pt idx="66">
                  <c:v>1056</c:v>
                </c:pt>
                <c:pt idx="67">
                  <c:v>1072</c:v>
                </c:pt>
                <c:pt idx="68">
                  <c:v>1088</c:v>
                </c:pt>
                <c:pt idx="69">
                  <c:v>1104</c:v>
                </c:pt>
                <c:pt idx="70">
                  <c:v>1120</c:v>
                </c:pt>
                <c:pt idx="71">
                  <c:v>1136</c:v>
                </c:pt>
                <c:pt idx="72">
                  <c:v>1152</c:v>
                </c:pt>
                <c:pt idx="73">
                  <c:v>1168</c:v>
                </c:pt>
                <c:pt idx="74">
                  <c:v>1184</c:v>
                </c:pt>
                <c:pt idx="75">
                  <c:v>1200</c:v>
                </c:pt>
                <c:pt idx="76">
                  <c:v>1216</c:v>
                </c:pt>
                <c:pt idx="77">
                  <c:v>1232</c:v>
                </c:pt>
                <c:pt idx="78">
                  <c:v>1248</c:v>
                </c:pt>
                <c:pt idx="79">
                  <c:v>1264</c:v>
                </c:pt>
                <c:pt idx="80">
                  <c:v>1280</c:v>
                </c:pt>
                <c:pt idx="81">
                  <c:v>1296</c:v>
                </c:pt>
                <c:pt idx="82">
                  <c:v>1312</c:v>
                </c:pt>
                <c:pt idx="83">
                  <c:v>1328</c:v>
                </c:pt>
                <c:pt idx="84">
                  <c:v>1344</c:v>
                </c:pt>
                <c:pt idx="85">
                  <c:v>1360</c:v>
                </c:pt>
                <c:pt idx="86">
                  <c:v>1376</c:v>
                </c:pt>
                <c:pt idx="87">
                  <c:v>1392</c:v>
                </c:pt>
                <c:pt idx="88">
                  <c:v>1408</c:v>
                </c:pt>
                <c:pt idx="89">
                  <c:v>1424</c:v>
                </c:pt>
                <c:pt idx="90">
                  <c:v>1440</c:v>
                </c:pt>
                <c:pt idx="91">
                  <c:v>1456</c:v>
                </c:pt>
                <c:pt idx="92">
                  <c:v>1472</c:v>
                </c:pt>
                <c:pt idx="93">
                  <c:v>1488</c:v>
                </c:pt>
                <c:pt idx="94">
                  <c:v>1504</c:v>
                </c:pt>
                <c:pt idx="95">
                  <c:v>1520</c:v>
                </c:pt>
                <c:pt idx="96">
                  <c:v>1536</c:v>
                </c:pt>
                <c:pt idx="97">
                  <c:v>1552</c:v>
                </c:pt>
                <c:pt idx="98">
                  <c:v>1568</c:v>
                </c:pt>
                <c:pt idx="99">
                  <c:v>1584</c:v>
                </c:pt>
                <c:pt idx="100">
                  <c:v>1600</c:v>
                </c:pt>
                <c:pt idx="101">
                  <c:v>1616</c:v>
                </c:pt>
                <c:pt idx="102">
                  <c:v>1632</c:v>
                </c:pt>
                <c:pt idx="103">
                  <c:v>1648</c:v>
                </c:pt>
                <c:pt idx="104">
                  <c:v>1664</c:v>
                </c:pt>
                <c:pt idx="105">
                  <c:v>1680</c:v>
                </c:pt>
                <c:pt idx="106">
                  <c:v>1696</c:v>
                </c:pt>
                <c:pt idx="107">
                  <c:v>1712</c:v>
                </c:pt>
                <c:pt idx="108">
                  <c:v>1728</c:v>
                </c:pt>
                <c:pt idx="109">
                  <c:v>1744</c:v>
                </c:pt>
                <c:pt idx="110">
                  <c:v>1760</c:v>
                </c:pt>
                <c:pt idx="111">
                  <c:v>1776</c:v>
                </c:pt>
                <c:pt idx="112">
                  <c:v>1792</c:v>
                </c:pt>
                <c:pt idx="113">
                  <c:v>1808</c:v>
                </c:pt>
                <c:pt idx="114">
                  <c:v>1824</c:v>
                </c:pt>
                <c:pt idx="115">
                  <c:v>1840</c:v>
                </c:pt>
                <c:pt idx="116">
                  <c:v>1856</c:v>
                </c:pt>
                <c:pt idx="117">
                  <c:v>1872</c:v>
                </c:pt>
                <c:pt idx="118">
                  <c:v>1888</c:v>
                </c:pt>
                <c:pt idx="119">
                  <c:v>1904</c:v>
                </c:pt>
                <c:pt idx="120">
                  <c:v>1920</c:v>
                </c:pt>
                <c:pt idx="121">
                  <c:v>1936</c:v>
                </c:pt>
                <c:pt idx="122">
                  <c:v>1952</c:v>
                </c:pt>
                <c:pt idx="123">
                  <c:v>1968</c:v>
                </c:pt>
                <c:pt idx="124">
                  <c:v>1984</c:v>
                </c:pt>
                <c:pt idx="125">
                  <c:v>2000</c:v>
                </c:pt>
                <c:pt idx="126">
                  <c:v>2016</c:v>
                </c:pt>
                <c:pt idx="127">
                  <c:v>2032</c:v>
                </c:pt>
                <c:pt idx="128">
                  <c:v>2048</c:v>
                </c:pt>
                <c:pt idx="129">
                  <c:v>2064</c:v>
                </c:pt>
                <c:pt idx="130">
                  <c:v>2080</c:v>
                </c:pt>
                <c:pt idx="131">
                  <c:v>2096</c:v>
                </c:pt>
                <c:pt idx="132">
                  <c:v>2112</c:v>
                </c:pt>
                <c:pt idx="133">
                  <c:v>2128</c:v>
                </c:pt>
                <c:pt idx="134">
                  <c:v>2144</c:v>
                </c:pt>
                <c:pt idx="135">
                  <c:v>2160</c:v>
                </c:pt>
                <c:pt idx="136">
                  <c:v>2176</c:v>
                </c:pt>
                <c:pt idx="137">
                  <c:v>2192</c:v>
                </c:pt>
                <c:pt idx="138">
                  <c:v>2208</c:v>
                </c:pt>
                <c:pt idx="139">
                  <c:v>2224</c:v>
                </c:pt>
                <c:pt idx="140">
                  <c:v>2240</c:v>
                </c:pt>
                <c:pt idx="141">
                  <c:v>2256</c:v>
                </c:pt>
                <c:pt idx="142">
                  <c:v>2272</c:v>
                </c:pt>
                <c:pt idx="143">
                  <c:v>2288</c:v>
                </c:pt>
                <c:pt idx="144">
                  <c:v>2304</c:v>
                </c:pt>
                <c:pt idx="145">
                  <c:v>2320</c:v>
                </c:pt>
                <c:pt idx="146">
                  <c:v>2336</c:v>
                </c:pt>
                <c:pt idx="147">
                  <c:v>2352</c:v>
                </c:pt>
                <c:pt idx="148">
                  <c:v>2368</c:v>
                </c:pt>
                <c:pt idx="149">
                  <c:v>2384</c:v>
                </c:pt>
                <c:pt idx="150">
                  <c:v>2400</c:v>
                </c:pt>
                <c:pt idx="151">
                  <c:v>2416</c:v>
                </c:pt>
                <c:pt idx="152">
                  <c:v>2432</c:v>
                </c:pt>
                <c:pt idx="153">
                  <c:v>2448</c:v>
                </c:pt>
                <c:pt idx="154">
                  <c:v>2464</c:v>
                </c:pt>
                <c:pt idx="155">
                  <c:v>2480</c:v>
                </c:pt>
                <c:pt idx="156">
                  <c:v>2496</c:v>
                </c:pt>
                <c:pt idx="157">
                  <c:v>2512</c:v>
                </c:pt>
                <c:pt idx="158">
                  <c:v>2528</c:v>
                </c:pt>
                <c:pt idx="159">
                  <c:v>2544</c:v>
                </c:pt>
                <c:pt idx="160">
                  <c:v>2560</c:v>
                </c:pt>
                <c:pt idx="161">
                  <c:v>2576</c:v>
                </c:pt>
                <c:pt idx="162">
                  <c:v>2592</c:v>
                </c:pt>
                <c:pt idx="163">
                  <c:v>2608</c:v>
                </c:pt>
                <c:pt idx="164">
                  <c:v>2624</c:v>
                </c:pt>
                <c:pt idx="165">
                  <c:v>2640</c:v>
                </c:pt>
                <c:pt idx="166">
                  <c:v>2656</c:v>
                </c:pt>
                <c:pt idx="167">
                  <c:v>2672</c:v>
                </c:pt>
                <c:pt idx="168">
                  <c:v>2688</c:v>
                </c:pt>
                <c:pt idx="169">
                  <c:v>2704</c:v>
                </c:pt>
                <c:pt idx="170">
                  <c:v>2720</c:v>
                </c:pt>
                <c:pt idx="171">
                  <c:v>2736</c:v>
                </c:pt>
                <c:pt idx="172">
                  <c:v>2752</c:v>
                </c:pt>
                <c:pt idx="173">
                  <c:v>2768</c:v>
                </c:pt>
                <c:pt idx="174">
                  <c:v>2784</c:v>
                </c:pt>
                <c:pt idx="175">
                  <c:v>2800</c:v>
                </c:pt>
                <c:pt idx="176">
                  <c:v>2816</c:v>
                </c:pt>
                <c:pt idx="177">
                  <c:v>2832</c:v>
                </c:pt>
                <c:pt idx="178">
                  <c:v>2848</c:v>
                </c:pt>
                <c:pt idx="179">
                  <c:v>2864</c:v>
                </c:pt>
                <c:pt idx="180">
                  <c:v>2880</c:v>
                </c:pt>
                <c:pt idx="181">
                  <c:v>2896</c:v>
                </c:pt>
                <c:pt idx="182">
                  <c:v>2912</c:v>
                </c:pt>
                <c:pt idx="183">
                  <c:v>2928</c:v>
                </c:pt>
                <c:pt idx="184">
                  <c:v>2944</c:v>
                </c:pt>
                <c:pt idx="185">
                  <c:v>2960</c:v>
                </c:pt>
                <c:pt idx="186">
                  <c:v>2976</c:v>
                </c:pt>
                <c:pt idx="187">
                  <c:v>2992</c:v>
                </c:pt>
                <c:pt idx="188">
                  <c:v>3008</c:v>
                </c:pt>
                <c:pt idx="189">
                  <c:v>3024</c:v>
                </c:pt>
                <c:pt idx="190">
                  <c:v>3040</c:v>
                </c:pt>
                <c:pt idx="191">
                  <c:v>3056</c:v>
                </c:pt>
                <c:pt idx="192">
                  <c:v>3072</c:v>
                </c:pt>
                <c:pt idx="193">
                  <c:v>3088</c:v>
                </c:pt>
                <c:pt idx="194">
                  <c:v>3104</c:v>
                </c:pt>
                <c:pt idx="195">
                  <c:v>3120</c:v>
                </c:pt>
                <c:pt idx="196">
                  <c:v>3136</c:v>
                </c:pt>
                <c:pt idx="197">
                  <c:v>3152</c:v>
                </c:pt>
                <c:pt idx="198">
                  <c:v>3168</c:v>
                </c:pt>
                <c:pt idx="199">
                  <c:v>3184</c:v>
                </c:pt>
                <c:pt idx="200">
                  <c:v>3200</c:v>
                </c:pt>
                <c:pt idx="201">
                  <c:v>3216</c:v>
                </c:pt>
                <c:pt idx="202">
                  <c:v>3232</c:v>
                </c:pt>
                <c:pt idx="203">
                  <c:v>3248</c:v>
                </c:pt>
                <c:pt idx="204">
                  <c:v>3264</c:v>
                </c:pt>
                <c:pt idx="205">
                  <c:v>3280</c:v>
                </c:pt>
                <c:pt idx="206">
                  <c:v>3296</c:v>
                </c:pt>
                <c:pt idx="207">
                  <c:v>3312</c:v>
                </c:pt>
                <c:pt idx="208">
                  <c:v>3328</c:v>
                </c:pt>
                <c:pt idx="209">
                  <c:v>3344</c:v>
                </c:pt>
                <c:pt idx="210">
                  <c:v>3360</c:v>
                </c:pt>
                <c:pt idx="211">
                  <c:v>3376</c:v>
                </c:pt>
                <c:pt idx="212">
                  <c:v>3392</c:v>
                </c:pt>
                <c:pt idx="213">
                  <c:v>3408</c:v>
                </c:pt>
                <c:pt idx="214">
                  <c:v>3424</c:v>
                </c:pt>
                <c:pt idx="215">
                  <c:v>3440</c:v>
                </c:pt>
                <c:pt idx="216">
                  <c:v>3456</c:v>
                </c:pt>
                <c:pt idx="217">
                  <c:v>3472</c:v>
                </c:pt>
                <c:pt idx="218">
                  <c:v>3488</c:v>
                </c:pt>
                <c:pt idx="219">
                  <c:v>3504</c:v>
                </c:pt>
                <c:pt idx="220">
                  <c:v>3520</c:v>
                </c:pt>
                <c:pt idx="221">
                  <c:v>3536</c:v>
                </c:pt>
                <c:pt idx="222">
                  <c:v>3552</c:v>
                </c:pt>
                <c:pt idx="223">
                  <c:v>3568</c:v>
                </c:pt>
                <c:pt idx="224">
                  <c:v>3584</c:v>
                </c:pt>
                <c:pt idx="225">
                  <c:v>3600</c:v>
                </c:pt>
                <c:pt idx="226">
                  <c:v>3616</c:v>
                </c:pt>
                <c:pt idx="227">
                  <c:v>3632</c:v>
                </c:pt>
                <c:pt idx="228">
                  <c:v>3648</c:v>
                </c:pt>
                <c:pt idx="229">
                  <c:v>3664</c:v>
                </c:pt>
                <c:pt idx="230">
                  <c:v>3680</c:v>
                </c:pt>
                <c:pt idx="231">
                  <c:v>3696</c:v>
                </c:pt>
                <c:pt idx="232">
                  <c:v>3712</c:v>
                </c:pt>
                <c:pt idx="233">
                  <c:v>3728</c:v>
                </c:pt>
                <c:pt idx="234">
                  <c:v>3744</c:v>
                </c:pt>
                <c:pt idx="235">
                  <c:v>3760</c:v>
                </c:pt>
                <c:pt idx="236">
                  <c:v>3776</c:v>
                </c:pt>
                <c:pt idx="237">
                  <c:v>3792</c:v>
                </c:pt>
                <c:pt idx="238">
                  <c:v>3808</c:v>
                </c:pt>
                <c:pt idx="239">
                  <c:v>3824</c:v>
                </c:pt>
                <c:pt idx="240">
                  <c:v>3840</c:v>
                </c:pt>
                <c:pt idx="241">
                  <c:v>3856</c:v>
                </c:pt>
                <c:pt idx="242">
                  <c:v>3872</c:v>
                </c:pt>
                <c:pt idx="243">
                  <c:v>3888</c:v>
                </c:pt>
                <c:pt idx="244">
                  <c:v>3904</c:v>
                </c:pt>
                <c:pt idx="245">
                  <c:v>3920</c:v>
                </c:pt>
                <c:pt idx="246">
                  <c:v>3936</c:v>
                </c:pt>
                <c:pt idx="247">
                  <c:v>3952</c:v>
                </c:pt>
                <c:pt idx="248">
                  <c:v>3968</c:v>
                </c:pt>
              </c:numCache>
            </c:numRef>
          </c:xVal>
          <c:yVal>
            <c:numRef>
              <c:f>out!$Q$2:$Q$250</c:f>
              <c:numCache>
                <c:formatCode>General</c:formatCode>
                <c:ptCount val="249"/>
                <c:pt idx="0">
                  <c:v>4.8175829999999999</c:v>
                </c:pt>
                <c:pt idx="1">
                  <c:v>-4.8173640000000004</c:v>
                </c:pt>
                <c:pt idx="2">
                  <c:v>-16.935469999999999</c:v>
                </c:pt>
                <c:pt idx="3">
                  <c:v>-26.050032000000002</c:v>
                </c:pt>
                <c:pt idx="4">
                  <c:v>-24.810891999999999</c:v>
                </c:pt>
                <c:pt idx="5">
                  <c:v>-30.227450000000001</c:v>
                </c:pt>
                <c:pt idx="6">
                  <c:v>-27.340713000000001</c:v>
                </c:pt>
                <c:pt idx="7">
                  <c:v>-34.999450000000003</c:v>
                </c:pt>
                <c:pt idx="8">
                  <c:v>-26.199853000000001</c:v>
                </c:pt>
                <c:pt idx="9">
                  <c:v>-27.873702999999999</c:v>
                </c:pt>
                <c:pt idx="10">
                  <c:v>-30.633375999999998</c:v>
                </c:pt>
                <c:pt idx="11">
                  <c:v>-19.211452000000001</c:v>
                </c:pt>
                <c:pt idx="12">
                  <c:v>-14.77018</c:v>
                </c:pt>
                <c:pt idx="13">
                  <c:v>18.446705999999999</c:v>
                </c:pt>
                <c:pt idx="14">
                  <c:v>26.315261</c:v>
                </c:pt>
                <c:pt idx="15">
                  <c:v>19.465222000000001</c:v>
                </c:pt>
                <c:pt idx="16">
                  <c:v>-17.706769000000001</c:v>
                </c:pt>
                <c:pt idx="17">
                  <c:v>-19.324487000000001</c:v>
                </c:pt>
                <c:pt idx="18">
                  <c:v>-25.546982</c:v>
                </c:pt>
                <c:pt idx="19">
                  <c:v>-23.047073999999999</c:v>
                </c:pt>
                <c:pt idx="20">
                  <c:v>-17.862013999999999</c:v>
                </c:pt>
                <c:pt idx="21">
                  <c:v>-30.228221000000001</c:v>
                </c:pt>
                <c:pt idx="22">
                  <c:v>-19.422421</c:v>
                </c:pt>
                <c:pt idx="23">
                  <c:v>-22.415351000000001</c:v>
                </c:pt>
                <c:pt idx="24">
                  <c:v>-19.522434000000001</c:v>
                </c:pt>
                <c:pt idx="25">
                  <c:v>-24.499002999999998</c:v>
                </c:pt>
                <c:pt idx="26">
                  <c:v>-19.239751999999999</c:v>
                </c:pt>
                <c:pt idx="27">
                  <c:v>10.732957000000001</c:v>
                </c:pt>
                <c:pt idx="28">
                  <c:v>18.979856000000002</c:v>
                </c:pt>
                <c:pt idx="29">
                  <c:v>12.937638</c:v>
                </c:pt>
                <c:pt idx="30">
                  <c:v>-21.055613999999998</c:v>
                </c:pt>
                <c:pt idx="31">
                  <c:v>-16.881277000000001</c:v>
                </c:pt>
                <c:pt idx="32">
                  <c:v>-33.579462999999997</c:v>
                </c:pt>
                <c:pt idx="33">
                  <c:v>-23.034047999999999</c:v>
                </c:pt>
                <c:pt idx="34">
                  <c:v>-18.315798000000001</c:v>
                </c:pt>
                <c:pt idx="35">
                  <c:v>-25.592977000000001</c:v>
                </c:pt>
                <c:pt idx="36">
                  <c:v>-17.279613999999999</c:v>
                </c:pt>
                <c:pt idx="37">
                  <c:v>-19.928612000000001</c:v>
                </c:pt>
                <c:pt idx="38">
                  <c:v>-20.246842000000001</c:v>
                </c:pt>
                <c:pt idx="39">
                  <c:v>-33.500143999999999</c:v>
                </c:pt>
                <c:pt idx="40">
                  <c:v>-18.119962999999998</c:v>
                </c:pt>
                <c:pt idx="41">
                  <c:v>12.831308999999999</c:v>
                </c:pt>
                <c:pt idx="42">
                  <c:v>21.396668999999999</c:v>
                </c:pt>
                <c:pt idx="43">
                  <c:v>15.823632999999999</c:v>
                </c:pt>
                <c:pt idx="44">
                  <c:v>-11.134449999999999</c:v>
                </c:pt>
                <c:pt idx="45">
                  <c:v>-13.460737999999999</c:v>
                </c:pt>
                <c:pt idx="46">
                  <c:v>-15.004149</c:v>
                </c:pt>
                <c:pt idx="47">
                  <c:v>-20.163640000000001</c:v>
                </c:pt>
                <c:pt idx="48">
                  <c:v>-19.884250000000002</c:v>
                </c:pt>
                <c:pt idx="49">
                  <c:v>-15.094665000000001</c:v>
                </c:pt>
                <c:pt idx="50">
                  <c:v>-13.552898000000001</c:v>
                </c:pt>
                <c:pt idx="51">
                  <c:v>-9.4127740000000006</c:v>
                </c:pt>
                <c:pt idx="52">
                  <c:v>-23.746243</c:v>
                </c:pt>
                <c:pt idx="53">
                  <c:v>-13.17834</c:v>
                </c:pt>
                <c:pt idx="54">
                  <c:v>-16.449311999999999</c:v>
                </c:pt>
                <c:pt idx="55">
                  <c:v>9.9748429999999999</c:v>
                </c:pt>
                <c:pt idx="56">
                  <c:v>20.107693000000001</c:v>
                </c:pt>
                <c:pt idx="57">
                  <c:v>15.902293</c:v>
                </c:pt>
                <c:pt idx="58">
                  <c:v>-8.0224589999999996</c:v>
                </c:pt>
                <c:pt idx="59">
                  <c:v>-8.7662429999999993</c:v>
                </c:pt>
                <c:pt idx="60">
                  <c:v>-17.86609</c:v>
                </c:pt>
                <c:pt idx="61">
                  <c:v>-4.1151809999999998</c:v>
                </c:pt>
                <c:pt idx="62">
                  <c:v>-2.8164690000000001</c:v>
                </c:pt>
                <c:pt idx="63">
                  <c:v>-12.234045999999999</c:v>
                </c:pt>
                <c:pt idx="64">
                  <c:v>-6.3898929999999998</c:v>
                </c:pt>
                <c:pt idx="65">
                  <c:v>-6.0331659999999996</c:v>
                </c:pt>
                <c:pt idx="66">
                  <c:v>-4.4964519999999997</c:v>
                </c:pt>
                <c:pt idx="67">
                  <c:v>-8.5712709999999994</c:v>
                </c:pt>
                <c:pt idx="68">
                  <c:v>-23.46387</c:v>
                </c:pt>
                <c:pt idx="69">
                  <c:v>12.392245000000001</c:v>
                </c:pt>
                <c:pt idx="70">
                  <c:v>21.733619000000001</c:v>
                </c:pt>
                <c:pt idx="71">
                  <c:v>17.76737</c:v>
                </c:pt>
                <c:pt idx="72">
                  <c:v>-4.8841089999999996</c:v>
                </c:pt>
                <c:pt idx="73">
                  <c:v>-11.471171999999999</c:v>
                </c:pt>
                <c:pt idx="74">
                  <c:v>-16.316503000000001</c:v>
                </c:pt>
                <c:pt idx="75">
                  <c:v>-16.099271999999999</c:v>
                </c:pt>
                <c:pt idx="76">
                  <c:v>-15.343456</c:v>
                </c:pt>
                <c:pt idx="77">
                  <c:v>-7.919416</c:v>
                </c:pt>
                <c:pt idx="78">
                  <c:v>-9.0239670000000007</c:v>
                </c:pt>
                <c:pt idx="79">
                  <c:v>-9.8349919999999997</c:v>
                </c:pt>
                <c:pt idx="80">
                  <c:v>-11.703013</c:v>
                </c:pt>
                <c:pt idx="81">
                  <c:v>-4.6991930000000002</c:v>
                </c:pt>
                <c:pt idx="82">
                  <c:v>-4.1288799999999997</c:v>
                </c:pt>
                <c:pt idx="83">
                  <c:v>10.787495</c:v>
                </c:pt>
                <c:pt idx="84">
                  <c:v>21.788454000000002</c:v>
                </c:pt>
                <c:pt idx="85">
                  <c:v>18.608198999999999</c:v>
                </c:pt>
                <c:pt idx="86">
                  <c:v>-1.6126999999999999E-2</c:v>
                </c:pt>
                <c:pt idx="87">
                  <c:v>-6.0323789999999997</c:v>
                </c:pt>
                <c:pt idx="88">
                  <c:v>-14.215673000000001</c:v>
                </c:pt>
                <c:pt idx="89">
                  <c:v>-4.7741850000000001</c:v>
                </c:pt>
                <c:pt idx="90">
                  <c:v>-5.1812810000000002</c:v>
                </c:pt>
                <c:pt idx="91">
                  <c:v>-12.869224000000001</c:v>
                </c:pt>
                <c:pt idx="92">
                  <c:v>-11.026448</c:v>
                </c:pt>
                <c:pt idx="93">
                  <c:v>-10.175254000000001</c:v>
                </c:pt>
                <c:pt idx="94">
                  <c:v>-14.172658</c:v>
                </c:pt>
                <c:pt idx="95">
                  <c:v>-11.764727000000001</c:v>
                </c:pt>
                <c:pt idx="96">
                  <c:v>-31.432537</c:v>
                </c:pt>
                <c:pt idx="97">
                  <c:v>3.809768</c:v>
                </c:pt>
                <c:pt idx="98">
                  <c:v>13.248818999999999</c:v>
                </c:pt>
                <c:pt idx="99">
                  <c:v>9.3278350000000003</c:v>
                </c:pt>
                <c:pt idx="100">
                  <c:v>-21.581664</c:v>
                </c:pt>
                <c:pt idx="101">
                  <c:v>-21.913418</c:v>
                </c:pt>
                <c:pt idx="102">
                  <c:v>-22.137321</c:v>
                </c:pt>
                <c:pt idx="103">
                  <c:v>-20.980996000000001</c:v>
                </c:pt>
                <c:pt idx="104">
                  <c:v>-18.078191</c:v>
                </c:pt>
                <c:pt idx="105">
                  <c:v>-14.157278</c:v>
                </c:pt>
                <c:pt idx="106">
                  <c:v>-19.104374</c:v>
                </c:pt>
                <c:pt idx="107">
                  <c:v>-19.942435</c:v>
                </c:pt>
                <c:pt idx="108">
                  <c:v>-19.817734999999999</c:v>
                </c:pt>
                <c:pt idx="109">
                  <c:v>-20.862798000000002</c:v>
                </c:pt>
                <c:pt idx="110">
                  <c:v>-18.439081000000002</c:v>
                </c:pt>
                <c:pt idx="111">
                  <c:v>-7.9524670000000004</c:v>
                </c:pt>
                <c:pt idx="112">
                  <c:v>4.5388310000000001</c:v>
                </c:pt>
                <c:pt idx="113">
                  <c:v>2.3395060000000001</c:v>
                </c:pt>
                <c:pt idx="114">
                  <c:v>-13.48446</c:v>
                </c:pt>
                <c:pt idx="115">
                  <c:v>-21.703237999999999</c:v>
                </c:pt>
                <c:pt idx="116">
                  <c:v>-28.828341000000002</c:v>
                </c:pt>
                <c:pt idx="117">
                  <c:v>-23.152522000000001</c:v>
                </c:pt>
                <c:pt idx="118">
                  <c:v>-23.555857</c:v>
                </c:pt>
                <c:pt idx="119">
                  <c:v>-21.479890999999999</c:v>
                </c:pt>
                <c:pt idx="120">
                  <c:v>-23.958918000000001</c:v>
                </c:pt>
                <c:pt idx="121">
                  <c:v>-22.419803999999999</c:v>
                </c:pt>
                <c:pt idx="122">
                  <c:v>-26.878968</c:v>
                </c:pt>
                <c:pt idx="123">
                  <c:v>-18.611923000000001</c:v>
                </c:pt>
                <c:pt idx="124">
                  <c:v>-19.680741000000001</c:v>
                </c:pt>
                <c:pt idx="125">
                  <c:v>-16.838607</c:v>
                </c:pt>
                <c:pt idx="126">
                  <c:v>-2.9549300000000001</c:v>
                </c:pt>
                <c:pt idx="127">
                  <c:v>-5.3375940000000002</c:v>
                </c:pt>
                <c:pt idx="128">
                  <c:v>-23.799458000000001</c:v>
                </c:pt>
                <c:pt idx="129">
                  <c:v>-25.511696000000001</c:v>
                </c:pt>
                <c:pt idx="130">
                  <c:v>-28.709900999999999</c:v>
                </c:pt>
                <c:pt idx="131">
                  <c:v>-30.253696000000001</c:v>
                </c:pt>
                <c:pt idx="132">
                  <c:v>-31.731483000000001</c:v>
                </c:pt>
                <c:pt idx="133">
                  <c:v>-27.811133999999999</c:v>
                </c:pt>
                <c:pt idx="134">
                  <c:v>-38.995035999999999</c:v>
                </c:pt>
                <c:pt idx="135">
                  <c:v>-58.871569000000001</c:v>
                </c:pt>
                <c:pt idx="136">
                  <c:v>-36.000337999999999</c:v>
                </c:pt>
                <c:pt idx="137">
                  <c:v>-28.717276999999999</c:v>
                </c:pt>
                <c:pt idx="138">
                  <c:v>-26.889513999999998</c:v>
                </c:pt>
                <c:pt idx="139">
                  <c:v>-19.029862999999999</c:v>
                </c:pt>
                <c:pt idx="140">
                  <c:v>-4.2258009999999997</c:v>
                </c:pt>
                <c:pt idx="141">
                  <c:v>-5.328449</c:v>
                </c:pt>
                <c:pt idx="142">
                  <c:v>-22.925795999999998</c:v>
                </c:pt>
                <c:pt idx="143">
                  <c:v>-54.499254999999998</c:v>
                </c:pt>
                <c:pt idx="144">
                  <c:v>-26.987745</c:v>
                </c:pt>
                <c:pt idx="145">
                  <c:v>-25.067743</c:v>
                </c:pt>
                <c:pt idx="146">
                  <c:v>-23.593527000000002</c:v>
                </c:pt>
                <c:pt idx="147">
                  <c:v>-31.106615999999999</c:v>
                </c:pt>
                <c:pt idx="148">
                  <c:v>-35.496535000000002</c:v>
                </c:pt>
                <c:pt idx="149">
                  <c:v>-25.413958000000001</c:v>
                </c:pt>
                <c:pt idx="150">
                  <c:v>-35.007286000000001</c:v>
                </c:pt>
                <c:pt idx="151">
                  <c:v>-28.573872999999999</c:v>
                </c:pt>
                <c:pt idx="152">
                  <c:v>-23.956565999999999</c:v>
                </c:pt>
                <c:pt idx="153">
                  <c:v>-23.372136999999999</c:v>
                </c:pt>
                <c:pt idx="154">
                  <c:v>-6.3381449999999999</c:v>
                </c:pt>
                <c:pt idx="155">
                  <c:v>-6.2066270000000001</c:v>
                </c:pt>
                <c:pt idx="156">
                  <c:v>-19.084641000000001</c:v>
                </c:pt>
                <c:pt idx="157">
                  <c:v>-25.076794</c:v>
                </c:pt>
                <c:pt idx="158">
                  <c:v>-25.800259</c:v>
                </c:pt>
                <c:pt idx="159">
                  <c:v>-27.498795000000001</c:v>
                </c:pt>
                <c:pt idx="160">
                  <c:v>-21.979142</c:v>
                </c:pt>
                <c:pt idx="161">
                  <c:v>-21.352153999999999</c:v>
                </c:pt>
                <c:pt idx="162">
                  <c:v>-29.635995999999999</c:v>
                </c:pt>
                <c:pt idx="163">
                  <c:v>-28.545233</c:v>
                </c:pt>
                <c:pt idx="164">
                  <c:v>-33.133819000000003</c:v>
                </c:pt>
                <c:pt idx="165">
                  <c:v>-25.386838000000001</c:v>
                </c:pt>
                <c:pt idx="166">
                  <c:v>-22.109849000000001</c:v>
                </c:pt>
                <c:pt idx="167">
                  <c:v>-17.682426</c:v>
                </c:pt>
                <c:pt idx="168">
                  <c:v>-2.5020500000000001</c:v>
                </c:pt>
                <c:pt idx="169">
                  <c:v>-2.359928</c:v>
                </c:pt>
                <c:pt idx="170">
                  <c:v>-21.091196</c:v>
                </c:pt>
                <c:pt idx="171">
                  <c:v>-32.566074</c:v>
                </c:pt>
                <c:pt idx="172">
                  <c:v>-31.565732000000001</c:v>
                </c:pt>
                <c:pt idx="173">
                  <c:v>-28.838943</c:v>
                </c:pt>
                <c:pt idx="174">
                  <c:v>-26.624351999999998</c:v>
                </c:pt>
                <c:pt idx="175">
                  <c:v>-26.995010000000001</c:v>
                </c:pt>
                <c:pt idx="176">
                  <c:v>-34.811619999999998</c:v>
                </c:pt>
                <c:pt idx="177">
                  <c:v>-25.255994000000001</c:v>
                </c:pt>
                <c:pt idx="178">
                  <c:v>-29.635522000000002</c:v>
                </c:pt>
                <c:pt idx="179">
                  <c:v>-27.790621000000002</c:v>
                </c:pt>
                <c:pt idx="180">
                  <c:v>-19.876366999999998</c:v>
                </c:pt>
                <c:pt idx="181">
                  <c:v>-19.741329</c:v>
                </c:pt>
                <c:pt idx="182">
                  <c:v>-1.0902210000000001</c:v>
                </c:pt>
                <c:pt idx="183">
                  <c:v>-2.7408999999999999E-2</c:v>
                </c:pt>
                <c:pt idx="184">
                  <c:v>-13.597839</c:v>
                </c:pt>
                <c:pt idx="185">
                  <c:v>-18.71332</c:v>
                </c:pt>
                <c:pt idx="186">
                  <c:v>-14.982028</c:v>
                </c:pt>
                <c:pt idx="187">
                  <c:v>-23.672616000000001</c:v>
                </c:pt>
                <c:pt idx="188">
                  <c:v>-17.787123999999999</c:v>
                </c:pt>
                <c:pt idx="189">
                  <c:v>-15.157400000000001</c:v>
                </c:pt>
                <c:pt idx="190">
                  <c:v>-10.639415</c:v>
                </c:pt>
                <c:pt idx="191">
                  <c:v>-10.093551</c:v>
                </c:pt>
                <c:pt idx="192">
                  <c:v>-21.765025999999999</c:v>
                </c:pt>
                <c:pt idx="193">
                  <c:v>-12.961387999999999</c:v>
                </c:pt>
                <c:pt idx="194">
                  <c:v>-15.69589</c:v>
                </c:pt>
                <c:pt idx="195">
                  <c:v>-8.7702819999999999</c:v>
                </c:pt>
                <c:pt idx="196">
                  <c:v>4.9299289999999996</c:v>
                </c:pt>
                <c:pt idx="197">
                  <c:v>6.086004</c:v>
                </c:pt>
                <c:pt idx="198">
                  <c:v>-10.227124</c:v>
                </c:pt>
                <c:pt idx="199">
                  <c:v>-17.748792999999999</c:v>
                </c:pt>
                <c:pt idx="200">
                  <c:v>-24.170237</c:v>
                </c:pt>
                <c:pt idx="201">
                  <c:v>-21.353061</c:v>
                </c:pt>
                <c:pt idx="202">
                  <c:v>-18.975876</c:v>
                </c:pt>
                <c:pt idx="203">
                  <c:v>-17.802479999999999</c:v>
                </c:pt>
                <c:pt idx="204">
                  <c:v>-17.456709</c:v>
                </c:pt>
                <c:pt idx="205">
                  <c:v>-19.540524000000001</c:v>
                </c:pt>
                <c:pt idx="206">
                  <c:v>-23.392659999999999</c:v>
                </c:pt>
                <c:pt idx="207">
                  <c:v>-34.055706999999998</c:v>
                </c:pt>
                <c:pt idx="208">
                  <c:v>-19.826878000000001</c:v>
                </c:pt>
                <c:pt idx="209">
                  <c:v>-19.654295000000001</c:v>
                </c:pt>
                <c:pt idx="210">
                  <c:v>-4.7095120000000001</c:v>
                </c:pt>
                <c:pt idx="211">
                  <c:v>-3.465627</c:v>
                </c:pt>
                <c:pt idx="212">
                  <c:v>-17.969071</c:v>
                </c:pt>
                <c:pt idx="213">
                  <c:v>-27.835964000000001</c:v>
                </c:pt>
                <c:pt idx="214">
                  <c:v>-30.133279000000002</c:v>
                </c:pt>
                <c:pt idx="215">
                  <c:v>-26.290717000000001</c:v>
                </c:pt>
                <c:pt idx="216">
                  <c:v>-27.266528999999998</c:v>
                </c:pt>
                <c:pt idx="217">
                  <c:v>-37.242502999999999</c:v>
                </c:pt>
                <c:pt idx="218">
                  <c:v>-33.300113000000003</c:v>
                </c:pt>
                <c:pt idx="219">
                  <c:v>-26.508655000000001</c:v>
                </c:pt>
                <c:pt idx="220">
                  <c:v>-28.518530999999999</c:v>
                </c:pt>
                <c:pt idx="221">
                  <c:v>-36.055236999999998</c:v>
                </c:pt>
                <c:pt idx="222">
                  <c:v>-38.901606000000001</c:v>
                </c:pt>
                <c:pt idx="223">
                  <c:v>-20.323581999999998</c:v>
                </c:pt>
                <c:pt idx="224">
                  <c:v>-7.3523319999999996</c:v>
                </c:pt>
                <c:pt idx="225">
                  <c:v>-5.1802549999999998</c:v>
                </c:pt>
                <c:pt idx="226">
                  <c:v>-17.634872999999999</c:v>
                </c:pt>
                <c:pt idx="227">
                  <c:v>-36.625970000000002</c:v>
                </c:pt>
                <c:pt idx="228">
                  <c:v>-27.977557999999998</c:v>
                </c:pt>
                <c:pt idx="229">
                  <c:v>-25.005033000000001</c:v>
                </c:pt>
                <c:pt idx="230">
                  <c:v>-28.500475999999999</c:v>
                </c:pt>
                <c:pt idx="231">
                  <c:v>-32.616370000000003</c:v>
                </c:pt>
                <c:pt idx="232">
                  <c:v>-23.750927000000001</c:v>
                </c:pt>
                <c:pt idx="233">
                  <c:v>-22.633163</c:v>
                </c:pt>
                <c:pt idx="234">
                  <c:v>-27.373483</c:v>
                </c:pt>
                <c:pt idx="235">
                  <c:v>-25.788512999999998</c:v>
                </c:pt>
                <c:pt idx="236">
                  <c:v>-19.941217999999999</c:v>
                </c:pt>
                <c:pt idx="237">
                  <c:v>-25.451702999999998</c:v>
                </c:pt>
                <c:pt idx="238">
                  <c:v>-10.031489000000001</c:v>
                </c:pt>
                <c:pt idx="239">
                  <c:v>-5.7077540000000004</c:v>
                </c:pt>
                <c:pt idx="240">
                  <c:v>-14.664094</c:v>
                </c:pt>
                <c:pt idx="241">
                  <c:v>-22.381753</c:v>
                </c:pt>
                <c:pt idx="242">
                  <c:v>-30.209233000000001</c:v>
                </c:pt>
                <c:pt idx="243">
                  <c:v>-25.085456000000001</c:v>
                </c:pt>
                <c:pt idx="244">
                  <c:v>-23.352795</c:v>
                </c:pt>
                <c:pt idx="245">
                  <c:v>-34.055844999999998</c:v>
                </c:pt>
                <c:pt idx="246">
                  <c:v>-29.781126</c:v>
                </c:pt>
                <c:pt idx="247">
                  <c:v>-21.975867000000001</c:v>
                </c:pt>
                <c:pt idx="248">
                  <c:v>-22.092873000000001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C72-4A86-8BD6-C68890FAA7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7487104"/>
        <c:axId val="557488744"/>
      </c:scatterChart>
      <c:valAx>
        <c:axId val="557487104"/>
        <c:scaling>
          <c:orientation val="minMax"/>
          <c:max val="40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周波数</a:t>
                </a:r>
                <a:r>
                  <a:rPr lang="en-US" altLang="ja-JP"/>
                  <a:t>[Hz]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bg1">
                <a:lumMod val="6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57488744"/>
        <c:crossesAt val="-70"/>
        <c:crossBetween val="midCat"/>
      </c:valAx>
      <c:valAx>
        <c:axId val="557488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振幅スペクトル</a:t>
                </a:r>
                <a:r>
                  <a:rPr lang="en-US" altLang="ja-JP"/>
                  <a:t>[dB]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57487104"/>
        <c:crosses val="autoZero"/>
        <c:crossBetween val="midCat"/>
      </c:valAx>
      <c:spPr>
        <a:noFill/>
        <a:ln>
          <a:solidFill>
            <a:schemeClr val="bg1">
              <a:lumMod val="65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out!$H$1</c:f>
              <c:strCache>
                <c:ptCount val="1"/>
                <c:pt idx="0">
                  <c:v> amplitude</c:v>
                </c:pt>
              </c:strCache>
            </c:strRef>
          </c:tx>
          <c:spPr>
            <a:ln w="12700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out!$C$2:$C$27</c:f>
              <c:numCache>
                <c:formatCode>General</c:formatCode>
                <c:ptCount val="26"/>
                <c:pt idx="0">
                  <c:v>0</c:v>
                </c:pt>
                <c:pt idx="1">
                  <c:v>160</c:v>
                </c:pt>
                <c:pt idx="2">
                  <c:v>320</c:v>
                </c:pt>
                <c:pt idx="3">
                  <c:v>480</c:v>
                </c:pt>
                <c:pt idx="4">
                  <c:v>640</c:v>
                </c:pt>
                <c:pt idx="5">
                  <c:v>800</c:v>
                </c:pt>
                <c:pt idx="6">
                  <c:v>960</c:v>
                </c:pt>
                <c:pt idx="7">
                  <c:v>1120</c:v>
                </c:pt>
                <c:pt idx="8">
                  <c:v>1280</c:v>
                </c:pt>
                <c:pt idx="9">
                  <c:v>1440</c:v>
                </c:pt>
                <c:pt idx="10">
                  <c:v>1600</c:v>
                </c:pt>
                <c:pt idx="11">
                  <c:v>1760</c:v>
                </c:pt>
                <c:pt idx="12">
                  <c:v>1920</c:v>
                </c:pt>
                <c:pt idx="13">
                  <c:v>2080</c:v>
                </c:pt>
                <c:pt idx="14">
                  <c:v>2240</c:v>
                </c:pt>
                <c:pt idx="15">
                  <c:v>2400</c:v>
                </c:pt>
                <c:pt idx="16">
                  <c:v>2560</c:v>
                </c:pt>
                <c:pt idx="17">
                  <c:v>2720</c:v>
                </c:pt>
                <c:pt idx="18">
                  <c:v>2880</c:v>
                </c:pt>
                <c:pt idx="19">
                  <c:v>3040</c:v>
                </c:pt>
                <c:pt idx="20">
                  <c:v>3200</c:v>
                </c:pt>
                <c:pt idx="21">
                  <c:v>3360</c:v>
                </c:pt>
                <c:pt idx="22">
                  <c:v>3520</c:v>
                </c:pt>
                <c:pt idx="23">
                  <c:v>3680</c:v>
                </c:pt>
                <c:pt idx="24">
                  <c:v>3840</c:v>
                </c:pt>
                <c:pt idx="25">
                  <c:v>4000</c:v>
                </c:pt>
              </c:numCache>
            </c:numRef>
          </c:xVal>
          <c:yVal>
            <c:numRef>
              <c:f>out!$H$2:$H$27</c:f>
              <c:numCache>
                <c:formatCode>General</c:formatCode>
                <c:ptCount val="26"/>
                <c:pt idx="0">
                  <c:v>5.5608019999999998</c:v>
                </c:pt>
                <c:pt idx="1">
                  <c:v>9.7042289999999998</c:v>
                </c:pt>
                <c:pt idx="2">
                  <c:v>3.4537369999999998</c:v>
                </c:pt>
                <c:pt idx="3">
                  <c:v>3.978351</c:v>
                </c:pt>
                <c:pt idx="4">
                  <c:v>2.390949</c:v>
                </c:pt>
                <c:pt idx="5">
                  <c:v>1.8142309999999999</c:v>
                </c:pt>
                <c:pt idx="6">
                  <c:v>2.1390549999999999</c:v>
                </c:pt>
                <c:pt idx="7">
                  <c:v>2.1522389999999998</c:v>
                </c:pt>
                <c:pt idx="8">
                  <c:v>3.97499</c:v>
                </c:pt>
                <c:pt idx="9">
                  <c:v>1.500084</c:v>
                </c:pt>
                <c:pt idx="10">
                  <c:v>-9.7830929999999992</c:v>
                </c:pt>
                <c:pt idx="11">
                  <c:v>-7.7675070000000002</c:v>
                </c:pt>
                <c:pt idx="12">
                  <c:v>-11.369674</c:v>
                </c:pt>
                <c:pt idx="13">
                  <c:v>-26.755768</c:v>
                </c:pt>
                <c:pt idx="14">
                  <c:v>-14.326325000000001</c:v>
                </c:pt>
                <c:pt idx="15">
                  <c:v>-16.252344999999998</c:v>
                </c:pt>
                <c:pt idx="16">
                  <c:v>-23.655135000000001</c:v>
                </c:pt>
                <c:pt idx="17">
                  <c:v>-10.421989999999999</c:v>
                </c:pt>
                <c:pt idx="18">
                  <c:v>-14.098877999999999</c:v>
                </c:pt>
                <c:pt idx="19">
                  <c:v>-10.976888000000001</c:v>
                </c:pt>
                <c:pt idx="20">
                  <c:v>-13.134608999999999</c:v>
                </c:pt>
                <c:pt idx="21">
                  <c:v>-21.968440999999999</c:v>
                </c:pt>
                <c:pt idx="22">
                  <c:v>-18.244206999999999</c:v>
                </c:pt>
                <c:pt idx="23">
                  <c:v>-31.182780000000001</c:v>
                </c:pt>
                <c:pt idx="24">
                  <c:v>-18.615303999999998</c:v>
                </c:pt>
                <c:pt idx="25">
                  <c:v>-25.705131000000002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BAF-4029-9233-6E420C659D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1858896"/>
        <c:axId val="541859224"/>
      </c:scatterChart>
      <c:valAx>
        <c:axId val="541858896"/>
        <c:scaling>
          <c:orientation val="minMax"/>
          <c:max val="40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周波数</a:t>
                </a:r>
                <a:r>
                  <a:rPr lang="en-US" altLang="ja-JP"/>
                  <a:t>[Hz]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bg1">
                <a:lumMod val="6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41859224"/>
        <c:crossesAt val="-35"/>
        <c:crossBetween val="midCat"/>
      </c:valAx>
      <c:valAx>
        <c:axId val="541859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振幅スペクトル</a:t>
                </a:r>
                <a:r>
                  <a:rPr lang="en-US" altLang="ja-JP"/>
                  <a:t>[dB]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41858896"/>
        <c:crosses val="autoZero"/>
        <c:crossBetween val="midCat"/>
      </c:valAx>
      <c:spPr>
        <a:noFill/>
        <a:ln>
          <a:solidFill>
            <a:schemeClr val="bg1">
              <a:lumMod val="65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0</xdr:colOff>
      <xdr:row>27</xdr:row>
      <xdr:rowOff>0</xdr:rowOff>
    </xdr:from>
    <xdr:to>
      <xdr:col>25</xdr:col>
      <xdr:colOff>548640</xdr:colOff>
      <xdr:row>39</xdr:row>
      <xdr:rowOff>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F3759975-F1CB-445B-A976-FA284C99BB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0</xdr:colOff>
      <xdr:row>14</xdr:row>
      <xdr:rowOff>0</xdr:rowOff>
    </xdr:from>
    <xdr:to>
      <xdr:col>25</xdr:col>
      <xdr:colOff>548640</xdr:colOff>
      <xdr:row>26</xdr:row>
      <xdr:rowOff>0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B9F869E8-A7CE-4F3B-9321-E6E1885416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0</xdr:colOff>
      <xdr:row>1</xdr:row>
      <xdr:rowOff>0</xdr:rowOff>
    </xdr:from>
    <xdr:to>
      <xdr:col>25</xdr:col>
      <xdr:colOff>548640</xdr:colOff>
      <xdr:row>13</xdr:row>
      <xdr:rowOff>0</xdr:rowOff>
    </xdr:to>
    <xdr:graphicFrame macro="">
      <xdr:nvGraphicFramePr>
        <xdr:cNvPr id="4" name="グラフ 3">
          <a:extLst>
            <a:ext uri="{FF2B5EF4-FFF2-40B4-BE49-F238E27FC236}">
              <a16:creationId xmlns:a16="http://schemas.microsoft.com/office/drawing/2014/main" id="{7B57E408-0738-4ADD-8323-A5DB111DA6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26</xdr:col>
      <xdr:colOff>0</xdr:colOff>
      <xdr:row>14</xdr:row>
      <xdr:rowOff>0</xdr:rowOff>
    </xdr:from>
    <xdr:to>
      <xdr:col>32</xdr:col>
      <xdr:colOff>548640</xdr:colOff>
      <xdr:row>26</xdr:row>
      <xdr:rowOff>0</xdr:rowOff>
    </xdr:to>
    <xdr:graphicFrame macro="">
      <xdr:nvGraphicFramePr>
        <xdr:cNvPr id="5" name="グラフ 4">
          <a:extLst>
            <a:ext uri="{FF2B5EF4-FFF2-40B4-BE49-F238E27FC236}">
              <a16:creationId xmlns:a16="http://schemas.microsoft.com/office/drawing/2014/main" id="{6BD93174-DFF7-41B3-B4CE-CB571153A2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26</xdr:col>
      <xdr:colOff>0</xdr:colOff>
      <xdr:row>27</xdr:row>
      <xdr:rowOff>0</xdr:rowOff>
    </xdr:from>
    <xdr:to>
      <xdr:col>32</xdr:col>
      <xdr:colOff>548640</xdr:colOff>
      <xdr:row>39</xdr:row>
      <xdr:rowOff>0</xdr:rowOff>
    </xdr:to>
    <xdr:graphicFrame macro="">
      <xdr:nvGraphicFramePr>
        <xdr:cNvPr id="6" name="グラフ 5">
          <a:extLst>
            <a:ext uri="{FF2B5EF4-FFF2-40B4-BE49-F238E27FC236}">
              <a16:creationId xmlns:a16="http://schemas.microsoft.com/office/drawing/2014/main" id="{65158757-5570-4072-9B88-F3E4A05CA6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26</xdr:col>
      <xdr:colOff>0</xdr:colOff>
      <xdr:row>1</xdr:row>
      <xdr:rowOff>0</xdr:rowOff>
    </xdr:from>
    <xdr:to>
      <xdr:col>32</xdr:col>
      <xdr:colOff>548640</xdr:colOff>
      <xdr:row>13</xdr:row>
      <xdr:rowOff>0</xdr:rowOff>
    </xdr:to>
    <xdr:graphicFrame macro="">
      <xdr:nvGraphicFramePr>
        <xdr:cNvPr id="7" name="グラフ 6">
          <a:extLst>
            <a:ext uri="{FF2B5EF4-FFF2-40B4-BE49-F238E27FC236}">
              <a16:creationId xmlns:a16="http://schemas.microsoft.com/office/drawing/2014/main" id="{4C2D6B6B-E600-4106-946F-0E79A2F358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01"/>
  <sheetViews>
    <sheetView tabSelected="1" topLeftCell="S24" zoomScaleNormal="100" workbookViewId="0">
      <selection activeCell="AD42" sqref="AD42"/>
    </sheetView>
  </sheetViews>
  <sheetFormatPr defaultRowHeight="18" x14ac:dyDescent="0.45"/>
  <cols>
    <col min="6" max="7" width="0" hidden="1" customWidth="1"/>
    <col min="9" max="9" width="0" hidden="1" customWidth="1"/>
    <col min="10" max="11" width="11.296875" hidden="1" customWidth="1"/>
    <col min="13" max="13" width="0" hidden="1" customWidth="1"/>
  </cols>
  <sheetData>
    <row r="1" spans="1:18" x14ac:dyDescent="0.45">
      <c r="A1" t="s">
        <v>6</v>
      </c>
      <c r="B1" t="s">
        <v>7</v>
      </c>
      <c r="C1" t="s">
        <v>8</v>
      </c>
      <c r="D1" t="s">
        <v>9</v>
      </c>
      <c r="E1" t="s">
        <v>4</v>
      </c>
      <c r="F1" t="s">
        <v>0</v>
      </c>
      <c r="G1" t="s">
        <v>1</v>
      </c>
      <c r="H1" t="s">
        <v>2</v>
      </c>
      <c r="I1" t="s">
        <v>3</v>
      </c>
      <c r="J1" t="s">
        <v>0</v>
      </c>
      <c r="K1" t="s">
        <v>1</v>
      </c>
      <c r="L1" t="s">
        <v>2</v>
      </c>
      <c r="M1" t="s">
        <v>3</v>
      </c>
      <c r="N1" t="s">
        <v>5</v>
      </c>
      <c r="O1" t="s">
        <v>0</v>
      </c>
      <c r="P1" t="s">
        <v>1</v>
      </c>
      <c r="Q1" t="s">
        <v>2</v>
      </c>
      <c r="R1" t="s">
        <v>3</v>
      </c>
    </row>
    <row r="2" spans="1:18" x14ac:dyDescent="0.45">
      <c r="A2">
        <v>0</v>
      </c>
      <c r="B2">
        <f>A2/8</f>
        <v>0</v>
      </c>
      <c r="C2">
        <f>8000/50*A2</f>
        <v>0</v>
      </c>
      <c r="D2">
        <f>8000/500*A2</f>
        <v>0</v>
      </c>
      <c r="E2">
        <v>-5.5114745999999999E-2</v>
      </c>
      <c r="F2">
        <v>-1.896881</v>
      </c>
      <c r="G2">
        <v>0</v>
      </c>
      <c r="H2">
        <v>5.5608019999999998</v>
      </c>
      <c r="I2">
        <v>3.1415929999999999</v>
      </c>
      <c r="J2">
        <v>-3.6435849999999999</v>
      </c>
      <c r="K2">
        <v>0</v>
      </c>
      <c r="L2">
        <v>11.230579000000001</v>
      </c>
      <c r="M2">
        <v>3.1415929999999999</v>
      </c>
      <c r="N2">
        <f>E2*(0.54-0.46*COS(2*PI()*A2/500))</f>
        <v>-4.4091796800000008E-3</v>
      </c>
      <c r="O2">
        <v>-1.741322</v>
      </c>
      <c r="P2">
        <v>0</v>
      </c>
      <c r="Q2">
        <v>4.8175829999999999</v>
      </c>
      <c r="R2">
        <v>3.1415929999999999</v>
      </c>
    </row>
    <row r="3" spans="1:18" x14ac:dyDescent="0.45">
      <c r="A3">
        <v>1</v>
      </c>
      <c r="B3">
        <f t="shared" ref="B3:B66" si="0">A3/8</f>
        <v>0.125</v>
      </c>
      <c r="C3">
        <f t="shared" ref="C3:C66" si="1">8000/50*A3</f>
        <v>160</v>
      </c>
      <c r="D3">
        <f t="shared" ref="D3:D66" si="2">8000/500*A3</f>
        <v>16</v>
      </c>
      <c r="E3">
        <v>-3.225708E-2</v>
      </c>
      <c r="F3">
        <v>-2.751166</v>
      </c>
      <c r="G3">
        <v>-1.3314349999999999</v>
      </c>
      <c r="H3">
        <v>9.7042289999999998</v>
      </c>
      <c r="I3">
        <v>-2.6908650000000001</v>
      </c>
      <c r="J3">
        <v>-0.49176900000000001</v>
      </c>
      <c r="K3">
        <v>0.12648400000000001</v>
      </c>
      <c r="L3">
        <v>-5.8865800000000004</v>
      </c>
      <c r="M3">
        <v>2.8898459999999999</v>
      </c>
      <c r="N3">
        <f t="shared" ref="N3:N66" si="3">E3*(0.54-0.46*COS(2*PI()*A3/500))</f>
        <v>-2.5817379663796249E-3</v>
      </c>
      <c r="O3">
        <v>0.56729600000000002</v>
      </c>
      <c r="P3">
        <v>8.9357000000000006E-2</v>
      </c>
      <c r="Q3">
        <v>-4.8173640000000004</v>
      </c>
      <c r="R3">
        <v>0.15623000000000001</v>
      </c>
    </row>
    <row r="4" spans="1:18" x14ac:dyDescent="0.45">
      <c r="A4">
        <v>2</v>
      </c>
      <c r="B4">
        <f t="shared" si="0"/>
        <v>0.25</v>
      </c>
      <c r="C4">
        <f t="shared" si="1"/>
        <v>320</v>
      </c>
      <c r="D4">
        <f t="shared" si="2"/>
        <v>32</v>
      </c>
      <c r="E4">
        <v>-2.6214600000000001E-2</v>
      </c>
      <c r="F4">
        <v>0.77838700000000005</v>
      </c>
      <c r="G4">
        <v>1.268508</v>
      </c>
      <c r="H4">
        <v>3.4537369999999998</v>
      </c>
      <c r="I4">
        <v>1.020419</v>
      </c>
      <c r="J4">
        <v>2.2491000000000001E-2</v>
      </c>
      <c r="K4">
        <v>-9.1544E-2</v>
      </c>
      <c r="L4">
        <v>-20.512841000000002</v>
      </c>
      <c r="M4">
        <v>-1.3298840000000001</v>
      </c>
      <c r="N4">
        <f t="shared" si="3"/>
        <v>-2.1009762717424428E-3</v>
      </c>
      <c r="O4">
        <v>0.12837100000000001</v>
      </c>
      <c r="P4">
        <v>-6.1418E-2</v>
      </c>
      <c r="Q4">
        <v>-16.935469999999999</v>
      </c>
      <c r="R4">
        <v>-0.44625500000000001</v>
      </c>
    </row>
    <row r="5" spans="1:18" x14ac:dyDescent="0.45">
      <c r="A5">
        <v>3</v>
      </c>
      <c r="B5">
        <f t="shared" si="0"/>
        <v>0.375</v>
      </c>
      <c r="C5">
        <f t="shared" si="1"/>
        <v>480</v>
      </c>
      <c r="D5">
        <f t="shared" si="2"/>
        <v>48</v>
      </c>
      <c r="E5">
        <v>-0.13772582999999999</v>
      </c>
      <c r="F5">
        <v>1.5745960000000001</v>
      </c>
      <c r="G5">
        <v>-0.14157800000000001</v>
      </c>
      <c r="H5">
        <v>3.978351</v>
      </c>
      <c r="I5">
        <v>-8.9673000000000003E-2</v>
      </c>
      <c r="J5">
        <v>-1.3561E-2</v>
      </c>
      <c r="K5">
        <v>-7.4378E-2</v>
      </c>
      <c r="L5">
        <v>-22.429069999999999</v>
      </c>
      <c r="M5">
        <v>-1.7511350000000001</v>
      </c>
      <c r="N5">
        <f t="shared" si="3"/>
        <v>-1.1063081066343777E-2</v>
      </c>
      <c r="O5">
        <v>-1.513E-3</v>
      </c>
      <c r="P5">
        <v>-4.9807999999999998E-2</v>
      </c>
      <c r="Q5">
        <v>-26.050032000000002</v>
      </c>
      <c r="R5">
        <v>-1.6011580000000001</v>
      </c>
    </row>
    <row r="6" spans="1:18" x14ac:dyDescent="0.45">
      <c r="A6">
        <v>4</v>
      </c>
      <c r="B6">
        <f t="shared" si="0"/>
        <v>0.5</v>
      </c>
      <c r="C6">
        <f t="shared" si="1"/>
        <v>640</v>
      </c>
      <c r="D6">
        <f t="shared" si="2"/>
        <v>64</v>
      </c>
      <c r="E6">
        <v>-0.17630004899999999</v>
      </c>
      <c r="F6">
        <v>0.405885</v>
      </c>
      <c r="G6">
        <v>-1.2527729999999999</v>
      </c>
      <c r="H6">
        <v>2.390949</v>
      </c>
      <c r="I6">
        <v>-1.257479</v>
      </c>
      <c r="J6">
        <v>-4.7752000000000003E-2</v>
      </c>
      <c r="K6">
        <v>0.13347300000000001</v>
      </c>
      <c r="L6">
        <v>-16.969052000000001</v>
      </c>
      <c r="M6">
        <v>1.9143699999999999</v>
      </c>
      <c r="N6">
        <f t="shared" si="3"/>
        <v>-1.4206434241634194E-2</v>
      </c>
      <c r="O6">
        <v>-6.6639999999999998E-3</v>
      </c>
      <c r="P6">
        <v>5.7084000000000003E-2</v>
      </c>
      <c r="Q6">
        <v>-24.810891999999999</v>
      </c>
      <c r="R6">
        <v>1.6870039999999999</v>
      </c>
    </row>
    <row r="7" spans="1:18" x14ac:dyDescent="0.45">
      <c r="A7">
        <v>5</v>
      </c>
      <c r="B7">
        <f t="shared" si="0"/>
        <v>0.625</v>
      </c>
      <c r="C7">
        <f t="shared" si="1"/>
        <v>800</v>
      </c>
      <c r="D7">
        <f t="shared" si="2"/>
        <v>80</v>
      </c>
      <c r="E7">
        <v>-0.14367675799999999</v>
      </c>
      <c r="F7">
        <v>-0.241092</v>
      </c>
      <c r="G7">
        <v>1.208472</v>
      </c>
      <c r="H7">
        <v>1.8142309999999999</v>
      </c>
      <c r="I7">
        <v>1.7677130000000001</v>
      </c>
      <c r="J7">
        <v>-6.9580000000000003E-2</v>
      </c>
      <c r="K7">
        <v>0.13955799999999999</v>
      </c>
      <c r="L7">
        <v>-16.140779999999999</v>
      </c>
      <c r="M7">
        <v>2.0333019999999999</v>
      </c>
      <c r="N7">
        <f t="shared" si="3"/>
        <v>-1.1624556740556574E-2</v>
      </c>
      <c r="O7">
        <v>1.6980000000000001E-3</v>
      </c>
      <c r="P7">
        <v>3.0759000000000002E-2</v>
      </c>
      <c r="Q7">
        <v>-30.227450000000001</v>
      </c>
      <c r="R7">
        <v>1.5156510000000001</v>
      </c>
    </row>
    <row r="8" spans="1:18" x14ac:dyDescent="0.45">
      <c r="A8">
        <v>6</v>
      </c>
      <c r="B8">
        <f t="shared" si="0"/>
        <v>0.75</v>
      </c>
      <c r="C8">
        <f t="shared" si="1"/>
        <v>960</v>
      </c>
      <c r="D8">
        <f t="shared" si="2"/>
        <v>96</v>
      </c>
      <c r="E8">
        <v>-0.12954711899999999</v>
      </c>
      <c r="F8">
        <v>1.0059830000000001</v>
      </c>
      <c r="G8">
        <v>-0.79022700000000001</v>
      </c>
      <c r="H8">
        <v>2.1390549999999999</v>
      </c>
      <c r="I8">
        <v>-0.66585399999999995</v>
      </c>
      <c r="J8">
        <v>-0.122992</v>
      </c>
      <c r="K8">
        <v>6.0450999999999998E-2</v>
      </c>
      <c r="L8">
        <v>-17.262756</v>
      </c>
      <c r="M8">
        <v>2.6847660000000002</v>
      </c>
      <c r="N8">
        <f t="shared" si="3"/>
        <v>-1.0533075411573398E-2</v>
      </c>
      <c r="O8">
        <v>-3.3658E-2</v>
      </c>
      <c r="P8">
        <v>-2.6681E-2</v>
      </c>
      <c r="Q8">
        <v>-27.340713000000001</v>
      </c>
      <c r="R8">
        <v>-2.4713050000000001</v>
      </c>
    </row>
    <row r="9" spans="1:18" x14ac:dyDescent="0.45">
      <c r="A9">
        <v>7</v>
      </c>
      <c r="B9">
        <f t="shared" si="0"/>
        <v>0.875</v>
      </c>
      <c r="C9">
        <f t="shared" si="1"/>
        <v>1120</v>
      </c>
      <c r="D9">
        <f t="shared" si="2"/>
        <v>112</v>
      </c>
      <c r="E9">
        <v>-0.10211181599999999</v>
      </c>
      <c r="F9">
        <v>-0.23267199999999999</v>
      </c>
      <c r="G9">
        <v>1.259881</v>
      </c>
      <c r="H9">
        <v>2.1522389999999998</v>
      </c>
      <c r="I9">
        <v>1.7534160000000001</v>
      </c>
      <c r="J9">
        <v>-7.2845999999999994E-2</v>
      </c>
      <c r="K9">
        <v>0.11837499999999999</v>
      </c>
      <c r="L9">
        <v>-17.140112999999999</v>
      </c>
      <c r="M9">
        <v>2.1224509999999999</v>
      </c>
      <c r="N9">
        <f t="shared" si="3"/>
        <v>-8.3505552082079708E-3</v>
      </c>
      <c r="O9">
        <v>1.5941E-2</v>
      </c>
      <c r="P9">
        <v>-7.8829999999999994E-3</v>
      </c>
      <c r="Q9">
        <v>-34.999450000000003</v>
      </c>
      <c r="R9">
        <v>-0.45922800000000003</v>
      </c>
    </row>
    <row r="10" spans="1:18" x14ac:dyDescent="0.45">
      <c r="A10">
        <v>8</v>
      </c>
      <c r="B10">
        <f t="shared" si="0"/>
        <v>1</v>
      </c>
      <c r="C10">
        <f t="shared" si="1"/>
        <v>1280</v>
      </c>
      <c r="D10">
        <f t="shared" si="2"/>
        <v>128</v>
      </c>
      <c r="E10">
        <v>-0.15637207</v>
      </c>
      <c r="F10">
        <v>1.3868400000000001</v>
      </c>
      <c r="G10">
        <v>-0.75771900000000003</v>
      </c>
      <c r="H10">
        <v>3.97499</v>
      </c>
      <c r="I10">
        <v>-0.50004700000000002</v>
      </c>
      <c r="J10">
        <v>-0.11734899999999999</v>
      </c>
      <c r="K10">
        <v>0.25174600000000003</v>
      </c>
      <c r="L10">
        <v>-11.126815000000001</v>
      </c>
      <c r="M10">
        <v>2.0069900000000001</v>
      </c>
      <c r="N10">
        <f t="shared" si="3"/>
        <v>-1.2872944765973312E-2</v>
      </c>
      <c r="O10">
        <v>-2.3666E-2</v>
      </c>
      <c r="P10">
        <v>4.2882000000000003E-2</v>
      </c>
      <c r="Q10">
        <v>-26.199853000000001</v>
      </c>
      <c r="R10">
        <v>2.0750820000000001</v>
      </c>
    </row>
    <row r="11" spans="1:18" x14ac:dyDescent="0.45">
      <c r="A11">
        <v>9</v>
      </c>
      <c r="B11">
        <f t="shared" si="0"/>
        <v>1.125</v>
      </c>
      <c r="C11">
        <f t="shared" si="1"/>
        <v>1440</v>
      </c>
      <c r="D11">
        <f t="shared" si="2"/>
        <v>144</v>
      </c>
      <c r="E11">
        <v>-0.22399902299999999</v>
      </c>
      <c r="F11">
        <v>-0.97659399999999996</v>
      </c>
      <c r="G11">
        <v>0.677369</v>
      </c>
      <c r="H11">
        <v>1.500084</v>
      </c>
      <c r="I11">
        <v>2.5351729999999999</v>
      </c>
      <c r="J11">
        <v>-9.9774000000000002E-2</v>
      </c>
      <c r="K11">
        <v>0.28623900000000002</v>
      </c>
      <c r="L11">
        <v>-10.367435</v>
      </c>
      <c r="M11">
        <v>1.9061969999999999</v>
      </c>
      <c r="N11">
        <f t="shared" si="3"/>
        <v>-1.8578209532813514E-2</v>
      </c>
      <c r="O11">
        <v>4.0207E-2</v>
      </c>
      <c r="P11">
        <v>3.8800000000000002E-3</v>
      </c>
      <c r="Q11">
        <v>-27.873702999999999</v>
      </c>
      <c r="R11">
        <v>9.6206E-2</v>
      </c>
    </row>
    <row r="12" spans="1:18" x14ac:dyDescent="0.45">
      <c r="A12">
        <v>10</v>
      </c>
      <c r="B12">
        <f t="shared" si="0"/>
        <v>1.25</v>
      </c>
      <c r="C12">
        <f t="shared" si="1"/>
        <v>1600</v>
      </c>
      <c r="D12">
        <f t="shared" si="2"/>
        <v>160</v>
      </c>
      <c r="E12">
        <v>-0.20101928699999999</v>
      </c>
      <c r="F12">
        <v>7.3658000000000001E-2</v>
      </c>
      <c r="G12">
        <v>-0.31574600000000003</v>
      </c>
      <c r="H12">
        <v>-9.7830929999999992</v>
      </c>
      <c r="I12">
        <v>-1.341612</v>
      </c>
      <c r="J12">
        <v>-0.291717</v>
      </c>
      <c r="K12">
        <v>0.403422</v>
      </c>
      <c r="L12">
        <v>-6.0581379999999996</v>
      </c>
      <c r="M12">
        <v>2.1968619999999999</v>
      </c>
      <c r="N12">
        <f t="shared" si="3"/>
        <v>-1.6810687634991016E-2</v>
      </c>
      <c r="O12">
        <v>-1.8525E-2</v>
      </c>
      <c r="P12">
        <v>2.2828000000000001E-2</v>
      </c>
      <c r="Q12">
        <v>-30.633375999999998</v>
      </c>
      <c r="R12">
        <v>2.252529</v>
      </c>
    </row>
    <row r="13" spans="1:18" x14ac:dyDescent="0.45">
      <c r="A13">
        <v>11</v>
      </c>
      <c r="B13">
        <f t="shared" si="0"/>
        <v>1.375</v>
      </c>
      <c r="C13">
        <f t="shared" si="1"/>
        <v>1760</v>
      </c>
      <c r="D13">
        <f t="shared" si="2"/>
        <v>176</v>
      </c>
      <c r="E13">
        <v>-0.14962768600000001</v>
      </c>
      <c r="F13">
        <v>-0.37617299999999998</v>
      </c>
      <c r="G13">
        <v>-0.16030900000000001</v>
      </c>
      <c r="H13">
        <v>-7.7675070000000002</v>
      </c>
      <c r="I13">
        <v>-2.7387419999999998</v>
      </c>
      <c r="J13">
        <v>-0.50458199999999997</v>
      </c>
      <c r="K13">
        <v>0.56167599999999995</v>
      </c>
      <c r="L13">
        <v>-2.4406249999999998</v>
      </c>
      <c r="M13">
        <v>2.3026990000000001</v>
      </c>
      <c r="N13">
        <f t="shared" si="3"/>
        <v>-1.2626742888344611E-2</v>
      </c>
      <c r="O13">
        <v>-9.0679999999999997E-2</v>
      </c>
      <c r="P13">
        <v>6.1385000000000002E-2</v>
      </c>
      <c r="Q13">
        <v>-19.211452000000001</v>
      </c>
      <c r="R13">
        <v>2.5465110000000002</v>
      </c>
    </row>
    <row r="14" spans="1:18" x14ac:dyDescent="0.45">
      <c r="A14">
        <v>12</v>
      </c>
      <c r="B14">
        <f t="shared" si="0"/>
        <v>1.5</v>
      </c>
      <c r="C14">
        <f t="shared" si="1"/>
        <v>1920</v>
      </c>
      <c r="D14">
        <f t="shared" si="2"/>
        <v>192</v>
      </c>
      <c r="E14">
        <v>-6.2622070000000002E-2</v>
      </c>
      <c r="F14">
        <v>-0.14112</v>
      </c>
      <c r="G14">
        <v>0.230296</v>
      </c>
      <c r="H14">
        <v>-11.369674</v>
      </c>
      <c r="I14">
        <v>2.1205579999999999</v>
      </c>
      <c r="J14">
        <v>-0.49869200000000002</v>
      </c>
      <c r="K14">
        <v>0.64840299999999995</v>
      </c>
      <c r="L14">
        <v>-1.744958</v>
      </c>
      <c r="M14">
        <v>2.2264140000000001</v>
      </c>
      <c r="N14">
        <f t="shared" si="3"/>
        <v>-5.3366651682840984E-3</v>
      </c>
      <c r="O14">
        <v>7.4912000000000006E-2</v>
      </c>
      <c r="P14">
        <v>0.166521</v>
      </c>
      <c r="Q14">
        <v>-14.77018</v>
      </c>
      <c r="R14">
        <v>1.148053</v>
      </c>
    </row>
    <row r="15" spans="1:18" x14ac:dyDescent="0.45">
      <c r="A15">
        <v>13</v>
      </c>
      <c r="B15">
        <f t="shared" si="0"/>
        <v>1.625</v>
      </c>
      <c r="C15">
        <f t="shared" si="1"/>
        <v>2080</v>
      </c>
      <c r="D15">
        <f t="shared" si="2"/>
        <v>208</v>
      </c>
      <c r="E15">
        <v>1.4648438E-2</v>
      </c>
      <c r="F15">
        <v>-2.6419999999999998E-3</v>
      </c>
      <c r="G15">
        <v>4.5865999999999997E-2</v>
      </c>
      <c r="H15">
        <v>-26.755768</v>
      </c>
      <c r="I15">
        <v>1.6283449999999999</v>
      </c>
      <c r="J15">
        <v>-0.99196600000000001</v>
      </c>
      <c r="K15">
        <v>0.23665700000000001</v>
      </c>
      <c r="L15">
        <v>0.170345</v>
      </c>
      <c r="M15">
        <v>2.907397</v>
      </c>
      <c r="N15">
        <f t="shared" si="3"/>
        <v>1.2615888955678095E-3</v>
      </c>
      <c r="O15">
        <v>7.2969030000000004</v>
      </c>
      <c r="P15">
        <v>-4.084892</v>
      </c>
      <c r="Q15">
        <v>18.446705999999999</v>
      </c>
      <c r="R15">
        <v>-0.51034500000000005</v>
      </c>
    </row>
    <row r="16" spans="1:18" x14ac:dyDescent="0.45">
      <c r="A16">
        <v>14</v>
      </c>
      <c r="B16">
        <f t="shared" si="0"/>
        <v>1.75</v>
      </c>
      <c r="C16">
        <f t="shared" si="1"/>
        <v>2240</v>
      </c>
      <c r="D16">
        <f t="shared" si="2"/>
        <v>224</v>
      </c>
      <c r="E16">
        <v>7.9254149999999995E-2</v>
      </c>
      <c r="F16">
        <v>-0.19216900000000001</v>
      </c>
      <c r="G16">
        <v>1.95E-4</v>
      </c>
      <c r="H16">
        <v>-14.326325000000001</v>
      </c>
      <c r="I16">
        <v>3.1405750000000001</v>
      </c>
      <c r="J16">
        <v>-33.555937999999998</v>
      </c>
      <c r="K16">
        <v>17.667625999999998</v>
      </c>
      <c r="L16">
        <v>31.578029999999998</v>
      </c>
      <c r="M16">
        <v>2.6569609999999999</v>
      </c>
      <c r="N16">
        <f t="shared" si="3"/>
        <v>6.9030686514232036E-3</v>
      </c>
      <c r="O16">
        <v>-18.187049999999999</v>
      </c>
      <c r="P16">
        <v>9.8647019999999994</v>
      </c>
      <c r="Q16">
        <v>26.315261</v>
      </c>
      <c r="R16">
        <v>2.6446010000000002</v>
      </c>
    </row>
    <row r="17" spans="1:18" x14ac:dyDescent="0.45">
      <c r="A17">
        <v>15</v>
      </c>
      <c r="B17">
        <f t="shared" si="0"/>
        <v>1.875</v>
      </c>
      <c r="C17">
        <f t="shared" si="1"/>
        <v>2400</v>
      </c>
      <c r="D17">
        <f t="shared" si="2"/>
        <v>240</v>
      </c>
      <c r="E17">
        <v>0.14443969700000001</v>
      </c>
      <c r="F17">
        <v>-8.9703000000000005E-2</v>
      </c>
      <c r="G17">
        <v>0.12511700000000001</v>
      </c>
      <c r="H17">
        <v>-16.252344999999998</v>
      </c>
      <c r="I17">
        <v>2.1928100000000001</v>
      </c>
      <c r="J17">
        <v>1.2825899999999999</v>
      </c>
      <c r="K17">
        <v>-1.6461520000000001</v>
      </c>
      <c r="L17">
        <v>6.3897370000000002</v>
      </c>
      <c r="M17">
        <v>-0.90890199999999999</v>
      </c>
      <c r="N17">
        <f t="shared" si="3"/>
        <v>1.2732050863381177E-2</v>
      </c>
      <c r="O17">
        <v>8.1526949999999996</v>
      </c>
      <c r="P17">
        <v>-4.6848489999999998</v>
      </c>
      <c r="Q17">
        <v>19.465222000000001</v>
      </c>
      <c r="R17">
        <v>-0.52156199999999997</v>
      </c>
    </row>
    <row r="18" spans="1:18" x14ac:dyDescent="0.45">
      <c r="A18">
        <v>16</v>
      </c>
      <c r="B18">
        <f t="shared" si="0"/>
        <v>2</v>
      </c>
      <c r="C18">
        <f t="shared" si="1"/>
        <v>2560</v>
      </c>
      <c r="D18">
        <f t="shared" si="2"/>
        <v>256</v>
      </c>
      <c r="E18">
        <v>0.14202880900000001</v>
      </c>
      <c r="F18">
        <v>-6.4010999999999998E-2</v>
      </c>
      <c r="G18">
        <v>-1.4584E-2</v>
      </c>
      <c r="H18">
        <v>-23.655135000000001</v>
      </c>
      <c r="I18">
        <v>-2.9175810000000002</v>
      </c>
      <c r="J18">
        <v>1.1207389999999999</v>
      </c>
      <c r="K18">
        <v>-1.1635979999999999</v>
      </c>
      <c r="L18">
        <v>4.1664329999999996</v>
      </c>
      <c r="M18">
        <v>-0.80415800000000004</v>
      </c>
      <c r="N18">
        <f t="shared" si="3"/>
        <v>1.2678439661927091E-2</v>
      </c>
      <c r="O18">
        <v>9.4779000000000002E-2</v>
      </c>
      <c r="P18">
        <v>-8.9290999999999995E-2</v>
      </c>
      <c r="Q18">
        <v>-17.706769000000001</v>
      </c>
      <c r="R18">
        <v>-0.75558999999999998</v>
      </c>
    </row>
    <row r="19" spans="1:18" x14ac:dyDescent="0.45">
      <c r="A19">
        <v>17</v>
      </c>
      <c r="B19">
        <f t="shared" si="0"/>
        <v>2.125</v>
      </c>
      <c r="C19">
        <f t="shared" si="1"/>
        <v>2720</v>
      </c>
      <c r="D19">
        <f t="shared" si="2"/>
        <v>272</v>
      </c>
      <c r="E19">
        <v>0.18124389599999999</v>
      </c>
      <c r="F19">
        <v>-0.22259799999999999</v>
      </c>
      <c r="G19">
        <v>0.202954</v>
      </c>
      <c r="H19">
        <v>-10.421989999999999</v>
      </c>
      <c r="I19">
        <v>2.4023219999999998</v>
      </c>
      <c r="J19">
        <v>0.93662699999999999</v>
      </c>
      <c r="K19">
        <v>-0.69755199999999995</v>
      </c>
      <c r="L19">
        <v>1.347661</v>
      </c>
      <c r="M19">
        <v>-0.64013200000000003</v>
      </c>
      <c r="N19">
        <f t="shared" si="3"/>
        <v>1.6394718050029945E-2</v>
      </c>
      <c r="O19">
        <v>0.10764600000000001</v>
      </c>
      <c r="P19">
        <v>9.757E-3</v>
      </c>
      <c r="Q19">
        <v>-19.324487000000001</v>
      </c>
      <c r="R19">
        <v>9.0389999999999998E-2</v>
      </c>
    </row>
    <row r="20" spans="1:18" x14ac:dyDescent="0.45">
      <c r="A20">
        <v>18</v>
      </c>
      <c r="B20">
        <f t="shared" si="0"/>
        <v>2.25</v>
      </c>
      <c r="C20">
        <f t="shared" si="1"/>
        <v>2880</v>
      </c>
      <c r="D20">
        <f t="shared" si="2"/>
        <v>288</v>
      </c>
      <c r="E20">
        <v>0.21292114300000001</v>
      </c>
      <c r="F20">
        <v>-7.8530000000000003E-2</v>
      </c>
      <c r="G20">
        <v>0.18096300000000001</v>
      </c>
      <c r="H20">
        <v>-14.098877999999999</v>
      </c>
      <c r="I20">
        <v>1.980229</v>
      </c>
      <c r="J20">
        <v>0.61026899999999995</v>
      </c>
      <c r="K20">
        <v>-0.51655399999999996</v>
      </c>
      <c r="L20">
        <v>-1.943249</v>
      </c>
      <c r="M20">
        <v>-0.70242099999999996</v>
      </c>
      <c r="N20">
        <f t="shared" si="3"/>
        <v>1.9528624426550553E-2</v>
      </c>
      <c r="O20">
        <v>2.2866999999999998E-2</v>
      </c>
      <c r="P20">
        <v>-4.7593999999999997E-2</v>
      </c>
      <c r="Q20">
        <v>-25.546982</v>
      </c>
      <c r="R20">
        <v>-1.122898</v>
      </c>
    </row>
    <row r="21" spans="1:18" x14ac:dyDescent="0.45">
      <c r="A21">
        <v>19</v>
      </c>
      <c r="B21">
        <f t="shared" si="0"/>
        <v>2.375</v>
      </c>
      <c r="C21">
        <f t="shared" si="1"/>
        <v>3040</v>
      </c>
      <c r="D21">
        <f t="shared" si="2"/>
        <v>304</v>
      </c>
      <c r="E21">
        <v>0.34075927700000003</v>
      </c>
      <c r="F21">
        <v>-0.27201900000000001</v>
      </c>
      <c r="G21">
        <v>-7.6563999999999993E-2</v>
      </c>
      <c r="H21">
        <v>-10.976888000000001</v>
      </c>
      <c r="I21">
        <v>-2.8672249999999999</v>
      </c>
      <c r="J21">
        <v>0.396758</v>
      </c>
      <c r="K21">
        <v>-0.30829699999999999</v>
      </c>
      <c r="L21">
        <v>-5.978008</v>
      </c>
      <c r="M21">
        <v>-0.66058399999999995</v>
      </c>
      <c r="N21">
        <f t="shared" si="3"/>
        <v>3.1707447243599765E-2</v>
      </c>
      <c r="O21">
        <v>-5.3441000000000002E-2</v>
      </c>
      <c r="P21">
        <v>4.5846999999999999E-2</v>
      </c>
      <c r="Q21">
        <v>-23.047073999999999</v>
      </c>
      <c r="R21">
        <v>2.432528</v>
      </c>
    </row>
    <row r="22" spans="1:18" x14ac:dyDescent="0.45">
      <c r="A22">
        <v>20</v>
      </c>
      <c r="B22">
        <f t="shared" si="0"/>
        <v>2.5</v>
      </c>
      <c r="C22">
        <f t="shared" si="1"/>
        <v>3200</v>
      </c>
      <c r="D22">
        <f t="shared" si="2"/>
        <v>320</v>
      </c>
      <c r="E22">
        <v>0.28274536099999997</v>
      </c>
      <c r="F22">
        <v>0.16738500000000001</v>
      </c>
      <c r="G22">
        <v>0.143427</v>
      </c>
      <c r="H22">
        <v>-13.134608999999999</v>
      </c>
      <c r="I22">
        <v>0.70847000000000004</v>
      </c>
      <c r="J22">
        <v>0.55359999999999998</v>
      </c>
      <c r="K22">
        <v>-0.40660800000000002</v>
      </c>
      <c r="L22">
        <v>-3.2623929999999999</v>
      </c>
      <c r="M22">
        <v>-0.63349500000000003</v>
      </c>
      <c r="N22">
        <f t="shared" si="3"/>
        <v>2.6705792986155458E-2</v>
      </c>
      <c r="O22">
        <v>0.10174</v>
      </c>
      <c r="P22">
        <v>-7.7521999999999994E-2</v>
      </c>
      <c r="Q22">
        <v>-17.862013999999999</v>
      </c>
      <c r="R22">
        <v>-0.65111399999999997</v>
      </c>
    </row>
    <row r="23" spans="1:18" x14ac:dyDescent="0.45">
      <c r="A23">
        <v>21</v>
      </c>
      <c r="B23">
        <f t="shared" si="0"/>
        <v>2.625</v>
      </c>
      <c r="C23">
        <f t="shared" si="1"/>
        <v>3360</v>
      </c>
      <c r="D23">
        <f t="shared" si="2"/>
        <v>336</v>
      </c>
      <c r="E23">
        <v>-2.4719239999999999E-3</v>
      </c>
      <c r="F23">
        <v>-1.4564000000000001E-2</v>
      </c>
      <c r="G23">
        <v>-7.8380000000000005E-2</v>
      </c>
      <c r="H23">
        <v>-21.968440999999999</v>
      </c>
      <c r="I23">
        <v>-1.7545120000000001</v>
      </c>
      <c r="J23">
        <v>0.46065200000000001</v>
      </c>
      <c r="K23">
        <v>-0.30929699999999999</v>
      </c>
      <c r="L23">
        <v>-5.1163949999999998</v>
      </c>
      <c r="M23">
        <v>-0.59129500000000002</v>
      </c>
      <c r="N23">
        <f t="shared" si="3"/>
        <v>-2.3711794059200127E-4</v>
      </c>
      <c r="O23">
        <v>-4.5570000000000003E-3</v>
      </c>
      <c r="P23">
        <v>-3.0464000000000001E-2</v>
      </c>
      <c r="Q23">
        <v>-30.228221000000001</v>
      </c>
      <c r="R23">
        <v>-1.7192780000000001</v>
      </c>
    </row>
    <row r="24" spans="1:18" x14ac:dyDescent="0.45">
      <c r="A24">
        <v>22</v>
      </c>
      <c r="B24">
        <f t="shared" si="0"/>
        <v>2.75</v>
      </c>
      <c r="C24">
        <f t="shared" si="1"/>
        <v>3520</v>
      </c>
      <c r="D24">
        <f t="shared" si="2"/>
        <v>352</v>
      </c>
      <c r="E24">
        <v>-0.130065918</v>
      </c>
      <c r="F24">
        <v>-0.10201300000000001</v>
      </c>
      <c r="G24">
        <v>6.7642999999999995E-2</v>
      </c>
      <c r="H24">
        <v>-18.244206999999999</v>
      </c>
      <c r="I24">
        <v>2.5560770000000002</v>
      </c>
      <c r="J24">
        <v>0.54774400000000001</v>
      </c>
      <c r="K24">
        <v>-0.187116</v>
      </c>
      <c r="L24">
        <v>-4.7490880000000004</v>
      </c>
      <c r="M24">
        <v>-0.329183</v>
      </c>
      <c r="N24">
        <f t="shared" si="3"/>
        <v>-1.2677170086726482E-2</v>
      </c>
      <c r="O24">
        <v>0.106603</v>
      </c>
      <c r="P24">
        <v>7.6270000000000001E-3</v>
      </c>
      <c r="Q24">
        <v>-19.422421</v>
      </c>
      <c r="R24">
        <v>7.1420999999999998E-2</v>
      </c>
    </row>
    <row r="25" spans="1:18" x14ac:dyDescent="0.45">
      <c r="A25">
        <v>23</v>
      </c>
      <c r="B25">
        <f t="shared" si="0"/>
        <v>2.875</v>
      </c>
      <c r="C25">
        <f t="shared" si="1"/>
        <v>3680</v>
      </c>
      <c r="D25">
        <f t="shared" si="2"/>
        <v>368</v>
      </c>
      <c r="E25">
        <v>-0.18710327099999999</v>
      </c>
      <c r="F25">
        <v>5.8589999999999996E-3</v>
      </c>
      <c r="G25">
        <v>2.6967999999999999E-2</v>
      </c>
      <c r="H25">
        <v>-31.182780000000001</v>
      </c>
      <c r="I25">
        <v>1.35687</v>
      </c>
      <c r="J25">
        <v>0.36186299999999999</v>
      </c>
      <c r="K25">
        <v>-0.16317899999999999</v>
      </c>
      <c r="L25">
        <v>-8.0252099999999995</v>
      </c>
      <c r="M25">
        <v>-0.42363600000000001</v>
      </c>
      <c r="N25">
        <f t="shared" si="3"/>
        <v>-1.8538187797035467E-2</v>
      </c>
      <c r="O25">
        <v>-7.5478000000000003E-2</v>
      </c>
      <c r="P25">
        <v>-6.0959999999999999E-3</v>
      </c>
      <c r="Q25">
        <v>-22.415351000000001</v>
      </c>
      <c r="R25">
        <v>-3.061007</v>
      </c>
    </row>
    <row r="26" spans="1:18" x14ac:dyDescent="0.45">
      <c r="A26">
        <v>24</v>
      </c>
      <c r="B26">
        <f t="shared" si="0"/>
        <v>3</v>
      </c>
      <c r="C26">
        <f t="shared" si="1"/>
        <v>3840</v>
      </c>
      <c r="D26">
        <f t="shared" si="2"/>
        <v>384</v>
      </c>
      <c r="E26">
        <v>4.272461E-3</v>
      </c>
      <c r="F26">
        <v>-9.6876000000000004E-2</v>
      </c>
      <c r="G26">
        <v>-6.6108E-2</v>
      </c>
      <c r="H26">
        <v>-18.615303999999998</v>
      </c>
      <c r="I26">
        <v>-2.5427819999999999</v>
      </c>
      <c r="J26">
        <v>0.63001300000000005</v>
      </c>
      <c r="K26">
        <v>-0.16949600000000001</v>
      </c>
      <c r="L26">
        <v>-3.7095259999999999</v>
      </c>
      <c r="M26">
        <v>-0.26281300000000002</v>
      </c>
      <c r="N26">
        <f t="shared" si="3"/>
        <v>4.30503037252118E-4</v>
      </c>
      <c r="O26">
        <v>9.1221999999999998E-2</v>
      </c>
      <c r="P26">
        <v>-5.33E-2</v>
      </c>
      <c r="Q26">
        <v>-19.522434000000001</v>
      </c>
      <c r="R26">
        <v>-0.52879100000000001</v>
      </c>
    </row>
    <row r="27" spans="1:18" x14ac:dyDescent="0.45">
      <c r="A27">
        <v>25</v>
      </c>
      <c r="B27">
        <f t="shared" si="0"/>
        <v>3.125</v>
      </c>
      <c r="C27">
        <f t="shared" si="1"/>
        <v>4000</v>
      </c>
      <c r="D27">
        <f t="shared" si="2"/>
        <v>400</v>
      </c>
      <c r="E27">
        <v>0.230712891</v>
      </c>
      <c r="F27">
        <v>5.1848999999999999E-2</v>
      </c>
      <c r="G27">
        <v>0</v>
      </c>
      <c r="H27">
        <v>-25.705131000000002</v>
      </c>
      <c r="I27">
        <v>0</v>
      </c>
      <c r="J27">
        <v>0.72067999999999999</v>
      </c>
      <c r="K27">
        <v>-3.0270000000000002E-3</v>
      </c>
      <c r="L27">
        <v>-2.8450690000000001</v>
      </c>
      <c r="M27">
        <v>-4.1999999999999997E-3</v>
      </c>
      <c r="N27">
        <f t="shared" si="3"/>
        <v>2.3651301885731998E-2</v>
      </c>
      <c r="O27">
        <v>5.8768000000000001E-2</v>
      </c>
      <c r="P27">
        <v>-9.7619999999999998E-3</v>
      </c>
      <c r="Q27">
        <v>-24.499002999999998</v>
      </c>
      <c r="R27">
        <v>-0.16461300000000001</v>
      </c>
    </row>
    <row r="28" spans="1:18" x14ac:dyDescent="0.45">
      <c r="A28">
        <v>26</v>
      </c>
      <c r="B28">
        <f t="shared" si="0"/>
        <v>3.25</v>
      </c>
      <c r="C28">
        <f t="shared" si="1"/>
        <v>4160</v>
      </c>
      <c r="D28">
        <f t="shared" si="2"/>
        <v>416</v>
      </c>
      <c r="E28">
        <v>0.28283691399999999</v>
      </c>
      <c r="F28">
        <v>-9.6876000000000004E-2</v>
      </c>
      <c r="G28">
        <v>6.6108E-2</v>
      </c>
      <c r="H28">
        <v>-18.615303999999998</v>
      </c>
      <c r="I28">
        <v>2.5427819999999999</v>
      </c>
      <c r="J28">
        <v>0.806508</v>
      </c>
      <c r="K28">
        <v>0.20483299999999999</v>
      </c>
      <c r="L28">
        <v>-1.5963579999999999</v>
      </c>
      <c r="M28">
        <v>0.24871699999999999</v>
      </c>
      <c r="N28">
        <f t="shared" si="3"/>
        <v>2.9509727113901651E-2</v>
      </c>
      <c r="O28">
        <v>0.109043</v>
      </c>
      <c r="P28">
        <v>4.7569999999999999E-3</v>
      </c>
      <c r="Q28">
        <v>-19.239751999999999</v>
      </c>
      <c r="R28">
        <v>4.3594000000000001E-2</v>
      </c>
    </row>
    <row r="29" spans="1:18" x14ac:dyDescent="0.45">
      <c r="A29">
        <v>27</v>
      </c>
      <c r="B29">
        <f t="shared" si="0"/>
        <v>3.375</v>
      </c>
      <c r="C29">
        <f t="shared" si="1"/>
        <v>4320</v>
      </c>
      <c r="D29">
        <f t="shared" si="2"/>
        <v>432</v>
      </c>
      <c r="E29">
        <v>0.18881225600000001</v>
      </c>
      <c r="F29">
        <v>5.8589999999999996E-3</v>
      </c>
      <c r="G29">
        <v>-2.6967999999999999E-2</v>
      </c>
      <c r="H29">
        <v>-31.182780000000001</v>
      </c>
      <c r="I29">
        <v>-1.35687</v>
      </c>
      <c r="J29">
        <v>0.69875699999999996</v>
      </c>
      <c r="K29">
        <v>0.463258</v>
      </c>
      <c r="L29">
        <v>-1.5312479999999999</v>
      </c>
      <c r="M29">
        <v>0.58544200000000002</v>
      </c>
      <c r="N29">
        <f t="shared" si="3"/>
        <v>2.0056459824452869E-2</v>
      </c>
      <c r="O29">
        <v>-3.1293739999999999</v>
      </c>
      <c r="P29">
        <v>-1.4302060000000001</v>
      </c>
      <c r="Q29">
        <v>10.732957000000001</v>
      </c>
      <c r="R29">
        <v>-2.7129110000000001</v>
      </c>
    </row>
    <row r="30" spans="1:18" x14ac:dyDescent="0.45">
      <c r="A30">
        <v>28</v>
      </c>
      <c r="B30">
        <f t="shared" si="0"/>
        <v>3.5</v>
      </c>
      <c r="C30">
        <f t="shared" si="1"/>
        <v>4480</v>
      </c>
      <c r="D30">
        <f t="shared" si="2"/>
        <v>448</v>
      </c>
      <c r="E30">
        <v>1.0375977E-2</v>
      </c>
      <c r="F30">
        <v>-0.10201300000000001</v>
      </c>
      <c r="G30">
        <v>-6.7642999999999995E-2</v>
      </c>
      <c r="H30">
        <v>-18.244206999999999</v>
      </c>
      <c r="I30">
        <v>-2.5560770000000002</v>
      </c>
      <c r="J30">
        <v>14.440028999999999</v>
      </c>
      <c r="K30">
        <v>7.1011059999999997</v>
      </c>
      <c r="L30">
        <v>24.131993999999999</v>
      </c>
      <c r="M30">
        <v>0.457038</v>
      </c>
      <c r="N30">
        <f t="shared" si="3"/>
        <v>1.1224983585765797E-3</v>
      </c>
      <c r="O30">
        <v>8.0071349999999999</v>
      </c>
      <c r="P30">
        <v>3.866657</v>
      </c>
      <c r="Q30">
        <v>18.979856000000002</v>
      </c>
      <c r="R30">
        <v>0.44987500000000002</v>
      </c>
    </row>
    <row r="31" spans="1:18" x14ac:dyDescent="0.45">
      <c r="A31">
        <v>29</v>
      </c>
      <c r="B31">
        <f t="shared" si="0"/>
        <v>3.625</v>
      </c>
      <c r="C31">
        <f t="shared" si="1"/>
        <v>4640</v>
      </c>
      <c r="D31">
        <f t="shared" si="2"/>
        <v>464</v>
      </c>
      <c r="E31">
        <v>-0.110076904</v>
      </c>
      <c r="F31">
        <v>-1.4564000000000001E-2</v>
      </c>
      <c r="G31">
        <v>7.8380000000000005E-2</v>
      </c>
      <c r="H31">
        <v>-21.968440999999999</v>
      </c>
      <c r="I31">
        <v>1.7545120000000001</v>
      </c>
      <c r="J31">
        <v>-1.60971</v>
      </c>
      <c r="K31">
        <v>-0.60264799999999996</v>
      </c>
      <c r="L31">
        <v>4.7046210000000004</v>
      </c>
      <c r="M31">
        <v>-2.783363</v>
      </c>
      <c r="N31">
        <f t="shared" si="3"/>
        <v>-1.2131431000519716E-2</v>
      </c>
      <c r="O31">
        <v>-4.0226309999999996</v>
      </c>
      <c r="P31">
        <v>-1.867246</v>
      </c>
      <c r="Q31">
        <v>12.937638</v>
      </c>
      <c r="R31">
        <v>-2.7070050000000001</v>
      </c>
    </row>
    <row r="32" spans="1:18" x14ac:dyDescent="0.45">
      <c r="A32">
        <v>30</v>
      </c>
      <c r="B32">
        <f t="shared" si="0"/>
        <v>3.75</v>
      </c>
      <c r="C32">
        <f t="shared" si="1"/>
        <v>4800</v>
      </c>
      <c r="D32">
        <f t="shared" si="2"/>
        <v>480</v>
      </c>
      <c r="E32">
        <v>-7.4768065999999994E-2</v>
      </c>
      <c r="F32">
        <v>0.16738500000000001</v>
      </c>
      <c r="G32">
        <v>-0.143427</v>
      </c>
      <c r="H32">
        <v>-13.134608999999999</v>
      </c>
      <c r="I32">
        <v>-0.70847000000000004</v>
      </c>
      <c r="J32">
        <v>-0.72965000000000002</v>
      </c>
      <c r="K32">
        <v>-0.39755699999999999</v>
      </c>
      <c r="L32">
        <v>-1.6087340000000001</v>
      </c>
      <c r="M32">
        <v>-2.6427040000000002</v>
      </c>
      <c r="N32">
        <f t="shared" si="3"/>
        <v>-8.3966643954152074E-3</v>
      </c>
      <c r="O32">
        <v>6.2252000000000002E-2</v>
      </c>
      <c r="P32">
        <v>6.2983999999999998E-2</v>
      </c>
      <c r="Q32">
        <v>-21.055613999999998</v>
      </c>
      <c r="R32">
        <v>0.79124499999999998</v>
      </c>
    </row>
    <row r="33" spans="1:18" x14ac:dyDescent="0.45">
      <c r="A33">
        <v>31</v>
      </c>
      <c r="B33">
        <f t="shared" si="0"/>
        <v>3.875</v>
      </c>
      <c r="C33">
        <f t="shared" si="1"/>
        <v>4960</v>
      </c>
      <c r="D33">
        <f t="shared" si="2"/>
        <v>496</v>
      </c>
      <c r="E33">
        <v>-5.0140380999999998E-2</v>
      </c>
      <c r="F33">
        <v>-0.27201900000000001</v>
      </c>
      <c r="G33">
        <v>7.6563999999999993E-2</v>
      </c>
      <c r="H33">
        <v>-10.976888000000001</v>
      </c>
      <c r="I33">
        <v>2.8672249999999999</v>
      </c>
      <c r="J33">
        <v>-0.37403999999999998</v>
      </c>
      <c r="K33">
        <v>-0.60458999999999996</v>
      </c>
      <c r="L33">
        <v>-2.9633470000000002</v>
      </c>
      <c r="M33">
        <v>-2.1248300000000002</v>
      </c>
      <c r="N33">
        <f t="shared" si="3"/>
        <v>-5.7392928816560555E-3</v>
      </c>
      <c r="O33">
        <v>2.7439999999999999E-3</v>
      </c>
      <c r="P33">
        <v>-0.14317099999999999</v>
      </c>
      <c r="Q33">
        <v>-16.881277000000001</v>
      </c>
      <c r="R33">
        <v>-1.5516289999999999</v>
      </c>
    </row>
    <row r="34" spans="1:18" x14ac:dyDescent="0.45">
      <c r="A34">
        <v>32</v>
      </c>
      <c r="B34">
        <f t="shared" si="0"/>
        <v>4</v>
      </c>
      <c r="C34">
        <f t="shared" si="1"/>
        <v>5120</v>
      </c>
      <c r="D34">
        <f t="shared" si="2"/>
        <v>512</v>
      </c>
      <c r="E34">
        <v>-2.13623E-4</v>
      </c>
      <c r="F34">
        <v>-7.8530000000000003E-2</v>
      </c>
      <c r="G34">
        <v>-0.18096300000000001</v>
      </c>
      <c r="H34">
        <v>-14.098877999999999</v>
      </c>
      <c r="I34">
        <v>-1.980229</v>
      </c>
      <c r="J34">
        <v>-0.160464</v>
      </c>
      <c r="K34">
        <v>-0.39943000000000001</v>
      </c>
      <c r="L34">
        <v>-7.3214090000000001</v>
      </c>
      <c r="M34">
        <v>-1.952796</v>
      </c>
      <c r="N34">
        <f t="shared" si="3"/>
        <v>-2.4928383552273912E-5</v>
      </c>
      <c r="O34">
        <v>1.6161999999999999E-2</v>
      </c>
      <c r="P34">
        <v>-1.3318999999999999E-2</v>
      </c>
      <c r="Q34">
        <v>-33.579462999999997</v>
      </c>
      <c r="R34">
        <v>-0.68925700000000001</v>
      </c>
    </row>
    <row r="35" spans="1:18" x14ac:dyDescent="0.45">
      <c r="A35">
        <v>33</v>
      </c>
      <c r="B35">
        <f t="shared" si="0"/>
        <v>4.125</v>
      </c>
      <c r="C35">
        <f t="shared" si="1"/>
        <v>5280</v>
      </c>
      <c r="D35">
        <f t="shared" si="2"/>
        <v>528</v>
      </c>
      <c r="E35">
        <v>-5.3344727000000002E-2</v>
      </c>
      <c r="F35">
        <v>-0.22259799999999999</v>
      </c>
      <c r="G35">
        <v>-0.202954</v>
      </c>
      <c r="H35">
        <v>-10.421989999999999</v>
      </c>
      <c r="I35">
        <v>-2.4023219999999998</v>
      </c>
      <c r="J35">
        <v>-7.2969999999999993E-2</v>
      </c>
      <c r="K35">
        <v>-0.27529500000000001</v>
      </c>
      <c r="L35">
        <v>-10.90915</v>
      </c>
      <c r="M35">
        <v>-1.8299000000000001</v>
      </c>
      <c r="N35">
        <f t="shared" si="3"/>
        <v>-6.3474389533935511E-3</v>
      </c>
      <c r="O35">
        <v>3.5136000000000001E-2</v>
      </c>
      <c r="P35">
        <v>6.1141000000000001E-2</v>
      </c>
      <c r="Q35">
        <v>-23.034047999999999</v>
      </c>
      <c r="R35">
        <v>1.0492030000000001</v>
      </c>
    </row>
    <row r="36" spans="1:18" x14ac:dyDescent="0.45">
      <c r="A36">
        <v>34</v>
      </c>
      <c r="B36">
        <f t="shared" si="0"/>
        <v>4.25</v>
      </c>
      <c r="C36">
        <f t="shared" si="1"/>
        <v>5440</v>
      </c>
      <c r="D36">
        <f t="shared" si="2"/>
        <v>544</v>
      </c>
      <c r="E36">
        <v>-0.104644775</v>
      </c>
      <c r="F36">
        <v>-6.4010999999999998E-2</v>
      </c>
      <c r="G36">
        <v>1.4584E-2</v>
      </c>
      <c r="H36">
        <v>-23.655135000000001</v>
      </c>
      <c r="I36">
        <v>2.9175810000000002</v>
      </c>
      <c r="J36">
        <v>-0.16362299999999999</v>
      </c>
      <c r="K36">
        <v>-0.51274399999999998</v>
      </c>
      <c r="L36">
        <v>-5.3808340000000001</v>
      </c>
      <c r="M36">
        <v>-1.879694</v>
      </c>
      <c r="N36">
        <f t="shared" si="3"/>
        <v>-1.2698774616895536E-2</v>
      </c>
      <c r="O36">
        <v>-3.8316000000000003E-2</v>
      </c>
      <c r="P36">
        <v>-0.115192</v>
      </c>
      <c r="Q36">
        <v>-18.315798000000001</v>
      </c>
      <c r="R36">
        <v>-1.8919090000000001</v>
      </c>
    </row>
    <row r="37" spans="1:18" x14ac:dyDescent="0.45">
      <c r="A37">
        <v>35</v>
      </c>
      <c r="B37">
        <f t="shared" si="0"/>
        <v>4.375</v>
      </c>
      <c r="C37">
        <f t="shared" si="1"/>
        <v>5600</v>
      </c>
      <c r="D37">
        <f t="shared" si="2"/>
        <v>560</v>
      </c>
      <c r="E37">
        <v>-8.8592529000000003E-2</v>
      </c>
      <c r="F37">
        <v>-8.9703000000000005E-2</v>
      </c>
      <c r="G37">
        <v>-0.12511700000000001</v>
      </c>
      <c r="H37">
        <v>-16.252344999999998</v>
      </c>
      <c r="I37">
        <v>-2.1928100000000001</v>
      </c>
      <c r="J37">
        <v>-0.144598</v>
      </c>
      <c r="K37">
        <v>-0.42770200000000003</v>
      </c>
      <c r="L37">
        <v>-6.9071579999999999</v>
      </c>
      <c r="M37">
        <v>-1.896814</v>
      </c>
      <c r="N37">
        <f t="shared" si="3"/>
        <v>-1.0965943892633034E-2</v>
      </c>
      <c r="O37">
        <v>-5.1660999999999999E-2</v>
      </c>
      <c r="P37">
        <v>9.4769999999999993E-3</v>
      </c>
      <c r="Q37">
        <v>-25.592977000000001</v>
      </c>
      <c r="R37">
        <v>2.9601709999999999</v>
      </c>
    </row>
    <row r="38" spans="1:18" x14ac:dyDescent="0.45">
      <c r="A38">
        <v>36</v>
      </c>
      <c r="B38">
        <f t="shared" si="0"/>
        <v>4.5</v>
      </c>
      <c r="C38">
        <f t="shared" si="1"/>
        <v>5760</v>
      </c>
      <c r="D38">
        <f t="shared" si="2"/>
        <v>576</v>
      </c>
      <c r="E38">
        <v>-7.1563720999999997E-2</v>
      </c>
      <c r="F38">
        <v>-0.19216900000000001</v>
      </c>
      <c r="G38">
        <v>-1.95E-4</v>
      </c>
      <c r="H38">
        <v>-14.326325000000001</v>
      </c>
      <c r="I38">
        <v>-3.1405750000000001</v>
      </c>
      <c r="J38">
        <v>4.8745999999999998E-2</v>
      </c>
      <c r="K38">
        <v>-0.53262900000000002</v>
      </c>
      <c r="L38">
        <v>-5.4352799999999997</v>
      </c>
      <c r="M38">
        <v>-1.47953</v>
      </c>
      <c r="N38">
        <f t="shared" si="3"/>
        <v>-9.0366075550459297E-3</v>
      </c>
      <c r="O38">
        <v>9.8832000000000003E-2</v>
      </c>
      <c r="P38">
        <v>-9.4555E-2</v>
      </c>
      <c r="Q38">
        <v>-17.279613999999999</v>
      </c>
      <c r="R38">
        <v>-0.76328799999999997</v>
      </c>
    </row>
    <row r="39" spans="1:18" x14ac:dyDescent="0.45">
      <c r="A39">
        <v>37</v>
      </c>
      <c r="B39">
        <f t="shared" si="0"/>
        <v>4.625</v>
      </c>
      <c r="C39">
        <f t="shared" si="1"/>
        <v>5920</v>
      </c>
      <c r="D39">
        <f t="shared" si="2"/>
        <v>592</v>
      </c>
      <c r="E39">
        <v>-4.9163817999999998E-2</v>
      </c>
      <c r="F39">
        <v>-2.6419999999999998E-3</v>
      </c>
      <c r="G39">
        <v>-4.5865999999999997E-2</v>
      </c>
      <c r="H39">
        <v>-26.755768</v>
      </c>
      <c r="I39">
        <v>-1.6283449999999999</v>
      </c>
      <c r="J39">
        <v>-0.17065900000000001</v>
      </c>
      <c r="K39">
        <v>-0.41170800000000002</v>
      </c>
      <c r="L39">
        <v>-7.0196050000000003</v>
      </c>
      <c r="M39">
        <v>-1.9637519999999999</v>
      </c>
      <c r="N39">
        <f t="shared" si="3"/>
        <v>-6.3339194549965738E-3</v>
      </c>
      <c r="O39">
        <v>-7.8597E-2</v>
      </c>
      <c r="P39">
        <v>6.3153000000000001E-2</v>
      </c>
      <c r="Q39">
        <v>-19.928612000000001</v>
      </c>
      <c r="R39">
        <v>2.4647209999999999</v>
      </c>
    </row>
    <row r="40" spans="1:18" x14ac:dyDescent="0.45">
      <c r="A40">
        <v>38</v>
      </c>
      <c r="B40">
        <f t="shared" si="0"/>
        <v>4.75</v>
      </c>
      <c r="C40">
        <f t="shared" si="1"/>
        <v>6080</v>
      </c>
      <c r="D40">
        <f t="shared" si="2"/>
        <v>608</v>
      </c>
      <c r="E40">
        <v>-6.6650391000000003E-2</v>
      </c>
      <c r="F40">
        <v>-0.14112</v>
      </c>
      <c r="G40">
        <v>-0.230296</v>
      </c>
      <c r="H40">
        <v>-11.369674</v>
      </c>
      <c r="I40">
        <v>-2.1205579999999999</v>
      </c>
      <c r="J40">
        <v>-0.107697</v>
      </c>
      <c r="K40">
        <v>-0.70856600000000003</v>
      </c>
      <c r="L40">
        <v>-2.893205</v>
      </c>
      <c r="M40">
        <v>-1.721635</v>
      </c>
      <c r="N40">
        <f t="shared" si="3"/>
        <v>-8.7616760156038528E-3</v>
      </c>
      <c r="O40">
        <v>-1.0336E-2</v>
      </c>
      <c r="P40">
        <v>-9.6646999999999997E-2</v>
      </c>
      <c r="Q40">
        <v>-20.246842000000001</v>
      </c>
      <c r="R40">
        <v>-1.6773420000000001</v>
      </c>
    </row>
    <row r="41" spans="1:18" x14ac:dyDescent="0.45">
      <c r="A41">
        <v>39</v>
      </c>
      <c r="B41">
        <f t="shared" si="0"/>
        <v>4.875</v>
      </c>
      <c r="C41">
        <f t="shared" si="1"/>
        <v>6240</v>
      </c>
      <c r="D41">
        <f t="shared" si="2"/>
        <v>624</v>
      </c>
      <c r="E41">
        <v>-0.171295166</v>
      </c>
      <c r="F41">
        <v>-0.37617299999999998</v>
      </c>
      <c r="G41">
        <v>0.16030900000000001</v>
      </c>
      <c r="H41">
        <v>-7.7675070000000002</v>
      </c>
      <c r="I41">
        <v>2.7387419999999998</v>
      </c>
      <c r="J41">
        <v>-3.7254000000000002E-2</v>
      </c>
      <c r="K41">
        <v>-0.83167800000000003</v>
      </c>
      <c r="L41">
        <v>-1.5921909999999999</v>
      </c>
      <c r="M41">
        <v>-1.615561</v>
      </c>
      <c r="N41">
        <f t="shared" si="3"/>
        <v>-2.2978567477441307E-2</v>
      </c>
      <c r="O41">
        <v>-7.7409999999999996E-3</v>
      </c>
      <c r="P41">
        <v>-1.9665999999999999E-2</v>
      </c>
      <c r="Q41">
        <v>-33.500143999999999</v>
      </c>
      <c r="R41">
        <v>-1.945784</v>
      </c>
    </row>
    <row r="42" spans="1:18" x14ac:dyDescent="0.45">
      <c r="A42">
        <v>40</v>
      </c>
      <c r="B42">
        <f t="shared" si="0"/>
        <v>5</v>
      </c>
      <c r="C42">
        <f t="shared" si="1"/>
        <v>6400</v>
      </c>
      <c r="D42">
        <f t="shared" si="2"/>
        <v>640</v>
      </c>
      <c r="E42">
        <v>-0.154296875</v>
      </c>
      <c r="F42">
        <v>7.3658000000000001E-2</v>
      </c>
      <c r="G42">
        <v>0.31574600000000003</v>
      </c>
      <c r="H42">
        <v>-9.7830929999999992</v>
      </c>
      <c r="I42">
        <v>1.341612</v>
      </c>
      <c r="J42">
        <v>5.3885000000000002E-2</v>
      </c>
      <c r="K42">
        <v>-1.1585650000000001</v>
      </c>
      <c r="L42">
        <v>1.287793</v>
      </c>
      <c r="M42">
        <v>-1.524319</v>
      </c>
      <c r="N42">
        <f t="shared" si="3"/>
        <v>-2.1123076654699216E-2</v>
      </c>
      <c r="O42">
        <v>-1.1289E-2</v>
      </c>
      <c r="P42">
        <v>-0.123652</v>
      </c>
      <c r="Q42">
        <v>-18.119962999999998</v>
      </c>
      <c r="R42">
        <v>-1.6618409999999999</v>
      </c>
    </row>
    <row r="43" spans="1:18" x14ac:dyDescent="0.45">
      <c r="A43">
        <v>41</v>
      </c>
      <c r="B43">
        <f t="shared" si="0"/>
        <v>5.125</v>
      </c>
      <c r="C43">
        <f t="shared" si="1"/>
        <v>6560</v>
      </c>
      <c r="D43">
        <f t="shared" si="2"/>
        <v>656</v>
      </c>
      <c r="E43">
        <v>-0.13903808600000001</v>
      </c>
      <c r="F43">
        <v>-0.97659399999999996</v>
      </c>
      <c r="G43">
        <v>-0.677369</v>
      </c>
      <c r="H43">
        <v>1.500084</v>
      </c>
      <c r="I43">
        <v>-2.5351729999999999</v>
      </c>
      <c r="J43">
        <v>0.21285100000000001</v>
      </c>
      <c r="K43">
        <v>-1.350816</v>
      </c>
      <c r="L43">
        <v>2.7184379999999999</v>
      </c>
      <c r="M43">
        <v>-1.414509</v>
      </c>
      <c r="N43">
        <f t="shared" si="3"/>
        <v>-1.9425771929929569E-2</v>
      </c>
      <c r="O43">
        <v>1.200963</v>
      </c>
      <c r="P43">
        <v>4.2130939999999999</v>
      </c>
      <c r="Q43">
        <v>12.831308999999999</v>
      </c>
      <c r="R43">
        <v>1.2931060000000001</v>
      </c>
    </row>
    <row r="44" spans="1:18" x14ac:dyDescent="0.45">
      <c r="A44">
        <v>42</v>
      </c>
      <c r="B44">
        <f t="shared" si="0"/>
        <v>5.25</v>
      </c>
      <c r="C44">
        <f t="shared" si="1"/>
        <v>6720</v>
      </c>
      <c r="D44">
        <f t="shared" si="2"/>
        <v>672</v>
      </c>
      <c r="E44">
        <v>-0.118103027</v>
      </c>
      <c r="F44">
        <v>1.3868400000000001</v>
      </c>
      <c r="G44">
        <v>0.75771900000000003</v>
      </c>
      <c r="H44">
        <v>3.97499</v>
      </c>
      <c r="I44">
        <v>0.50004700000000002</v>
      </c>
      <c r="J44">
        <v>-4.7757290000000001</v>
      </c>
      <c r="K44">
        <v>-20.330715000000001</v>
      </c>
      <c r="L44">
        <v>26.396314</v>
      </c>
      <c r="M44">
        <v>-1.8015159999999999</v>
      </c>
      <c r="N44">
        <f t="shared" si="3"/>
        <v>-1.6840928073337463E-2</v>
      </c>
      <c r="O44">
        <v>-2.9827409999999999</v>
      </c>
      <c r="P44">
        <v>-11.359394</v>
      </c>
      <c r="Q44">
        <v>21.396668999999999</v>
      </c>
      <c r="R44">
        <v>-1.8275790000000001</v>
      </c>
    </row>
    <row r="45" spans="1:18" x14ac:dyDescent="0.45">
      <c r="A45">
        <v>43</v>
      </c>
      <c r="B45">
        <f t="shared" si="0"/>
        <v>5.375</v>
      </c>
      <c r="C45">
        <f t="shared" si="1"/>
        <v>6880</v>
      </c>
      <c r="D45">
        <f t="shared" si="2"/>
        <v>688</v>
      </c>
      <c r="E45">
        <v>-0.112091064</v>
      </c>
      <c r="F45">
        <v>-0.23267199999999999</v>
      </c>
      <c r="G45">
        <v>-1.259881</v>
      </c>
      <c r="H45">
        <v>2.1522389999999998</v>
      </c>
      <c r="I45">
        <v>-1.7534160000000001</v>
      </c>
      <c r="J45">
        <v>1.543007</v>
      </c>
      <c r="K45">
        <v>3.0065040000000001</v>
      </c>
      <c r="L45">
        <v>10.576637</v>
      </c>
      <c r="M45">
        <v>1.0966260000000001</v>
      </c>
      <c r="N45">
        <f t="shared" si="3"/>
        <v>-1.6313479921490018E-2</v>
      </c>
      <c r="O45">
        <v>1.625127</v>
      </c>
      <c r="P45">
        <v>5.9653460000000003</v>
      </c>
      <c r="Q45">
        <v>15.823632999999999</v>
      </c>
      <c r="R45">
        <v>1.3048230000000001</v>
      </c>
    </row>
    <row r="46" spans="1:18" x14ac:dyDescent="0.45">
      <c r="A46">
        <v>44</v>
      </c>
      <c r="B46">
        <f t="shared" si="0"/>
        <v>5.5</v>
      </c>
      <c r="C46">
        <f t="shared" si="1"/>
        <v>7040</v>
      </c>
      <c r="D46">
        <f t="shared" si="2"/>
        <v>704</v>
      </c>
      <c r="E46">
        <v>-0.185211182</v>
      </c>
      <c r="F46">
        <v>1.0059830000000001</v>
      </c>
      <c r="G46">
        <v>0.79022700000000001</v>
      </c>
      <c r="H46">
        <v>2.1390549999999999</v>
      </c>
      <c r="I46">
        <v>0.66585399999999995</v>
      </c>
      <c r="J46">
        <v>1.33267</v>
      </c>
      <c r="K46">
        <v>1.4531750000000001</v>
      </c>
      <c r="L46">
        <v>5.8969579999999997</v>
      </c>
      <c r="M46">
        <v>0.82862800000000003</v>
      </c>
      <c r="N46">
        <f t="shared" si="3"/>
        <v>-2.7511739109610706E-2</v>
      </c>
      <c r="O46">
        <v>0.21906</v>
      </c>
      <c r="P46">
        <v>-0.17036499999999999</v>
      </c>
      <c r="Q46">
        <v>-11.134449999999999</v>
      </c>
      <c r="R46">
        <v>-0.66100000000000003</v>
      </c>
    </row>
    <row r="47" spans="1:18" x14ac:dyDescent="0.45">
      <c r="A47">
        <v>45</v>
      </c>
      <c r="B47">
        <f t="shared" si="0"/>
        <v>5.625</v>
      </c>
      <c r="C47">
        <f t="shared" si="1"/>
        <v>7200</v>
      </c>
      <c r="D47">
        <f t="shared" si="2"/>
        <v>720</v>
      </c>
      <c r="E47">
        <v>-0.22338867200000001</v>
      </c>
      <c r="F47">
        <v>-0.241092</v>
      </c>
      <c r="G47">
        <v>-1.208472</v>
      </c>
      <c r="H47">
        <v>1.8142309999999999</v>
      </c>
      <c r="I47">
        <v>-1.7677130000000001</v>
      </c>
      <c r="J47">
        <v>0.63343499999999997</v>
      </c>
      <c r="K47">
        <v>1.146015</v>
      </c>
      <c r="L47">
        <v>2.3416049999999999</v>
      </c>
      <c r="M47">
        <v>1.0658609999999999</v>
      </c>
      <c r="N47">
        <f t="shared" si="3"/>
        <v>-3.3867767635211363E-2</v>
      </c>
      <c r="O47">
        <v>-0.131825</v>
      </c>
      <c r="P47">
        <v>0.16642100000000001</v>
      </c>
      <c r="Q47">
        <v>-13.460737999999999</v>
      </c>
      <c r="R47">
        <v>2.240713</v>
      </c>
    </row>
    <row r="48" spans="1:18" x14ac:dyDescent="0.45">
      <c r="A48">
        <v>46</v>
      </c>
      <c r="B48">
        <f t="shared" si="0"/>
        <v>5.75</v>
      </c>
      <c r="C48">
        <f t="shared" si="1"/>
        <v>7360</v>
      </c>
      <c r="D48">
        <f t="shared" si="2"/>
        <v>736</v>
      </c>
      <c r="E48">
        <v>-0.18826293899999999</v>
      </c>
      <c r="F48">
        <v>0.405885</v>
      </c>
      <c r="G48">
        <v>1.2527729999999999</v>
      </c>
      <c r="H48">
        <v>2.390949</v>
      </c>
      <c r="I48">
        <v>1.257479</v>
      </c>
      <c r="J48">
        <v>0.72767899999999996</v>
      </c>
      <c r="K48">
        <v>0.51389799999999997</v>
      </c>
      <c r="L48">
        <v>-1.0039359999999999</v>
      </c>
      <c r="M48">
        <v>0.61488500000000001</v>
      </c>
      <c r="N48">
        <f t="shared" si="3"/>
        <v>-2.9131261515908089E-2</v>
      </c>
      <c r="O48">
        <v>0.137826</v>
      </c>
      <c r="P48">
        <v>-0.112235</v>
      </c>
      <c r="Q48">
        <v>-15.004149</v>
      </c>
      <c r="R48">
        <v>-0.68341499999999999</v>
      </c>
    </row>
    <row r="49" spans="1:18" x14ac:dyDescent="0.45">
      <c r="A49">
        <v>47</v>
      </c>
      <c r="B49">
        <f t="shared" si="0"/>
        <v>5.875</v>
      </c>
      <c r="C49">
        <f t="shared" si="1"/>
        <v>7520</v>
      </c>
      <c r="D49">
        <f t="shared" si="2"/>
        <v>752</v>
      </c>
      <c r="E49">
        <v>-0.13528442399999999</v>
      </c>
      <c r="F49">
        <v>1.5745960000000001</v>
      </c>
      <c r="G49">
        <v>0.14157800000000001</v>
      </c>
      <c r="H49">
        <v>3.978351</v>
      </c>
      <c r="I49">
        <v>8.9673000000000003E-2</v>
      </c>
      <c r="J49">
        <v>0.47578799999999999</v>
      </c>
      <c r="K49">
        <v>0.54850600000000005</v>
      </c>
      <c r="L49">
        <v>-2.7799749999999999</v>
      </c>
      <c r="M49">
        <v>0.85627299999999995</v>
      </c>
      <c r="N49">
        <f t="shared" si="3"/>
        <v>-2.1364912572244918E-2</v>
      </c>
      <c r="O49">
        <v>-2.5222999999999999E-2</v>
      </c>
      <c r="P49">
        <v>9.4837000000000005E-2</v>
      </c>
      <c r="Q49">
        <v>-20.163640000000001</v>
      </c>
      <c r="R49">
        <v>1.8307370000000001</v>
      </c>
    </row>
    <row r="50" spans="1:18" x14ac:dyDescent="0.45">
      <c r="A50">
        <v>48</v>
      </c>
      <c r="B50">
        <f t="shared" si="0"/>
        <v>6</v>
      </c>
      <c r="C50">
        <f t="shared" si="1"/>
        <v>7680</v>
      </c>
      <c r="D50">
        <f t="shared" si="2"/>
        <v>768</v>
      </c>
      <c r="E50">
        <v>-3.5980224999999998E-2</v>
      </c>
      <c r="F50">
        <v>0.77838700000000005</v>
      </c>
      <c r="G50">
        <v>-1.268508</v>
      </c>
      <c r="H50">
        <v>3.4537369999999998</v>
      </c>
      <c r="I50">
        <v>-1.020419</v>
      </c>
      <c r="J50">
        <v>0.49905100000000002</v>
      </c>
      <c r="K50">
        <v>0.361564</v>
      </c>
      <c r="L50">
        <v>-4.2046700000000001</v>
      </c>
      <c r="M50">
        <v>0.62698299999999996</v>
      </c>
      <c r="N50">
        <f t="shared" si="3"/>
        <v>-5.7991129475475694E-3</v>
      </c>
      <c r="O50">
        <v>6.3994999999999996E-2</v>
      </c>
      <c r="P50">
        <v>-7.8579999999999997E-2</v>
      </c>
      <c r="Q50">
        <v>-19.884250000000002</v>
      </c>
      <c r="R50">
        <v>-0.88733799999999996</v>
      </c>
    </row>
    <row r="51" spans="1:18" x14ac:dyDescent="0.45">
      <c r="A51">
        <v>49</v>
      </c>
      <c r="B51">
        <f t="shared" si="0"/>
        <v>6.125</v>
      </c>
      <c r="C51">
        <f t="shared" si="1"/>
        <v>7840</v>
      </c>
      <c r="D51">
        <f t="shared" si="2"/>
        <v>784</v>
      </c>
      <c r="E51">
        <v>3.6407470999999997E-2</v>
      </c>
      <c r="F51">
        <v>-2.751166</v>
      </c>
      <c r="G51">
        <v>1.3314349999999999</v>
      </c>
      <c r="H51">
        <v>9.7042289999999998</v>
      </c>
      <c r="I51">
        <v>2.6908650000000001</v>
      </c>
      <c r="J51">
        <v>0.41765799999999997</v>
      </c>
      <c r="K51">
        <v>0.64203500000000002</v>
      </c>
      <c r="L51">
        <v>-2.3162319999999998</v>
      </c>
      <c r="M51">
        <v>0.99405399999999999</v>
      </c>
      <c r="N51">
        <f t="shared" si="3"/>
        <v>5.9884444455421031E-3</v>
      </c>
      <c r="O51">
        <v>-7.1710000000000003E-3</v>
      </c>
      <c r="P51">
        <v>0.17575399999999999</v>
      </c>
      <c r="Q51">
        <v>-15.094665000000001</v>
      </c>
      <c r="R51">
        <v>1.611577</v>
      </c>
    </row>
    <row r="52" spans="1:18" x14ac:dyDescent="0.45">
      <c r="A52">
        <v>50</v>
      </c>
      <c r="B52">
        <f t="shared" si="0"/>
        <v>6.25</v>
      </c>
      <c r="C52">
        <f t="shared" si="1"/>
        <v>8000</v>
      </c>
      <c r="D52">
        <f t="shared" si="2"/>
        <v>800</v>
      </c>
      <c r="E52">
        <v>0.13562011700000001</v>
      </c>
      <c r="J52">
        <v>0.51271699999999998</v>
      </c>
      <c r="K52">
        <v>0.38167299999999998</v>
      </c>
      <c r="L52">
        <v>-3.8875109999999999</v>
      </c>
      <c r="M52">
        <v>0.63991500000000001</v>
      </c>
      <c r="N52">
        <f t="shared" si="3"/>
        <v>2.2764132641225399E-2</v>
      </c>
      <c r="O52">
        <v>7.2762999999999994E-2</v>
      </c>
      <c r="P52">
        <v>-0.19706099999999999</v>
      </c>
      <c r="Q52">
        <v>-13.552898000000001</v>
      </c>
      <c r="R52">
        <v>-1.217082</v>
      </c>
    </row>
    <row r="53" spans="1:18" x14ac:dyDescent="0.45">
      <c r="A53">
        <v>51</v>
      </c>
      <c r="B53">
        <f t="shared" si="0"/>
        <v>6.375</v>
      </c>
      <c r="D53">
        <f t="shared" si="2"/>
        <v>816</v>
      </c>
      <c r="E53">
        <v>0.16162109399999999</v>
      </c>
      <c r="J53">
        <v>0.46975</v>
      </c>
      <c r="K53">
        <v>1.110854</v>
      </c>
      <c r="L53">
        <v>1.627623</v>
      </c>
      <c r="M53">
        <v>1.1707289999999999</v>
      </c>
      <c r="N53">
        <f t="shared" si="3"/>
        <v>2.7682329575808236E-2</v>
      </c>
      <c r="O53">
        <v>-1.7350999999999998E-2</v>
      </c>
      <c r="P53">
        <v>0.33790100000000001</v>
      </c>
      <c r="Q53">
        <v>-9.4127740000000006</v>
      </c>
      <c r="R53">
        <v>1.6221019999999999</v>
      </c>
    </row>
    <row r="54" spans="1:18" x14ac:dyDescent="0.45">
      <c r="A54">
        <v>52</v>
      </c>
      <c r="B54">
        <f t="shared" si="0"/>
        <v>6.5</v>
      </c>
      <c r="D54">
        <f t="shared" si="2"/>
        <v>832</v>
      </c>
      <c r="E54">
        <v>0.14825439500000001</v>
      </c>
      <c r="J54">
        <v>0.66561599999999999</v>
      </c>
      <c r="K54">
        <v>0.75728499999999999</v>
      </c>
      <c r="L54">
        <v>7.1180999999999994E-2</v>
      </c>
      <c r="M54">
        <v>0.84973299999999996</v>
      </c>
      <c r="N54">
        <f t="shared" si="3"/>
        <v>2.5909592853821935E-2</v>
      </c>
      <c r="O54">
        <v>-1.9656E-2</v>
      </c>
      <c r="P54">
        <v>-6.1920999999999997E-2</v>
      </c>
      <c r="Q54">
        <v>-23.746243</v>
      </c>
      <c r="R54">
        <v>-1.878166</v>
      </c>
    </row>
    <row r="55" spans="1:18" x14ac:dyDescent="0.45">
      <c r="A55">
        <v>53</v>
      </c>
      <c r="B55">
        <f t="shared" si="0"/>
        <v>6.625</v>
      </c>
      <c r="D55">
        <f t="shared" si="2"/>
        <v>848</v>
      </c>
      <c r="E55">
        <v>0.18603515600000001</v>
      </c>
      <c r="J55">
        <v>1.1784589999999999</v>
      </c>
      <c r="K55">
        <v>0.93634300000000004</v>
      </c>
      <c r="L55">
        <v>3.55165</v>
      </c>
      <c r="M55">
        <v>0.671408</v>
      </c>
      <c r="N55">
        <f t="shared" si="3"/>
        <v>3.3171430318575598E-2</v>
      </c>
      <c r="O55">
        <v>0.21873999999999999</v>
      </c>
      <c r="P55">
        <v>-1.5975E-2</v>
      </c>
      <c r="Q55">
        <v>-13.17834</v>
      </c>
      <c r="R55">
        <v>-7.2901999999999995E-2</v>
      </c>
    </row>
    <row r="56" spans="1:18" x14ac:dyDescent="0.45">
      <c r="A56">
        <v>54</v>
      </c>
      <c r="B56">
        <f t="shared" si="0"/>
        <v>6.75</v>
      </c>
      <c r="D56">
        <f t="shared" si="2"/>
        <v>864</v>
      </c>
      <c r="E56">
        <v>0.23348999000000001</v>
      </c>
      <c r="J56">
        <v>1.1501589999999999</v>
      </c>
      <c r="K56">
        <v>1.5105420000000001</v>
      </c>
      <c r="L56">
        <v>5.5685729999999998</v>
      </c>
      <c r="M56">
        <v>0.92002499999999998</v>
      </c>
      <c r="N56">
        <f t="shared" si="3"/>
        <v>4.2473543296199817E-2</v>
      </c>
      <c r="O56">
        <v>-3.0651000000000001E-2</v>
      </c>
      <c r="P56">
        <v>0.147345</v>
      </c>
      <c r="Q56">
        <v>-16.449311999999999</v>
      </c>
      <c r="R56">
        <v>1.7758929999999999</v>
      </c>
    </row>
    <row r="57" spans="1:18" x14ac:dyDescent="0.45">
      <c r="A57">
        <v>55</v>
      </c>
      <c r="B57">
        <f t="shared" si="0"/>
        <v>6.875</v>
      </c>
      <c r="D57">
        <f t="shared" si="2"/>
        <v>880</v>
      </c>
      <c r="E57">
        <v>0.38452148400000002</v>
      </c>
      <c r="J57">
        <v>1.655179</v>
      </c>
      <c r="K57">
        <v>1.969516</v>
      </c>
      <c r="L57">
        <v>8.2076670000000007</v>
      </c>
      <c r="M57">
        <v>0.87190299999999998</v>
      </c>
      <c r="N57">
        <f t="shared" si="3"/>
        <v>7.1353309405252599E-2</v>
      </c>
      <c r="O57">
        <v>-2.2011240000000001</v>
      </c>
      <c r="P57">
        <v>-2.2577180000000001</v>
      </c>
      <c r="Q57">
        <v>9.9748429999999999</v>
      </c>
      <c r="R57">
        <v>-2.3435030000000001</v>
      </c>
    </row>
    <row r="58" spans="1:18" x14ac:dyDescent="0.45">
      <c r="A58">
        <v>56</v>
      </c>
      <c r="B58">
        <f t="shared" si="0"/>
        <v>7</v>
      </c>
      <c r="D58">
        <f t="shared" si="2"/>
        <v>896</v>
      </c>
      <c r="E58">
        <v>0.224731445</v>
      </c>
      <c r="J58">
        <v>12.306018999999999</v>
      </c>
      <c r="K58">
        <v>12.929705999999999</v>
      </c>
      <c r="L58">
        <v>25.032667</v>
      </c>
      <c r="M58">
        <v>0.81010800000000005</v>
      </c>
      <c r="N58">
        <f t="shared" si="3"/>
        <v>4.2536368974645702E-2</v>
      </c>
      <c r="O58">
        <v>7.4225539999999999</v>
      </c>
      <c r="P58">
        <v>6.8859589999999997</v>
      </c>
      <c r="Q58">
        <v>20.107693000000001</v>
      </c>
      <c r="R58">
        <v>0.74791399999999997</v>
      </c>
    </row>
    <row r="59" spans="1:18" x14ac:dyDescent="0.45">
      <c r="A59">
        <v>57</v>
      </c>
      <c r="B59">
        <f t="shared" si="0"/>
        <v>7.125</v>
      </c>
      <c r="D59">
        <f t="shared" si="2"/>
        <v>912</v>
      </c>
      <c r="E59">
        <v>-3.7384032999999997E-2</v>
      </c>
      <c r="J59">
        <v>-5.0347590000000002</v>
      </c>
      <c r="K59">
        <v>-1.5517669999999999</v>
      </c>
      <c r="L59">
        <v>14.433691</v>
      </c>
      <c r="M59">
        <v>-2.8426200000000001</v>
      </c>
      <c r="N59">
        <f t="shared" si="3"/>
        <v>-7.2167769064423277E-3</v>
      </c>
      <c r="O59">
        <v>-5.065601</v>
      </c>
      <c r="P59">
        <v>-3.64208</v>
      </c>
      <c r="Q59">
        <v>15.902293</v>
      </c>
      <c r="R59">
        <v>-2.51824</v>
      </c>
    </row>
    <row r="60" spans="1:18" x14ac:dyDescent="0.45">
      <c r="A60">
        <v>58</v>
      </c>
      <c r="B60">
        <f t="shared" si="0"/>
        <v>7.25</v>
      </c>
      <c r="D60">
        <f t="shared" si="2"/>
        <v>928</v>
      </c>
      <c r="E60">
        <v>-0.16503906300000001</v>
      </c>
      <c r="J60">
        <v>-2.1024069999999999</v>
      </c>
      <c r="K60">
        <v>-0.73785500000000004</v>
      </c>
      <c r="L60">
        <v>6.9587950000000003</v>
      </c>
      <c r="M60">
        <v>-2.804065</v>
      </c>
      <c r="N60">
        <f t="shared" si="3"/>
        <v>-3.2490757280781282E-2</v>
      </c>
      <c r="O60">
        <v>0.30170999999999998</v>
      </c>
      <c r="P60">
        <v>0.25815300000000002</v>
      </c>
      <c r="Q60">
        <v>-8.0224589999999996</v>
      </c>
      <c r="R60">
        <v>0.70775399999999999</v>
      </c>
    </row>
    <row r="61" spans="1:18" x14ac:dyDescent="0.45">
      <c r="A61">
        <v>59</v>
      </c>
      <c r="B61">
        <f t="shared" si="0"/>
        <v>7.375</v>
      </c>
      <c r="D61">
        <f t="shared" si="2"/>
        <v>944</v>
      </c>
      <c r="E61">
        <v>-0.18551635699999999</v>
      </c>
      <c r="J61">
        <v>-1.2131110000000001</v>
      </c>
      <c r="K61">
        <v>-1.3029900000000001</v>
      </c>
      <c r="L61">
        <v>5.0098000000000003</v>
      </c>
      <c r="M61">
        <v>-2.3204880000000001</v>
      </c>
      <c r="N61">
        <f t="shared" si="3"/>
        <v>-3.7241289264879136E-2</v>
      </c>
      <c r="O61">
        <v>-1.8575999999999999E-2</v>
      </c>
      <c r="P61">
        <v>-0.36401800000000001</v>
      </c>
      <c r="Q61">
        <v>-8.7662429999999993</v>
      </c>
      <c r="R61">
        <v>-1.6217820000000001</v>
      </c>
    </row>
    <row r="62" spans="1:18" x14ac:dyDescent="0.45">
      <c r="A62">
        <v>60</v>
      </c>
      <c r="B62">
        <f t="shared" si="0"/>
        <v>7.5</v>
      </c>
      <c r="D62">
        <f t="shared" si="2"/>
        <v>960</v>
      </c>
      <c r="E62">
        <v>6.8786621000000006E-2</v>
      </c>
      <c r="J62">
        <v>-0.66500199999999998</v>
      </c>
      <c r="K62">
        <v>-0.73865099999999995</v>
      </c>
      <c r="L62">
        <v>-5.3163000000000002E-2</v>
      </c>
      <c r="M62">
        <v>-2.3037730000000001</v>
      </c>
      <c r="N62">
        <f t="shared" si="3"/>
        <v>1.4078862540149655E-2</v>
      </c>
      <c r="O62">
        <v>-0.12784499999999999</v>
      </c>
      <c r="P62">
        <v>9.7900000000000005E-4</v>
      </c>
      <c r="Q62">
        <v>-17.86609</v>
      </c>
      <c r="R62">
        <v>3.1339359999999998</v>
      </c>
    </row>
    <row r="63" spans="1:18" x14ac:dyDescent="0.45">
      <c r="A63">
        <v>61</v>
      </c>
      <c r="B63">
        <f t="shared" si="0"/>
        <v>7.625</v>
      </c>
      <c r="D63">
        <f t="shared" si="2"/>
        <v>976</v>
      </c>
      <c r="E63">
        <v>0.26745605500000003</v>
      </c>
      <c r="J63">
        <v>0.207649</v>
      </c>
      <c r="K63">
        <v>-0.43549100000000002</v>
      </c>
      <c r="L63">
        <v>-6.3307200000000003</v>
      </c>
      <c r="M63">
        <v>-1.1258680000000001</v>
      </c>
      <c r="N63">
        <f t="shared" si="3"/>
        <v>5.5806805018388479E-2</v>
      </c>
      <c r="O63">
        <v>0.62253099999999995</v>
      </c>
      <c r="P63">
        <v>-1.1938000000000001E-2</v>
      </c>
      <c r="Q63">
        <v>-4.1151809999999998</v>
      </c>
      <c r="R63">
        <v>-1.9174E-2</v>
      </c>
    </row>
    <row r="64" spans="1:18" x14ac:dyDescent="0.45">
      <c r="A64">
        <v>62</v>
      </c>
      <c r="B64">
        <f t="shared" si="0"/>
        <v>7.75</v>
      </c>
      <c r="D64">
        <f t="shared" si="2"/>
        <v>992</v>
      </c>
      <c r="E64">
        <v>0.28393554700000001</v>
      </c>
      <c r="J64">
        <v>-1.5541320000000001</v>
      </c>
      <c r="K64">
        <v>-0.231901</v>
      </c>
      <c r="L64">
        <v>3.9253939999999998</v>
      </c>
      <c r="M64">
        <v>-2.9934699999999999</v>
      </c>
      <c r="N64">
        <f t="shared" si="3"/>
        <v>6.0391270389520413E-2</v>
      </c>
      <c r="O64">
        <v>-0.72305200000000003</v>
      </c>
      <c r="P64">
        <v>-4.1079999999999997E-3</v>
      </c>
      <c r="Q64">
        <v>-2.8164690000000001</v>
      </c>
      <c r="R64">
        <v>-3.1359110000000001</v>
      </c>
    </row>
    <row r="65" spans="1:18" x14ac:dyDescent="0.45">
      <c r="A65">
        <v>63</v>
      </c>
      <c r="B65">
        <f t="shared" si="0"/>
        <v>7.875</v>
      </c>
      <c r="D65">
        <f t="shared" si="2"/>
        <v>1008</v>
      </c>
      <c r="E65">
        <v>0.16076660200000001</v>
      </c>
      <c r="J65">
        <v>-0.71277599999999997</v>
      </c>
      <c r="K65">
        <v>-9.1111999999999999E-2</v>
      </c>
      <c r="L65">
        <v>-2.8705539999999998</v>
      </c>
      <c r="M65">
        <v>-3.0144549999999999</v>
      </c>
      <c r="N65">
        <f t="shared" si="3"/>
        <v>3.4851146981616746E-2</v>
      </c>
      <c r="O65">
        <v>0.15556700000000001</v>
      </c>
      <c r="P65">
        <v>0.188638</v>
      </c>
      <c r="Q65">
        <v>-12.234045999999999</v>
      </c>
      <c r="R65">
        <v>0.881185</v>
      </c>
    </row>
    <row r="66" spans="1:18" x14ac:dyDescent="0.45">
      <c r="A66">
        <v>64</v>
      </c>
      <c r="B66">
        <f t="shared" si="0"/>
        <v>8</v>
      </c>
      <c r="D66">
        <f t="shared" si="2"/>
        <v>1024</v>
      </c>
      <c r="E66">
        <v>-4.0710449000000003E-2</v>
      </c>
      <c r="J66">
        <v>-0.79571899999999995</v>
      </c>
      <c r="K66">
        <v>-0.80218</v>
      </c>
      <c r="L66">
        <v>1.060759</v>
      </c>
      <c r="M66">
        <v>-2.3521510000000001</v>
      </c>
      <c r="N66">
        <f t="shared" si="3"/>
        <v>-8.9937311962121468E-3</v>
      </c>
      <c r="O66">
        <v>-0.29930299999999999</v>
      </c>
      <c r="P66">
        <v>-0.37421700000000002</v>
      </c>
      <c r="Q66">
        <v>-6.3898929999999998</v>
      </c>
      <c r="R66">
        <v>-2.245422</v>
      </c>
    </row>
    <row r="67" spans="1:18" x14ac:dyDescent="0.45">
      <c r="A67">
        <v>65</v>
      </c>
      <c r="B67">
        <f t="shared" ref="B67:B130" si="4">A67/8</f>
        <v>8.125</v>
      </c>
      <c r="D67">
        <f t="shared" ref="D67:D130" si="5">8000/500*A67</f>
        <v>1040</v>
      </c>
      <c r="E67">
        <v>-0.1199646</v>
      </c>
      <c r="J67">
        <v>0.14588200000000001</v>
      </c>
      <c r="K67">
        <v>-0.16523699999999999</v>
      </c>
      <c r="L67">
        <v>-13.134981</v>
      </c>
      <c r="M67">
        <v>-0.84752899999999998</v>
      </c>
      <c r="N67">
        <f t="shared" ref="N67:N130" si="6">E67*(0.54-0.46*COS(2*PI()*A67/500))</f>
        <v>-2.7005030917809331E-2</v>
      </c>
      <c r="O67">
        <v>0.49738300000000002</v>
      </c>
      <c r="P67">
        <v>-4.3452999999999999E-2</v>
      </c>
      <c r="Q67">
        <v>-6.0331659999999996</v>
      </c>
      <c r="R67">
        <v>-8.7141999999999997E-2</v>
      </c>
    </row>
    <row r="68" spans="1:18" x14ac:dyDescent="0.45">
      <c r="A68">
        <v>66</v>
      </c>
      <c r="B68">
        <f t="shared" si="4"/>
        <v>8.25</v>
      </c>
      <c r="D68">
        <f t="shared" si="5"/>
        <v>1056</v>
      </c>
      <c r="E68">
        <v>-7.7850342000000003E-2</v>
      </c>
      <c r="J68">
        <v>-1.024308</v>
      </c>
      <c r="K68">
        <v>0.60315799999999997</v>
      </c>
      <c r="L68">
        <v>1.5014430000000001</v>
      </c>
      <c r="M68">
        <v>2.609416</v>
      </c>
      <c r="N68">
        <f t="shared" si="6"/>
        <v>-1.7854735245020618E-2</v>
      </c>
      <c r="O68">
        <v>-0.33154800000000001</v>
      </c>
      <c r="P68">
        <v>0.49515599999999999</v>
      </c>
      <c r="Q68">
        <v>-4.4964519999999997</v>
      </c>
      <c r="R68">
        <v>2.1608149999999999</v>
      </c>
    </row>
    <row r="69" spans="1:18" x14ac:dyDescent="0.45">
      <c r="A69">
        <v>67</v>
      </c>
      <c r="B69">
        <f t="shared" si="4"/>
        <v>8.375</v>
      </c>
      <c r="D69">
        <f t="shared" si="5"/>
        <v>1072</v>
      </c>
      <c r="E69">
        <v>-4.7912598000000001E-2</v>
      </c>
      <c r="J69">
        <v>-1.109267</v>
      </c>
      <c r="K69">
        <v>-0.57150400000000001</v>
      </c>
      <c r="L69">
        <v>1.923136</v>
      </c>
      <c r="M69">
        <v>-2.6658520000000001</v>
      </c>
      <c r="N69">
        <f t="shared" si="6"/>
        <v>-1.1194037840900971E-2</v>
      </c>
      <c r="O69">
        <v>-1.0585000000000001E-2</v>
      </c>
      <c r="P69">
        <v>-0.372616</v>
      </c>
      <c r="Q69">
        <v>-8.5712709999999994</v>
      </c>
      <c r="R69">
        <v>-1.5991949999999999</v>
      </c>
    </row>
    <row r="70" spans="1:18" x14ac:dyDescent="0.45">
      <c r="A70">
        <v>68</v>
      </c>
      <c r="B70">
        <f t="shared" si="4"/>
        <v>8.5</v>
      </c>
      <c r="D70">
        <f t="shared" si="5"/>
        <v>1088</v>
      </c>
      <c r="E70">
        <v>1.556396E-3</v>
      </c>
      <c r="J70">
        <v>-1.5340370000000001</v>
      </c>
      <c r="K70">
        <v>-0.32488099999999998</v>
      </c>
      <c r="L70">
        <v>3.9072619999999998</v>
      </c>
      <c r="M70">
        <v>-2.9328949999999998</v>
      </c>
      <c r="N70">
        <f t="shared" si="6"/>
        <v>3.7037641580099596E-4</v>
      </c>
      <c r="O70">
        <v>-2.0566999999999998E-2</v>
      </c>
      <c r="P70">
        <v>6.3883999999999996E-2</v>
      </c>
      <c r="Q70">
        <v>-23.46387</v>
      </c>
      <c r="R70">
        <v>1.882255</v>
      </c>
    </row>
    <row r="71" spans="1:18" x14ac:dyDescent="0.45">
      <c r="A71">
        <v>69</v>
      </c>
      <c r="B71">
        <f t="shared" si="4"/>
        <v>8.625</v>
      </c>
      <c r="D71">
        <f t="shared" si="5"/>
        <v>1104</v>
      </c>
      <c r="E71">
        <v>-7.7484130999999998E-2</v>
      </c>
      <c r="J71">
        <v>-2.402965</v>
      </c>
      <c r="K71">
        <v>-0.46901599999999999</v>
      </c>
      <c r="L71">
        <v>7.7773250000000003</v>
      </c>
      <c r="M71">
        <v>-2.9488340000000002</v>
      </c>
      <c r="N71">
        <f t="shared" si="6"/>
        <v>-1.8778609050334218E-2</v>
      </c>
      <c r="O71">
        <v>2.4588329999999998</v>
      </c>
      <c r="P71">
        <v>-3.3617180000000002</v>
      </c>
      <c r="Q71">
        <v>12.392245000000001</v>
      </c>
      <c r="R71">
        <v>-0.93929200000000002</v>
      </c>
    </row>
    <row r="72" spans="1:18" x14ac:dyDescent="0.45">
      <c r="A72">
        <v>70</v>
      </c>
      <c r="B72">
        <f t="shared" si="4"/>
        <v>8.75</v>
      </c>
      <c r="D72">
        <f t="shared" si="5"/>
        <v>1120</v>
      </c>
      <c r="E72">
        <v>-0.107666016</v>
      </c>
      <c r="J72">
        <v>-14.798285999999999</v>
      </c>
      <c r="K72">
        <v>13.839876</v>
      </c>
      <c r="L72">
        <v>26.133464</v>
      </c>
      <c r="M72">
        <v>2.3896480000000002</v>
      </c>
      <c r="N72">
        <f t="shared" si="6"/>
        <v>-2.657035395962952E-2</v>
      </c>
      <c r="O72">
        <v>-8.2904149999999994</v>
      </c>
      <c r="P72">
        <v>8.9626610000000007</v>
      </c>
      <c r="Q72">
        <v>21.733619000000001</v>
      </c>
      <c r="R72">
        <v>2.31725</v>
      </c>
    </row>
    <row r="73" spans="1:18" x14ac:dyDescent="0.45">
      <c r="A73">
        <v>71</v>
      </c>
      <c r="B73">
        <f t="shared" si="4"/>
        <v>8.875</v>
      </c>
      <c r="D73">
        <f t="shared" si="5"/>
        <v>1136</v>
      </c>
      <c r="E73">
        <v>-9.7930907999999997E-2</v>
      </c>
      <c r="J73">
        <v>3.7044450000000002</v>
      </c>
      <c r="K73">
        <v>-6.0054540000000003</v>
      </c>
      <c r="L73">
        <v>16.971281000000001</v>
      </c>
      <c r="M73">
        <v>-1.018081</v>
      </c>
      <c r="N73">
        <f t="shared" si="6"/>
        <v>-2.4606313240721E-2</v>
      </c>
      <c r="O73">
        <v>5.1010429999999998</v>
      </c>
      <c r="P73">
        <v>-5.8124260000000003</v>
      </c>
      <c r="Q73">
        <v>17.76737</v>
      </c>
      <c r="R73">
        <v>-0.85048999999999997</v>
      </c>
    </row>
    <row r="74" spans="1:18" x14ac:dyDescent="0.45">
      <c r="A74">
        <v>72</v>
      </c>
      <c r="B74">
        <f t="shared" si="4"/>
        <v>9</v>
      </c>
      <c r="D74">
        <f t="shared" si="5"/>
        <v>1152</v>
      </c>
      <c r="E74">
        <v>-7.9345703000000004E-2</v>
      </c>
      <c r="J74">
        <v>1.317232</v>
      </c>
      <c r="K74">
        <v>-2.6682220000000001</v>
      </c>
      <c r="L74">
        <v>9.4716439999999995</v>
      </c>
      <c r="M74">
        <v>-1.112222</v>
      </c>
      <c r="N74">
        <f t="shared" si="6"/>
        <v>-2.0295407156258136E-2</v>
      </c>
      <c r="O74">
        <v>-0.45479599999999998</v>
      </c>
      <c r="P74">
        <v>0.34342499999999998</v>
      </c>
      <c r="Q74">
        <v>-4.8841089999999996</v>
      </c>
      <c r="R74">
        <v>2.4948239999999999</v>
      </c>
    </row>
    <row r="75" spans="1:18" x14ac:dyDescent="0.45">
      <c r="A75">
        <v>73</v>
      </c>
      <c r="B75">
        <f t="shared" si="4"/>
        <v>9.125</v>
      </c>
      <c r="D75">
        <f t="shared" si="5"/>
        <v>1168</v>
      </c>
      <c r="E75">
        <v>-7.7453613000000004E-2</v>
      </c>
      <c r="J75">
        <v>1.365559</v>
      </c>
      <c r="K75">
        <v>-1.7522180000000001</v>
      </c>
      <c r="L75">
        <v>6.9328890000000003</v>
      </c>
      <c r="M75">
        <v>-0.90878599999999998</v>
      </c>
      <c r="N75">
        <f t="shared" si="6"/>
        <v>-2.0165207936038133E-2</v>
      </c>
      <c r="O75">
        <v>0.26654800000000001</v>
      </c>
      <c r="P75">
        <v>-1.4770999999999999E-2</v>
      </c>
      <c r="Q75">
        <v>-11.471171999999999</v>
      </c>
      <c r="R75">
        <v>-5.5361E-2</v>
      </c>
    </row>
    <row r="76" spans="1:18" x14ac:dyDescent="0.45">
      <c r="A76">
        <v>74</v>
      </c>
      <c r="B76">
        <f t="shared" si="4"/>
        <v>9.25</v>
      </c>
      <c r="D76">
        <f t="shared" si="5"/>
        <v>1184</v>
      </c>
      <c r="E76">
        <v>-0.12490844700000001</v>
      </c>
      <c r="J76">
        <v>0.729958</v>
      </c>
      <c r="K76">
        <v>-1.3814580000000001</v>
      </c>
      <c r="L76">
        <v>3.8761510000000001</v>
      </c>
      <c r="M76">
        <v>-1.0846899999999999</v>
      </c>
      <c r="N76">
        <f t="shared" si="6"/>
        <v>-3.3096205251853049E-2</v>
      </c>
      <c r="O76">
        <v>-0.106013</v>
      </c>
      <c r="P76">
        <v>-0.110067</v>
      </c>
      <c r="Q76">
        <v>-16.316503000000001</v>
      </c>
      <c r="R76">
        <v>-2.3374359999999998</v>
      </c>
    </row>
    <row r="77" spans="1:18" x14ac:dyDescent="0.45">
      <c r="A77">
        <v>75</v>
      </c>
      <c r="B77">
        <f t="shared" si="4"/>
        <v>9.375</v>
      </c>
      <c r="D77">
        <f t="shared" si="5"/>
        <v>1200</v>
      </c>
      <c r="E77">
        <v>-0.147857666</v>
      </c>
      <c r="J77">
        <v>0.80918199999999996</v>
      </c>
      <c r="K77">
        <v>-1.0126550000000001</v>
      </c>
      <c r="L77">
        <v>2.253727</v>
      </c>
      <c r="M77">
        <v>-0.89662299999999995</v>
      </c>
      <c r="N77">
        <f t="shared" si="6"/>
        <v>-3.9865204103934342E-2</v>
      </c>
      <c r="O77">
        <v>0.12642100000000001</v>
      </c>
      <c r="P77">
        <v>-9.2567999999999998E-2</v>
      </c>
      <c r="Q77">
        <v>-16.099271999999999</v>
      </c>
      <c r="R77">
        <v>-0.63202499999999995</v>
      </c>
    </row>
    <row r="78" spans="1:18" x14ac:dyDescent="0.45">
      <c r="A78">
        <v>76</v>
      </c>
      <c r="B78">
        <f t="shared" si="4"/>
        <v>9.5</v>
      </c>
      <c r="D78">
        <f t="shared" si="5"/>
        <v>1216</v>
      </c>
      <c r="E78">
        <v>-0.113220215</v>
      </c>
      <c r="J78">
        <v>0.62020299999999995</v>
      </c>
      <c r="K78">
        <v>-0.59360800000000002</v>
      </c>
      <c r="L78">
        <v>-1.325191</v>
      </c>
      <c r="M78">
        <v>-0.76349199999999995</v>
      </c>
      <c r="N78">
        <f t="shared" si="6"/>
        <v>-3.1058179496583831E-2</v>
      </c>
      <c r="O78">
        <v>-8.0831E-2</v>
      </c>
      <c r="P78">
        <v>0.150614</v>
      </c>
      <c r="Q78">
        <v>-15.343456</v>
      </c>
      <c r="R78">
        <v>2.0633530000000002</v>
      </c>
    </row>
    <row r="79" spans="1:18" x14ac:dyDescent="0.45">
      <c r="A79">
        <v>77</v>
      </c>
      <c r="B79">
        <f t="shared" si="4"/>
        <v>9.625</v>
      </c>
      <c r="D79">
        <f t="shared" si="5"/>
        <v>1232</v>
      </c>
      <c r="E79">
        <v>-0.112945557</v>
      </c>
      <c r="J79">
        <v>0.998386</v>
      </c>
      <c r="K79">
        <v>-1.035879</v>
      </c>
      <c r="L79">
        <v>3.1593230000000001</v>
      </c>
      <c r="M79">
        <v>-0.80382699999999996</v>
      </c>
      <c r="N79">
        <f t="shared" si="6"/>
        <v>-3.1518167363153965E-2</v>
      </c>
      <c r="O79">
        <v>0.32638299999999998</v>
      </c>
      <c r="P79">
        <v>-0.234375</v>
      </c>
      <c r="Q79">
        <v>-7.919416</v>
      </c>
      <c r="R79">
        <v>-0.62277000000000005</v>
      </c>
    </row>
    <row r="80" spans="1:18" x14ac:dyDescent="0.45">
      <c r="A80">
        <v>78</v>
      </c>
      <c r="B80">
        <f t="shared" si="4"/>
        <v>9.75</v>
      </c>
      <c r="D80">
        <f t="shared" si="5"/>
        <v>1248</v>
      </c>
      <c r="E80">
        <v>-0.107635498</v>
      </c>
      <c r="J80">
        <v>0.30477700000000002</v>
      </c>
      <c r="K80">
        <v>-0.81943200000000005</v>
      </c>
      <c r="L80">
        <v>-1.167035</v>
      </c>
      <c r="M80">
        <v>-1.2147140000000001</v>
      </c>
      <c r="N80">
        <f t="shared" si="6"/>
        <v>-3.0550960139808962E-2</v>
      </c>
      <c r="O80">
        <v>-0.344026</v>
      </c>
      <c r="P80">
        <v>8.2739999999999994E-2</v>
      </c>
      <c r="Q80">
        <v>-9.0239670000000007</v>
      </c>
      <c r="R80">
        <v>2.9055710000000001</v>
      </c>
    </row>
    <row r="81" spans="1:18" x14ac:dyDescent="0.45">
      <c r="A81">
        <v>79</v>
      </c>
      <c r="B81">
        <f t="shared" si="4"/>
        <v>9.875</v>
      </c>
      <c r="D81">
        <f t="shared" si="5"/>
        <v>1264</v>
      </c>
      <c r="E81">
        <v>-0.168670654</v>
      </c>
      <c r="J81">
        <v>1.2129430000000001</v>
      </c>
      <c r="K81">
        <v>-1.2477419999999999</v>
      </c>
      <c r="L81">
        <v>4.811687</v>
      </c>
      <c r="M81">
        <v>-0.799539</v>
      </c>
      <c r="N81">
        <f t="shared" si="6"/>
        <v>-4.8688234929436927E-2</v>
      </c>
      <c r="O81">
        <v>0.27234599999999998</v>
      </c>
      <c r="P81">
        <v>-0.17233699999999999</v>
      </c>
      <c r="Q81">
        <v>-9.8349919999999997</v>
      </c>
      <c r="R81">
        <v>-0.56417899999999999</v>
      </c>
    </row>
    <row r="82" spans="1:18" x14ac:dyDescent="0.45">
      <c r="A82">
        <v>80</v>
      </c>
      <c r="B82">
        <f t="shared" si="4"/>
        <v>10</v>
      </c>
      <c r="D82">
        <f t="shared" si="5"/>
        <v>1280</v>
      </c>
      <c r="E82">
        <v>-0.232299805</v>
      </c>
      <c r="J82">
        <v>1.358887</v>
      </c>
      <c r="K82">
        <v>-1.3607579999999999</v>
      </c>
      <c r="L82">
        <v>5.6799460000000002</v>
      </c>
      <c r="M82">
        <v>-0.78608599999999995</v>
      </c>
      <c r="N82">
        <f t="shared" si="6"/>
        <v>-6.8184563105797902E-2</v>
      </c>
      <c r="O82">
        <v>0.25825300000000001</v>
      </c>
      <c r="P82">
        <v>2.9437999999999999E-2</v>
      </c>
      <c r="Q82">
        <v>-11.703013</v>
      </c>
      <c r="R82">
        <v>0.1135</v>
      </c>
    </row>
    <row r="83" spans="1:18" x14ac:dyDescent="0.45">
      <c r="A83">
        <v>81</v>
      </c>
      <c r="B83">
        <f t="shared" si="4"/>
        <v>10.125</v>
      </c>
      <c r="D83">
        <f t="shared" si="5"/>
        <v>1296</v>
      </c>
      <c r="E83">
        <v>-0.22882080099999999</v>
      </c>
      <c r="J83">
        <v>0.85464700000000005</v>
      </c>
      <c r="K83">
        <v>-2.0750739999999999</v>
      </c>
      <c r="L83">
        <v>7.0211600000000001</v>
      </c>
      <c r="M83">
        <v>-1.180105</v>
      </c>
      <c r="N83">
        <f t="shared" si="6"/>
        <v>-6.8284627973393755E-2</v>
      </c>
      <c r="O83">
        <v>-0.43894499999999997</v>
      </c>
      <c r="P83">
        <v>-0.38240600000000002</v>
      </c>
      <c r="Q83">
        <v>-4.6991930000000002</v>
      </c>
      <c r="R83">
        <v>-2.4249230000000002</v>
      </c>
    </row>
    <row r="84" spans="1:18" x14ac:dyDescent="0.45">
      <c r="A84">
        <v>82</v>
      </c>
      <c r="B84">
        <f t="shared" si="4"/>
        <v>10.25</v>
      </c>
      <c r="D84">
        <f t="shared" si="5"/>
        <v>1312</v>
      </c>
      <c r="E84">
        <v>-0.1796875</v>
      </c>
      <c r="J84">
        <v>2.5561319999999998</v>
      </c>
      <c r="K84">
        <v>-1.848519</v>
      </c>
      <c r="L84">
        <v>9.9785950000000003</v>
      </c>
      <c r="M84">
        <v>-0.626108</v>
      </c>
      <c r="N84">
        <f t="shared" si="6"/>
        <v>-5.4509607285872348E-2</v>
      </c>
      <c r="O84">
        <v>0.59423000000000004</v>
      </c>
      <c r="P84">
        <v>0.182641</v>
      </c>
      <c r="Q84">
        <v>-4.1288799999999997</v>
      </c>
      <c r="R84">
        <v>0.29819299999999999</v>
      </c>
    </row>
    <row r="85" spans="1:18" x14ac:dyDescent="0.45">
      <c r="A85">
        <v>83</v>
      </c>
      <c r="B85">
        <f t="shared" si="4"/>
        <v>10.375</v>
      </c>
      <c r="D85">
        <f t="shared" si="5"/>
        <v>1328</v>
      </c>
      <c r="E85">
        <v>-9.3902587999999995E-2</v>
      </c>
      <c r="J85">
        <v>2.5630989999999998</v>
      </c>
      <c r="K85">
        <v>-3.059018</v>
      </c>
      <c r="L85">
        <v>12.021357999999999</v>
      </c>
      <c r="M85">
        <v>-0.87337900000000002</v>
      </c>
      <c r="N85">
        <f t="shared" si="6"/>
        <v>-2.8953297395195872E-2</v>
      </c>
      <c r="O85">
        <v>-0.29635099999999998</v>
      </c>
      <c r="P85">
        <v>3.4496739999999999</v>
      </c>
      <c r="Q85">
        <v>10.787495</v>
      </c>
      <c r="R85">
        <v>1.656493</v>
      </c>
    </row>
    <row r="86" spans="1:18" x14ac:dyDescent="0.45">
      <c r="A86">
        <v>84</v>
      </c>
      <c r="B86">
        <f t="shared" si="4"/>
        <v>10.5</v>
      </c>
      <c r="D86">
        <f t="shared" si="5"/>
        <v>1344</v>
      </c>
      <c r="E86">
        <v>4.4860840000000004E-3</v>
      </c>
      <c r="J86">
        <v>4.7500609999999996</v>
      </c>
      <c r="K86">
        <v>-20.332106</v>
      </c>
      <c r="L86">
        <v>26.394442000000002</v>
      </c>
      <c r="M86">
        <v>-1.341289</v>
      </c>
      <c r="N86">
        <f t="shared" si="6"/>
        <v>1.4056938880901303E-3</v>
      </c>
      <c r="O86">
        <v>1.8554820000000001</v>
      </c>
      <c r="P86">
        <v>-12.145429</v>
      </c>
      <c r="Q86">
        <v>21.788454000000002</v>
      </c>
      <c r="R86">
        <v>-1.4191959999999999</v>
      </c>
    </row>
    <row r="87" spans="1:18" x14ac:dyDescent="0.45">
      <c r="A87">
        <v>85</v>
      </c>
      <c r="B87">
        <f t="shared" si="4"/>
        <v>10.625</v>
      </c>
      <c r="D87">
        <f t="shared" si="5"/>
        <v>1360</v>
      </c>
      <c r="E87">
        <v>9.6557616999999998E-2</v>
      </c>
      <c r="J87">
        <v>0.52190300000000001</v>
      </c>
      <c r="K87">
        <v>8.1289820000000006</v>
      </c>
      <c r="L87">
        <v>18.218588</v>
      </c>
      <c r="M87">
        <v>1.5066820000000001</v>
      </c>
      <c r="N87">
        <f t="shared" si="6"/>
        <v>3.0743299273962126E-2</v>
      </c>
      <c r="O87">
        <v>-0.86743999999999999</v>
      </c>
      <c r="P87">
        <v>8.475142</v>
      </c>
      <c r="Q87">
        <v>18.608198999999999</v>
      </c>
      <c r="R87">
        <v>1.6727920000000001</v>
      </c>
    </row>
    <row r="88" spans="1:18" x14ac:dyDescent="0.45">
      <c r="A88">
        <v>86</v>
      </c>
      <c r="B88">
        <f t="shared" si="4"/>
        <v>10.75</v>
      </c>
      <c r="D88">
        <f t="shared" si="5"/>
        <v>1376</v>
      </c>
      <c r="E88">
        <v>0.170166016</v>
      </c>
      <c r="J88">
        <v>0.246757</v>
      </c>
      <c r="K88">
        <v>2.5690979999999999</v>
      </c>
      <c r="L88">
        <v>8.2354950000000002</v>
      </c>
      <c r="M88">
        <v>1.475042</v>
      </c>
      <c r="N88">
        <f t="shared" si="6"/>
        <v>5.5044654728029926E-2</v>
      </c>
      <c r="O88">
        <v>0.194437</v>
      </c>
      <c r="P88">
        <v>-0.97902400000000001</v>
      </c>
      <c r="Q88">
        <v>-1.6126999999999999E-2</v>
      </c>
      <c r="R88">
        <v>-1.374744</v>
      </c>
    </row>
    <row r="89" spans="1:18" x14ac:dyDescent="0.45">
      <c r="A89">
        <v>87</v>
      </c>
      <c r="B89">
        <f t="shared" si="4"/>
        <v>10.875</v>
      </c>
      <c r="D89">
        <f t="shared" si="5"/>
        <v>1392</v>
      </c>
      <c r="E89">
        <v>0.149108887</v>
      </c>
      <c r="J89">
        <v>-0.787941</v>
      </c>
      <c r="K89">
        <v>2.1594389999999999</v>
      </c>
      <c r="L89">
        <v>7.2296509999999996</v>
      </c>
      <c r="M89">
        <v>1.9206669999999999</v>
      </c>
      <c r="N89">
        <f t="shared" si="6"/>
        <v>4.8996175887752819E-2</v>
      </c>
      <c r="O89">
        <v>-0.39767999999999998</v>
      </c>
      <c r="P89">
        <v>0.30195</v>
      </c>
      <c r="Q89">
        <v>-6.0323789999999997</v>
      </c>
      <c r="R89">
        <v>2.4921790000000001</v>
      </c>
    </row>
    <row r="90" spans="1:18" x14ac:dyDescent="0.45">
      <c r="A90">
        <v>88</v>
      </c>
      <c r="B90">
        <f t="shared" si="4"/>
        <v>11</v>
      </c>
      <c r="D90">
        <f t="shared" si="5"/>
        <v>1408</v>
      </c>
      <c r="E90">
        <v>0.172546387</v>
      </c>
      <c r="J90">
        <v>-0.36766399999999999</v>
      </c>
      <c r="K90">
        <v>1.1880630000000001</v>
      </c>
      <c r="L90">
        <v>1.8939779999999999</v>
      </c>
      <c r="M90">
        <v>1.870914</v>
      </c>
      <c r="N90">
        <f t="shared" si="6"/>
        <v>5.7586273173223332E-2</v>
      </c>
      <c r="O90">
        <v>0.16131100000000001</v>
      </c>
      <c r="P90">
        <v>0.108907</v>
      </c>
      <c r="Q90">
        <v>-14.215673000000001</v>
      </c>
      <c r="R90">
        <v>0.59384599999999998</v>
      </c>
    </row>
    <row r="91" spans="1:18" x14ac:dyDescent="0.45">
      <c r="A91">
        <v>89</v>
      </c>
      <c r="B91">
        <f t="shared" si="4"/>
        <v>11.125</v>
      </c>
      <c r="D91">
        <f t="shared" si="5"/>
        <v>1424</v>
      </c>
      <c r="E91">
        <v>0.18652343800000001</v>
      </c>
      <c r="J91">
        <v>-0.77662100000000001</v>
      </c>
      <c r="K91">
        <v>0.156415</v>
      </c>
      <c r="L91">
        <v>-2.0231309999999998</v>
      </c>
      <c r="M91">
        <v>2.9428459999999999</v>
      </c>
      <c r="N91">
        <f t="shared" si="6"/>
        <v>6.3217782144120646E-2</v>
      </c>
      <c r="O91">
        <v>-0.37900800000000001</v>
      </c>
      <c r="P91">
        <v>-0.43526799999999999</v>
      </c>
      <c r="Q91">
        <v>-4.7741850000000001</v>
      </c>
      <c r="R91">
        <v>-2.2872119999999998</v>
      </c>
    </row>
    <row r="92" spans="1:18" x14ac:dyDescent="0.45">
      <c r="A92">
        <v>90</v>
      </c>
      <c r="B92">
        <f t="shared" si="4"/>
        <v>11.25</v>
      </c>
      <c r="D92">
        <f t="shared" si="5"/>
        <v>1440</v>
      </c>
      <c r="E92">
        <v>0.30004882799999999</v>
      </c>
      <c r="J92">
        <v>0.19215399999999999</v>
      </c>
      <c r="K92">
        <v>1.0716429999999999</v>
      </c>
      <c r="L92">
        <v>0.73843499999999995</v>
      </c>
      <c r="M92">
        <v>1.3933739999999999</v>
      </c>
      <c r="N92">
        <f t="shared" si="6"/>
        <v>0.10325926150644565</v>
      </c>
      <c r="O92">
        <v>0.30304599999999998</v>
      </c>
      <c r="P92">
        <v>0.45985100000000001</v>
      </c>
      <c r="Q92">
        <v>-5.1812810000000002</v>
      </c>
      <c r="R92">
        <v>0.98811300000000002</v>
      </c>
    </row>
    <row r="93" spans="1:18" x14ac:dyDescent="0.45">
      <c r="A93">
        <v>91</v>
      </c>
      <c r="B93">
        <f t="shared" si="4"/>
        <v>11.375</v>
      </c>
      <c r="D93">
        <f t="shared" si="5"/>
        <v>1456</v>
      </c>
      <c r="E93">
        <v>0.39328002899999998</v>
      </c>
      <c r="J93">
        <v>-8.9827000000000004E-2</v>
      </c>
      <c r="K93">
        <v>0.360265</v>
      </c>
      <c r="L93">
        <v>-8.6056240000000006</v>
      </c>
      <c r="M93">
        <v>1.81515</v>
      </c>
      <c r="N93">
        <f t="shared" si="6"/>
        <v>0.13740702102543187</v>
      </c>
      <c r="O93">
        <v>-9.8802000000000001E-2</v>
      </c>
      <c r="P93">
        <v>-0.20466799999999999</v>
      </c>
      <c r="Q93">
        <v>-12.869224000000001</v>
      </c>
      <c r="R93">
        <v>-2.0205410000000001</v>
      </c>
    </row>
    <row r="94" spans="1:18" x14ac:dyDescent="0.45">
      <c r="A94">
        <v>92</v>
      </c>
      <c r="B94">
        <f t="shared" si="4"/>
        <v>11.5</v>
      </c>
      <c r="D94">
        <f t="shared" si="5"/>
        <v>1472</v>
      </c>
      <c r="E94">
        <v>0.11709594700000001</v>
      </c>
      <c r="J94">
        <v>2.6519999999999998E-2</v>
      </c>
      <c r="K94">
        <v>0.66405899999999995</v>
      </c>
      <c r="L94">
        <v>-3.54895</v>
      </c>
      <c r="M94">
        <v>1.5308820000000001</v>
      </c>
      <c r="N94">
        <f t="shared" si="6"/>
        <v>4.1529604484548469E-2</v>
      </c>
      <c r="O94">
        <v>7.8656000000000004E-2</v>
      </c>
      <c r="P94">
        <v>0.26974799999999999</v>
      </c>
      <c r="Q94">
        <v>-11.026448</v>
      </c>
      <c r="R94">
        <v>1.2870699999999999</v>
      </c>
    </row>
    <row r="95" spans="1:18" x14ac:dyDescent="0.45">
      <c r="A95">
        <v>93</v>
      </c>
      <c r="B95">
        <f t="shared" si="4"/>
        <v>11.625</v>
      </c>
      <c r="D95">
        <f t="shared" si="5"/>
        <v>1488</v>
      </c>
      <c r="E95">
        <v>-8.7005614999999994E-2</v>
      </c>
      <c r="J95">
        <v>-0.18989400000000001</v>
      </c>
      <c r="K95">
        <v>2.6013999999999999E-2</v>
      </c>
      <c r="L95">
        <v>-14.349021</v>
      </c>
      <c r="M95">
        <v>3.0054479999999999</v>
      </c>
      <c r="N95">
        <f t="shared" si="6"/>
        <v>-3.1319247074131085E-2</v>
      </c>
      <c r="O95">
        <v>-0.20219300000000001</v>
      </c>
      <c r="P95">
        <v>-0.23486799999999999</v>
      </c>
      <c r="Q95">
        <v>-10.175254000000001</v>
      </c>
      <c r="R95">
        <v>-2.281574</v>
      </c>
    </row>
    <row r="96" spans="1:18" x14ac:dyDescent="0.45">
      <c r="A96">
        <v>94</v>
      </c>
      <c r="B96">
        <f t="shared" si="4"/>
        <v>11.75</v>
      </c>
      <c r="D96">
        <f t="shared" si="5"/>
        <v>1504</v>
      </c>
      <c r="E96">
        <v>-0.21273803699999999</v>
      </c>
      <c r="J96">
        <v>0.40674399999999999</v>
      </c>
      <c r="K96">
        <v>0.41818100000000002</v>
      </c>
      <c r="L96">
        <v>-4.6811749999999996</v>
      </c>
      <c r="M96">
        <v>0.79926200000000003</v>
      </c>
      <c r="N96">
        <f t="shared" si="6"/>
        <v>-7.7713548713526009E-2</v>
      </c>
      <c r="O96">
        <v>0.19490199999999999</v>
      </c>
      <c r="P96">
        <v>-1.6499E-2</v>
      </c>
      <c r="Q96">
        <v>-14.172658</v>
      </c>
      <c r="R96">
        <v>-8.4450999999999998E-2</v>
      </c>
    </row>
    <row r="97" spans="1:18" x14ac:dyDescent="0.45">
      <c r="A97">
        <v>95</v>
      </c>
      <c r="B97">
        <f t="shared" si="4"/>
        <v>11.875</v>
      </c>
      <c r="D97">
        <f t="shared" si="5"/>
        <v>1520</v>
      </c>
      <c r="E97">
        <v>-0.138336182</v>
      </c>
      <c r="J97">
        <v>0.29745700000000003</v>
      </c>
      <c r="K97">
        <v>1.0275369999999999</v>
      </c>
      <c r="L97">
        <v>0.58545000000000003</v>
      </c>
      <c r="M97">
        <v>1.289013</v>
      </c>
      <c r="N97">
        <f t="shared" si="6"/>
        <v>-5.1276063525326161E-2</v>
      </c>
      <c r="O97">
        <v>5.2399999999999999E-3</v>
      </c>
      <c r="P97">
        <v>0.25803199999999998</v>
      </c>
      <c r="Q97">
        <v>-11.764727000000001</v>
      </c>
      <c r="R97">
        <v>1.550492</v>
      </c>
    </row>
    <row r="98" spans="1:18" x14ac:dyDescent="0.45">
      <c r="A98">
        <v>96</v>
      </c>
      <c r="B98">
        <f t="shared" si="4"/>
        <v>12</v>
      </c>
      <c r="D98">
        <f t="shared" si="5"/>
        <v>1536</v>
      </c>
      <c r="E98">
        <v>0.16604614300000001</v>
      </c>
      <c r="J98">
        <v>0.26885199999999998</v>
      </c>
      <c r="K98">
        <v>0.872417</v>
      </c>
      <c r="L98">
        <v>-0.79149800000000003</v>
      </c>
      <c r="M98">
        <v>1.271862</v>
      </c>
      <c r="N98">
        <f t="shared" si="6"/>
        <v>6.2441741041329227E-2</v>
      </c>
      <c r="O98">
        <v>2.3285E-2</v>
      </c>
      <c r="P98">
        <v>1.3298000000000001E-2</v>
      </c>
      <c r="Q98">
        <v>-31.432537</v>
      </c>
      <c r="R98">
        <v>0.518895</v>
      </c>
    </row>
    <row r="99" spans="1:18" x14ac:dyDescent="0.45">
      <c r="A99">
        <v>97</v>
      </c>
      <c r="B99">
        <f t="shared" si="4"/>
        <v>12.125</v>
      </c>
      <c r="D99">
        <f t="shared" si="5"/>
        <v>1552</v>
      </c>
      <c r="E99">
        <v>0.30328369100000002</v>
      </c>
      <c r="J99">
        <v>0.23252100000000001</v>
      </c>
      <c r="K99">
        <v>0.96292999999999995</v>
      </c>
      <c r="L99">
        <v>-8.1980999999999998E-2</v>
      </c>
      <c r="M99">
        <v>1.3338589999999999</v>
      </c>
      <c r="N99">
        <f t="shared" si="6"/>
        <v>0.11569188734399741</v>
      </c>
      <c r="O99">
        <v>-1.490348</v>
      </c>
      <c r="P99">
        <v>-0.4279</v>
      </c>
      <c r="Q99">
        <v>3.809768</v>
      </c>
      <c r="R99">
        <v>-2.861999</v>
      </c>
    </row>
    <row r="100" spans="1:18" x14ac:dyDescent="0.45">
      <c r="A100">
        <v>98</v>
      </c>
      <c r="B100">
        <f t="shared" si="4"/>
        <v>12.25</v>
      </c>
      <c r="D100">
        <f t="shared" si="5"/>
        <v>1568</v>
      </c>
      <c r="E100">
        <v>0.27691650400000001</v>
      </c>
      <c r="J100">
        <v>6.7568400000000004</v>
      </c>
      <c r="K100">
        <v>3.2488079999999999</v>
      </c>
      <c r="L100">
        <v>17.498107999999998</v>
      </c>
      <c r="M100">
        <v>0.44818400000000003</v>
      </c>
      <c r="N100">
        <f t="shared" si="6"/>
        <v>0.10713982878319821</v>
      </c>
      <c r="O100">
        <v>4.2402009999999999</v>
      </c>
      <c r="P100">
        <v>1.7747790000000001</v>
      </c>
      <c r="Q100">
        <v>13.248818999999999</v>
      </c>
      <c r="R100">
        <v>0.39640300000000001</v>
      </c>
    </row>
    <row r="101" spans="1:18" x14ac:dyDescent="0.45">
      <c r="A101">
        <v>99</v>
      </c>
      <c r="B101">
        <f t="shared" si="4"/>
        <v>12.375</v>
      </c>
      <c r="D101">
        <f t="shared" si="5"/>
        <v>1584</v>
      </c>
      <c r="E101">
        <v>0.10549926799999999</v>
      </c>
      <c r="J101">
        <v>-2.8042919999999998</v>
      </c>
      <c r="K101">
        <v>-1.051725</v>
      </c>
      <c r="L101">
        <v>9.5280120000000004</v>
      </c>
      <c r="M101">
        <v>-2.7827860000000002</v>
      </c>
      <c r="N101">
        <f t="shared" si="6"/>
        <v>4.1394319404188425E-2</v>
      </c>
      <c r="O101">
        <v>-2.694556</v>
      </c>
      <c r="P101">
        <v>-1.142574</v>
      </c>
      <c r="Q101">
        <v>9.3278350000000003</v>
      </c>
      <c r="R101">
        <v>-2.7405439999999999</v>
      </c>
    </row>
    <row r="102" spans="1:18" x14ac:dyDescent="0.45">
      <c r="A102">
        <v>100</v>
      </c>
      <c r="B102">
        <f t="shared" si="4"/>
        <v>12.5</v>
      </c>
      <c r="D102">
        <f t="shared" si="5"/>
        <v>1600</v>
      </c>
      <c r="E102">
        <v>-0.100799561</v>
      </c>
      <c r="J102">
        <v>-1.6253690000000001</v>
      </c>
      <c r="K102">
        <v>-0.750363</v>
      </c>
      <c r="L102">
        <v>5.0581040000000002</v>
      </c>
      <c r="M102">
        <v>-2.7090869999999998</v>
      </c>
      <c r="N102">
        <f t="shared" si="6"/>
        <v>-4.0103325347714283E-2</v>
      </c>
      <c r="O102">
        <v>-4.0552999999999999E-2</v>
      </c>
      <c r="P102">
        <v>-7.2821999999999998E-2</v>
      </c>
      <c r="Q102">
        <v>-21.581664</v>
      </c>
      <c r="R102">
        <v>-2.0789010000000001</v>
      </c>
    </row>
    <row r="103" spans="1:18" x14ac:dyDescent="0.45">
      <c r="A103">
        <v>101</v>
      </c>
      <c r="B103">
        <f t="shared" si="4"/>
        <v>12.625</v>
      </c>
      <c r="D103">
        <f t="shared" si="5"/>
        <v>1616</v>
      </c>
      <c r="E103">
        <v>-0.11956787100000001</v>
      </c>
      <c r="J103">
        <v>-0.835476</v>
      </c>
      <c r="K103">
        <v>-0.39338000000000001</v>
      </c>
      <c r="L103">
        <v>-0.69169499999999995</v>
      </c>
      <c r="M103">
        <v>-2.7015389999999999</v>
      </c>
      <c r="N103">
        <f t="shared" si="6"/>
        <v>-4.8229000766486119E-2</v>
      </c>
      <c r="O103">
        <v>6.3315999999999997E-2</v>
      </c>
      <c r="P103">
        <v>4.9272000000000003E-2</v>
      </c>
      <c r="Q103">
        <v>-21.913418</v>
      </c>
      <c r="R103">
        <v>0.66129499999999997</v>
      </c>
    </row>
    <row r="104" spans="1:18" x14ac:dyDescent="0.45">
      <c r="A104">
        <v>102</v>
      </c>
      <c r="B104">
        <f t="shared" si="4"/>
        <v>12.75</v>
      </c>
      <c r="D104">
        <f t="shared" si="5"/>
        <v>1632</v>
      </c>
      <c r="E104">
        <v>-9.0515136999999996E-2</v>
      </c>
      <c r="J104">
        <v>-0.61146999999999996</v>
      </c>
      <c r="K104">
        <v>-0.38744800000000001</v>
      </c>
      <c r="L104">
        <v>-2.8065899999999999</v>
      </c>
      <c r="M104">
        <v>-2.5768080000000002</v>
      </c>
      <c r="N104">
        <f t="shared" si="6"/>
        <v>-3.7010837488549927E-2</v>
      </c>
      <c r="O104">
        <v>-2.4768999999999999E-2</v>
      </c>
      <c r="P104">
        <v>-7.4160000000000004E-2</v>
      </c>
      <c r="Q104">
        <v>-22.137321</v>
      </c>
      <c r="R104">
        <v>-1.8931389999999999</v>
      </c>
    </row>
    <row r="105" spans="1:18" x14ac:dyDescent="0.45">
      <c r="A105">
        <v>103</v>
      </c>
      <c r="B105">
        <f t="shared" si="4"/>
        <v>12.875</v>
      </c>
      <c r="D105">
        <f t="shared" si="5"/>
        <v>1648</v>
      </c>
      <c r="E105">
        <v>-3.5766602000000002E-2</v>
      </c>
      <c r="J105">
        <v>-0.49245899999999998</v>
      </c>
      <c r="K105">
        <v>-0.19384699999999999</v>
      </c>
      <c r="L105">
        <v>-5.5269849999999998</v>
      </c>
      <c r="M105">
        <v>-2.7665890000000002</v>
      </c>
      <c r="N105">
        <f t="shared" si="6"/>
        <v>-1.4823185988322194E-2</v>
      </c>
      <c r="O105">
        <v>-8.0612000000000003E-2</v>
      </c>
      <c r="P105">
        <v>3.8469000000000003E-2</v>
      </c>
      <c r="Q105">
        <v>-20.980996000000001</v>
      </c>
      <c r="R105">
        <v>2.6963349999999999</v>
      </c>
    </row>
    <row r="106" spans="1:18" x14ac:dyDescent="0.45">
      <c r="A106">
        <v>104</v>
      </c>
      <c r="B106">
        <f t="shared" si="4"/>
        <v>13</v>
      </c>
      <c r="D106">
        <f t="shared" si="5"/>
        <v>1664</v>
      </c>
      <c r="E106">
        <v>-1.4892578E-2</v>
      </c>
      <c r="J106">
        <v>-0.19425300000000001</v>
      </c>
      <c r="K106">
        <v>-0.234929</v>
      </c>
      <c r="L106">
        <v>-10.318625000000001</v>
      </c>
      <c r="M106">
        <v>-2.261701</v>
      </c>
      <c r="N106">
        <f t="shared" si="6"/>
        <v>-6.2550749800925022E-3</v>
      </c>
      <c r="O106">
        <v>0.123622</v>
      </c>
      <c r="P106">
        <v>-1.6840999999999998E-2</v>
      </c>
      <c r="Q106">
        <v>-18.078191</v>
      </c>
      <c r="R106">
        <v>-0.13539899999999999</v>
      </c>
    </row>
    <row r="107" spans="1:18" x14ac:dyDescent="0.45">
      <c r="A107">
        <v>105</v>
      </c>
      <c r="B107">
        <f t="shared" si="4"/>
        <v>13.125</v>
      </c>
      <c r="D107">
        <f t="shared" si="5"/>
        <v>1680</v>
      </c>
      <c r="E107">
        <v>-0.10021972699999999</v>
      </c>
      <c r="J107">
        <v>-0.50110299999999997</v>
      </c>
      <c r="K107">
        <v>-0.28450300000000001</v>
      </c>
      <c r="L107">
        <v>-4.7880219999999998</v>
      </c>
      <c r="M107">
        <v>-2.6252209999999998</v>
      </c>
      <c r="N107">
        <f t="shared" si="6"/>
        <v>-4.2653781584311629E-2</v>
      </c>
      <c r="O107">
        <v>-0.19104299999999999</v>
      </c>
      <c r="P107">
        <v>-4.3557999999999999E-2</v>
      </c>
      <c r="Q107">
        <v>-14.157278</v>
      </c>
      <c r="R107">
        <v>-2.917424</v>
      </c>
    </row>
    <row r="108" spans="1:18" x14ac:dyDescent="0.45">
      <c r="A108">
        <v>106</v>
      </c>
      <c r="B108">
        <f t="shared" si="4"/>
        <v>13.25</v>
      </c>
      <c r="D108">
        <f t="shared" si="5"/>
        <v>1696</v>
      </c>
      <c r="E108">
        <v>-0.100524902</v>
      </c>
      <c r="J108">
        <v>-0.15162600000000001</v>
      </c>
      <c r="K108">
        <v>-0.24365100000000001</v>
      </c>
      <c r="L108">
        <v>-10.843024</v>
      </c>
      <c r="M108">
        <v>-2.1274579999999998</v>
      </c>
      <c r="N108">
        <f t="shared" si="6"/>
        <v>-4.3347389370502219E-2</v>
      </c>
      <c r="O108">
        <v>0.108013</v>
      </c>
      <c r="P108">
        <v>2.4972000000000001E-2</v>
      </c>
      <c r="Q108">
        <v>-19.104374</v>
      </c>
      <c r="R108">
        <v>0.22720000000000001</v>
      </c>
    </row>
    <row r="109" spans="1:18" x14ac:dyDescent="0.45">
      <c r="A109">
        <v>107</v>
      </c>
      <c r="B109">
        <f t="shared" si="4"/>
        <v>13.375</v>
      </c>
      <c r="D109">
        <f t="shared" si="5"/>
        <v>1712</v>
      </c>
      <c r="E109">
        <v>-9.1278076E-2</v>
      </c>
      <c r="J109">
        <v>-0.32450899999999999</v>
      </c>
      <c r="K109">
        <v>-0.39612000000000003</v>
      </c>
      <c r="L109">
        <v>-5.8133819999999998</v>
      </c>
      <c r="M109">
        <v>-2.2571469999999998</v>
      </c>
      <c r="N109">
        <f t="shared" si="6"/>
        <v>-3.98734994012429E-2</v>
      </c>
      <c r="O109">
        <v>-8.9720999999999995E-2</v>
      </c>
      <c r="P109">
        <v>-4.5644999999999998E-2</v>
      </c>
      <c r="Q109">
        <v>-19.942435</v>
      </c>
      <c r="R109">
        <v>-2.670973</v>
      </c>
    </row>
    <row r="110" spans="1:18" x14ac:dyDescent="0.45">
      <c r="A110">
        <v>108</v>
      </c>
      <c r="B110">
        <f t="shared" si="4"/>
        <v>13.5</v>
      </c>
      <c r="D110">
        <f t="shared" si="5"/>
        <v>1728</v>
      </c>
      <c r="E110">
        <v>-8.2977295000000006E-2</v>
      </c>
      <c r="J110">
        <v>-0.22017200000000001</v>
      </c>
      <c r="K110">
        <v>-0.48791200000000001</v>
      </c>
      <c r="L110">
        <v>-5.4282399999999997</v>
      </c>
      <c r="M110">
        <v>-1.994693</v>
      </c>
      <c r="N110">
        <f t="shared" si="6"/>
        <v>-3.6715522109034116E-2</v>
      </c>
      <c r="O110">
        <v>3.503E-3</v>
      </c>
      <c r="P110">
        <v>-0.10206</v>
      </c>
      <c r="Q110">
        <v>-19.817734999999999</v>
      </c>
      <c r="R110">
        <v>-1.5364910000000001</v>
      </c>
    </row>
    <row r="111" spans="1:18" x14ac:dyDescent="0.45">
      <c r="A111">
        <v>109</v>
      </c>
      <c r="B111">
        <f t="shared" si="4"/>
        <v>13.625</v>
      </c>
      <c r="D111">
        <f t="shared" si="5"/>
        <v>1744</v>
      </c>
      <c r="E111">
        <v>-7.3272704999999994E-2</v>
      </c>
      <c r="J111">
        <v>-0.207646</v>
      </c>
      <c r="K111">
        <v>-0.30567100000000003</v>
      </c>
      <c r="L111">
        <v>-8.6470369999999992</v>
      </c>
      <c r="M111">
        <v>-2.167503</v>
      </c>
      <c r="N111">
        <f t="shared" si="6"/>
        <v>-3.2835947075617565E-2</v>
      </c>
      <c r="O111">
        <v>-2.9402000000000001E-2</v>
      </c>
      <c r="P111">
        <v>8.5637000000000005E-2</v>
      </c>
      <c r="Q111">
        <v>-20.862798000000002</v>
      </c>
      <c r="R111">
        <v>1.901524</v>
      </c>
    </row>
    <row r="112" spans="1:18" x14ac:dyDescent="0.45">
      <c r="A112">
        <v>110</v>
      </c>
      <c r="B112">
        <f t="shared" si="4"/>
        <v>13.75</v>
      </c>
      <c r="D112">
        <f t="shared" si="5"/>
        <v>1760</v>
      </c>
      <c r="E112">
        <v>-0.146697998</v>
      </c>
      <c r="J112">
        <v>-0.13950699999999999</v>
      </c>
      <c r="K112">
        <v>-0.60208499999999998</v>
      </c>
      <c r="L112">
        <v>-4.179716</v>
      </c>
      <c r="M112">
        <v>-1.7984849999999999</v>
      </c>
      <c r="N112">
        <f t="shared" si="6"/>
        <v>-6.6572225612326369E-2</v>
      </c>
      <c r="O112">
        <v>5.3372999999999997E-2</v>
      </c>
      <c r="P112">
        <v>-0.107127</v>
      </c>
      <c r="Q112">
        <v>-18.439081000000002</v>
      </c>
      <c r="R112">
        <v>-1.108571</v>
      </c>
    </row>
    <row r="113" spans="1:18" x14ac:dyDescent="0.45">
      <c r="A113">
        <v>111</v>
      </c>
      <c r="B113">
        <f t="shared" si="4"/>
        <v>13.875</v>
      </c>
      <c r="D113">
        <f t="shared" si="5"/>
        <v>1776</v>
      </c>
      <c r="E113">
        <v>-0.15780639599999999</v>
      </c>
      <c r="J113">
        <v>-0.35194999999999999</v>
      </c>
      <c r="K113">
        <v>-0.64215100000000003</v>
      </c>
      <c r="L113">
        <v>-2.7065109999999999</v>
      </c>
      <c r="M113">
        <v>-2.0721639999999999</v>
      </c>
      <c r="N113">
        <f t="shared" si="6"/>
        <v>-7.2510365089259468E-2</v>
      </c>
      <c r="O113">
        <v>5.9101000000000001E-2</v>
      </c>
      <c r="P113">
        <v>0.39590500000000001</v>
      </c>
      <c r="Q113">
        <v>-7.9524670000000004</v>
      </c>
      <c r="R113">
        <v>1.422609</v>
      </c>
    </row>
    <row r="114" spans="1:18" x14ac:dyDescent="0.45">
      <c r="A114">
        <v>112</v>
      </c>
      <c r="B114">
        <f t="shared" si="4"/>
        <v>14</v>
      </c>
      <c r="D114">
        <f t="shared" si="5"/>
        <v>1792</v>
      </c>
      <c r="E114">
        <v>-0.121368408</v>
      </c>
      <c r="J114">
        <v>-0.94377299999999997</v>
      </c>
      <c r="K114">
        <v>-2.6268989999999999</v>
      </c>
      <c r="L114">
        <v>8.9161020000000004</v>
      </c>
      <c r="M114">
        <v>-1.915708</v>
      </c>
      <c r="N114">
        <f t="shared" si="6"/>
        <v>-5.6458993962185421E-2</v>
      </c>
      <c r="O114">
        <v>-0.56041399999999997</v>
      </c>
      <c r="P114">
        <v>-1.590482</v>
      </c>
      <c r="Q114">
        <v>4.5388310000000001</v>
      </c>
      <c r="R114">
        <v>-1.909567</v>
      </c>
    </row>
    <row r="115" spans="1:18" x14ac:dyDescent="0.45">
      <c r="A115">
        <v>113</v>
      </c>
      <c r="B115">
        <f t="shared" si="4"/>
        <v>14.125</v>
      </c>
      <c r="D115">
        <f t="shared" si="5"/>
        <v>1808</v>
      </c>
      <c r="E115">
        <v>-0.12792968800000001</v>
      </c>
      <c r="J115">
        <v>0.57271700000000003</v>
      </c>
      <c r="K115">
        <v>1.3897870000000001</v>
      </c>
      <c r="L115">
        <v>3.5401500000000001</v>
      </c>
      <c r="M115">
        <v>1.1799109999999999</v>
      </c>
      <c r="N115">
        <f t="shared" si="6"/>
        <v>-6.0241607656916073E-2</v>
      </c>
      <c r="O115">
        <v>0.55877600000000005</v>
      </c>
      <c r="P115">
        <v>1.1838630000000001</v>
      </c>
      <c r="Q115">
        <v>2.3395060000000001</v>
      </c>
      <c r="R115">
        <v>1.129804</v>
      </c>
    </row>
    <row r="116" spans="1:18" x14ac:dyDescent="0.45">
      <c r="A116">
        <v>114</v>
      </c>
      <c r="B116">
        <f t="shared" si="4"/>
        <v>14.25</v>
      </c>
      <c r="D116">
        <f t="shared" si="5"/>
        <v>1824</v>
      </c>
      <c r="E116">
        <v>-0.113677979</v>
      </c>
      <c r="J116">
        <v>-0.14104800000000001</v>
      </c>
      <c r="K116">
        <v>0.74264699999999995</v>
      </c>
      <c r="L116">
        <v>-2.43045</v>
      </c>
      <c r="M116">
        <v>1.758486</v>
      </c>
      <c r="N116">
        <f t="shared" si="6"/>
        <v>-5.4180796645407994E-2</v>
      </c>
      <c r="O116">
        <v>-0.206647</v>
      </c>
      <c r="P116">
        <v>-4.6103999999999999E-2</v>
      </c>
      <c r="Q116">
        <v>-13.48446</v>
      </c>
      <c r="R116">
        <v>-2.9220799999999998</v>
      </c>
    </row>
    <row r="117" spans="1:18" x14ac:dyDescent="0.45">
      <c r="A117">
        <v>115</v>
      </c>
      <c r="B117">
        <f t="shared" si="4"/>
        <v>14.375</v>
      </c>
      <c r="D117">
        <f t="shared" si="5"/>
        <v>1840</v>
      </c>
      <c r="E117">
        <v>-0.183929443</v>
      </c>
      <c r="J117">
        <v>-5.4079999999999996E-3</v>
      </c>
      <c r="K117">
        <v>0.55427400000000004</v>
      </c>
      <c r="L117">
        <v>-5.125102</v>
      </c>
      <c r="M117">
        <v>1.580554</v>
      </c>
      <c r="N117">
        <f t="shared" si="6"/>
        <v>-8.8717762174119169E-2</v>
      </c>
      <c r="O117">
        <v>6.3954999999999998E-2</v>
      </c>
      <c r="P117">
        <v>5.1629000000000001E-2</v>
      </c>
      <c r="Q117">
        <v>-21.703237999999999</v>
      </c>
      <c r="R117">
        <v>0.67915899999999996</v>
      </c>
    </row>
    <row r="118" spans="1:18" x14ac:dyDescent="0.45">
      <c r="A118">
        <v>116</v>
      </c>
      <c r="B118">
        <f t="shared" si="4"/>
        <v>14.5</v>
      </c>
      <c r="D118">
        <f t="shared" si="5"/>
        <v>1856</v>
      </c>
      <c r="E118">
        <v>-0.23226928699999999</v>
      </c>
      <c r="J118">
        <v>-0.14971599999999999</v>
      </c>
      <c r="K118">
        <v>0.33421699999999999</v>
      </c>
      <c r="L118">
        <v>-8.7252019999999995</v>
      </c>
      <c r="M118">
        <v>1.9919519999999999</v>
      </c>
      <c r="N118">
        <f t="shared" si="6"/>
        <v>-0.11336740183793788</v>
      </c>
      <c r="O118">
        <v>-3.5522999999999999E-2</v>
      </c>
      <c r="P118">
        <v>-6.9160000000000003E-3</v>
      </c>
      <c r="Q118">
        <v>-28.828341000000002</v>
      </c>
      <c r="R118">
        <v>-2.9493079999999998</v>
      </c>
    </row>
    <row r="119" spans="1:18" x14ac:dyDescent="0.45">
      <c r="A119">
        <v>117</v>
      </c>
      <c r="B119">
        <f t="shared" si="4"/>
        <v>14.625</v>
      </c>
      <c r="D119">
        <f t="shared" si="5"/>
        <v>1872</v>
      </c>
      <c r="E119">
        <v>-0.217010498</v>
      </c>
      <c r="J119">
        <v>-0.19165199999999999</v>
      </c>
      <c r="K119">
        <v>0.26047900000000002</v>
      </c>
      <c r="L119">
        <v>-9.8055299999999992</v>
      </c>
      <c r="M119">
        <v>2.2051259999999999</v>
      </c>
      <c r="N119">
        <f t="shared" si="6"/>
        <v>-0.10716707788880178</v>
      </c>
      <c r="O119">
        <v>-6.6944000000000004E-2</v>
      </c>
      <c r="P119">
        <v>1.8904000000000001E-2</v>
      </c>
      <c r="Q119">
        <v>-23.152522000000001</v>
      </c>
      <c r="R119">
        <v>2.8663720000000001</v>
      </c>
    </row>
    <row r="120" spans="1:18" x14ac:dyDescent="0.45">
      <c r="A120">
        <v>118</v>
      </c>
      <c r="B120">
        <f t="shared" si="4"/>
        <v>14.75</v>
      </c>
      <c r="D120">
        <f t="shared" si="5"/>
        <v>1888</v>
      </c>
      <c r="E120">
        <v>-0.16287231399999999</v>
      </c>
      <c r="J120">
        <v>-9.1870000000000007E-3</v>
      </c>
      <c r="K120">
        <v>0.19514999999999999</v>
      </c>
      <c r="L120">
        <v>-14.183031</v>
      </c>
      <c r="M120">
        <v>1.617839</v>
      </c>
      <c r="N120">
        <f t="shared" si="6"/>
        <v>-8.1369126831851338E-2</v>
      </c>
      <c r="O120">
        <v>6.5196000000000004E-2</v>
      </c>
      <c r="P120">
        <v>-1.2619E-2</v>
      </c>
      <c r="Q120">
        <v>-23.555857</v>
      </c>
      <c r="R120">
        <v>-0.191192</v>
      </c>
    </row>
    <row r="121" spans="1:18" x14ac:dyDescent="0.45">
      <c r="A121">
        <v>119</v>
      </c>
      <c r="B121">
        <f t="shared" si="4"/>
        <v>14.875</v>
      </c>
      <c r="D121">
        <f t="shared" si="5"/>
        <v>1904</v>
      </c>
      <c r="E121">
        <v>-6.7565918000000003E-2</v>
      </c>
      <c r="J121">
        <v>-0.11337899999999999</v>
      </c>
      <c r="K121">
        <v>0.25256400000000001</v>
      </c>
      <c r="L121">
        <v>-11.155252000000001</v>
      </c>
      <c r="M121">
        <v>1.9927440000000001</v>
      </c>
      <c r="N121">
        <f t="shared" si="6"/>
        <v>-3.4144414327868966E-2</v>
      </c>
      <c r="O121">
        <v>-4.6528E-2</v>
      </c>
      <c r="P121">
        <v>7.0337999999999998E-2</v>
      </c>
      <c r="Q121">
        <v>-21.479890999999999</v>
      </c>
      <c r="R121">
        <v>2.1552069999999999</v>
      </c>
    </row>
    <row r="122" spans="1:18" x14ac:dyDescent="0.45">
      <c r="A122">
        <v>120</v>
      </c>
      <c r="B122">
        <f t="shared" si="4"/>
        <v>15</v>
      </c>
      <c r="D122">
        <f t="shared" si="5"/>
        <v>1920</v>
      </c>
      <c r="E122">
        <v>4.8339844E-2</v>
      </c>
      <c r="J122">
        <v>-5.4710000000000002E-2</v>
      </c>
      <c r="K122">
        <v>9.2008999999999994E-2</v>
      </c>
      <c r="L122">
        <v>-19.408560999999999</v>
      </c>
      <c r="M122">
        <v>2.1072500000000001</v>
      </c>
      <c r="N122">
        <f t="shared" si="6"/>
        <v>2.4707285157386055E-2</v>
      </c>
      <c r="O122">
        <v>5.2699000000000003E-2</v>
      </c>
      <c r="P122">
        <v>-3.5237999999999998E-2</v>
      </c>
      <c r="Q122">
        <v>-23.958918000000001</v>
      </c>
      <c r="R122">
        <v>-0.58938999999999997</v>
      </c>
    </row>
    <row r="123" spans="1:18" x14ac:dyDescent="0.45">
      <c r="A123">
        <v>121</v>
      </c>
      <c r="B123">
        <f t="shared" si="4"/>
        <v>15.125</v>
      </c>
      <c r="D123">
        <f t="shared" si="5"/>
        <v>1936</v>
      </c>
      <c r="E123">
        <v>0.13378906300000001</v>
      </c>
      <c r="J123">
        <v>-0.244197</v>
      </c>
      <c r="K123">
        <v>0.11666700000000001</v>
      </c>
      <c r="L123">
        <v>-11.352297999999999</v>
      </c>
      <c r="M123">
        <v>2.6958959999999998</v>
      </c>
      <c r="N123">
        <f t="shared" si="6"/>
        <v>6.915390950484121E-2</v>
      </c>
      <c r="O123">
        <v>-7.5685000000000002E-2</v>
      </c>
      <c r="P123">
        <v>-3.9999999999999998E-6</v>
      </c>
      <c r="Q123">
        <v>-22.419803999999999</v>
      </c>
      <c r="R123">
        <v>-3.141534</v>
      </c>
    </row>
    <row r="124" spans="1:18" x14ac:dyDescent="0.45">
      <c r="A124">
        <v>122</v>
      </c>
      <c r="B124">
        <f t="shared" si="4"/>
        <v>15.25</v>
      </c>
      <c r="D124">
        <f t="shared" si="5"/>
        <v>1952</v>
      </c>
      <c r="E124">
        <v>0.19097900400000001</v>
      </c>
      <c r="J124">
        <v>-0.189558</v>
      </c>
      <c r="K124">
        <v>0.181925</v>
      </c>
      <c r="L124">
        <v>-11.609700999999999</v>
      </c>
      <c r="M124">
        <v>2.376738</v>
      </c>
      <c r="N124">
        <f t="shared" si="6"/>
        <v>9.9817566728434226E-2</v>
      </c>
      <c r="O124">
        <v>-4.5254000000000003E-2</v>
      </c>
      <c r="P124">
        <v>1.9269999999999999E-3</v>
      </c>
      <c r="Q124">
        <v>-26.878968</v>
      </c>
      <c r="R124">
        <v>3.099043</v>
      </c>
    </row>
    <row r="125" spans="1:18" x14ac:dyDescent="0.45">
      <c r="A125">
        <v>123</v>
      </c>
      <c r="B125">
        <f t="shared" si="4"/>
        <v>15.375</v>
      </c>
      <c r="D125">
        <f t="shared" si="5"/>
        <v>1968</v>
      </c>
      <c r="E125">
        <v>0.14398193400000001</v>
      </c>
      <c r="J125">
        <v>-4.0940000000000004E-3</v>
      </c>
      <c r="K125">
        <v>0.30208400000000002</v>
      </c>
      <c r="L125">
        <v>-10.396659</v>
      </c>
      <c r="M125">
        <v>1.5843469999999999</v>
      </c>
      <c r="N125">
        <f t="shared" si="6"/>
        <v>7.6085835677973293E-2</v>
      </c>
      <c r="O125">
        <v>8.9185E-2</v>
      </c>
      <c r="P125">
        <v>7.6235999999999998E-2</v>
      </c>
      <c r="Q125">
        <v>-18.611923000000001</v>
      </c>
      <c r="R125">
        <v>0.70727799999999996</v>
      </c>
    </row>
    <row r="126" spans="1:18" x14ac:dyDescent="0.45">
      <c r="A126">
        <v>124</v>
      </c>
      <c r="B126">
        <f t="shared" si="4"/>
        <v>15.5</v>
      </c>
      <c r="D126">
        <f t="shared" si="5"/>
        <v>1984</v>
      </c>
      <c r="E126">
        <v>0.18377685499999999</v>
      </c>
      <c r="J126">
        <v>-0.207816</v>
      </c>
      <c r="K126">
        <v>0.195853</v>
      </c>
      <c r="L126">
        <v>-10.885979000000001</v>
      </c>
      <c r="M126">
        <v>2.385821</v>
      </c>
      <c r="N126">
        <f t="shared" si="6"/>
        <v>9.8177201946799117E-2</v>
      </c>
      <c r="O126">
        <v>-9.5633999999999997E-2</v>
      </c>
      <c r="P126">
        <v>-4.0211999999999998E-2</v>
      </c>
      <c r="Q126">
        <v>-19.680741000000001</v>
      </c>
      <c r="R126">
        <v>-2.7435559999999999</v>
      </c>
    </row>
    <row r="127" spans="1:18" x14ac:dyDescent="0.45">
      <c r="A127">
        <v>125</v>
      </c>
      <c r="B127">
        <f t="shared" si="4"/>
        <v>15.625</v>
      </c>
      <c r="D127">
        <f t="shared" si="5"/>
        <v>2000</v>
      </c>
      <c r="E127">
        <v>0.218048096</v>
      </c>
      <c r="J127">
        <v>-6.8024000000000001E-2</v>
      </c>
      <c r="K127">
        <v>0.33258100000000002</v>
      </c>
      <c r="L127">
        <v>-9.3840780000000006</v>
      </c>
      <c r="M127">
        <v>1.7725470000000001</v>
      </c>
      <c r="N127">
        <f t="shared" si="6"/>
        <v>0.11774597184</v>
      </c>
      <c r="O127">
        <v>-7.2214E-2</v>
      </c>
      <c r="P127">
        <v>-0.124472</v>
      </c>
      <c r="Q127">
        <v>-16.838607</v>
      </c>
      <c r="R127">
        <v>-2.0965009999999999</v>
      </c>
    </row>
    <row r="128" spans="1:18" x14ac:dyDescent="0.45">
      <c r="A128">
        <v>126</v>
      </c>
      <c r="B128">
        <f t="shared" si="4"/>
        <v>15.75</v>
      </c>
      <c r="D128">
        <f t="shared" si="5"/>
        <v>2016</v>
      </c>
      <c r="E128">
        <v>0.39788818399999998</v>
      </c>
      <c r="J128">
        <v>0.36208099999999999</v>
      </c>
      <c r="K128">
        <v>1.1261699999999999</v>
      </c>
      <c r="L128">
        <v>1.4593</v>
      </c>
      <c r="M128">
        <v>1.259719</v>
      </c>
      <c r="N128">
        <f t="shared" si="6"/>
        <v>0.21715956360305905</v>
      </c>
      <c r="O128">
        <v>0.28209499999999998</v>
      </c>
      <c r="P128">
        <v>0.65332800000000002</v>
      </c>
      <c r="Q128">
        <v>-2.9549300000000001</v>
      </c>
      <c r="R128">
        <v>1.1631959999999999</v>
      </c>
    </row>
    <row r="129" spans="1:18" x14ac:dyDescent="0.45">
      <c r="A129">
        <v>127</v>
      </c>
      <c r="B129">
        <f t="shared" si="4"/>
        <v>15.875</v>
      </c>
      <c r="D129">
        <f t="shared" si="5"/>
        <v>2032</v>
      </c>
      <c r="E129">
        <v>0.31774902300000002</v>
      </c>
      <c r="J129">
        <v>-0.30837199999999998</v>
      </c>
      <c r="K129">
        <v>-0.529088</v>
      </c>
      <c r="L129">
        <v>-4.2593750000000004</v>
      </c>
      <c r="M129">
        <v>-2.0985</v>
      </c>
      <c r="N129">
        <f t="shared" si="6"/>
        <v>0.17525760152650793</v>
      </c>
      <c r="O129">
        <v>-0.20657</v>
      </c>
      <c r="P129">
        <v>-0.49990600000000002</v>
      </c>
      <c r="Q129">
        <v>-5.3375940000000002</v>
      </c>
      <c r="R129">
        <v>-1.9626440000000001</v>
      </c>
    </row>
    <row r="130" spans="1:18" x14ac:dyDescent="0.45">
      <c r="A130">
        <v>128</v>
      </c>
      <c r="B130">
        <f t="shared" si="4"/>
        <v>16</v>
      </c>
      <c r="D130">
        <f t="shared" si="5"/>
        <v>2048</v>
      </c>
      <c r="E130">
        <v>1.0589599999999999E-2</v>
      </c>
      <c r="J130">
        <v>-0.18795600000000001</v>
      </c>
      <c r="K130">
        <v>-0.19486999999999999</v>
      </c>
      <c r="L130">
        <v>-11.348846999999999</v>
      </c>
      <c r="M130">
        <v>-2.3381349999999999</v>
      </c>
      <c r="N130">
        <f t="shared" si="6"/>
        <v>5.9019810208647081E-3</v>
      </c>
      <c r="O130">
        <v>-1.9327E-2</v>
      </c>
      <c r="P130">
        <v>6.1608999999999997E-2</v>
      </c>
      <c r="Q130">
        <v>-23.799458000000001</v>
      </c>
      <c r="R130">
        <v>1.874781</v>
      </c>
    </row>
    <row r="131" spans="1:18" x14ac:dyDescent="0.45">
      <c r="A131">
        <v>129</v>
      </c>
      <c r="B131">
        <f t="shared" ref="B131:B194" si="7">A131/8</f>
        <v>16.125</v>
      </c>
      <c r="D131">
        <f t="shared" ref="D131:D194" si="8">8000/500*A131</f>
        <v>2064</v>
      </c>
      <c r="E131">
        <v>-0.155212402</v>
      </c>
      <c r="J131">
        <v>-4.8884999999999998E-2</v>
      </c>
      <c r="K131">
        <v>-0.196299</v>
      </c>
      <c r="L131">
        <v>-13.880307</v>
      </c>
      <c r="M131">
        <v>-1.8148629999999999</v>
      </c>
      <c r="N131">
        <f t="shared" ref="N131:N194" si="9">E131*(0.54-0.46*COS(2*PI()*A131/500))</f>
        <v>-8.7402026083305773E-2</v>
      </c>
      <c r="O131">
        <v>3.7361999999999999E-2</v>
      </c>
      <c r="P131">
        <v>-3.7615000000000003E-2</v>
      </c>
      <c r="Q131">
        <v>-25.511696000000001</v>
      </c>
      <c r="R131">
        <v>-0.78876400000000002</v>
      </c>
    </row>
    <row r="132" spans="1:18" x14ac:dyDescent="0.45">
      <c r="A132">
        <v>130</v>
      </c>
      <c r="B132">
        <f t="shared" si="7"/>
        <v>16.25</v>
      </c>
      <c r="D132">
        <f t="shared" si="8"/>
        <v>2080</v>
      </c>
      <c r="E132">
        <v>-0.243347168</v>
      </c>
      <c r="J132">
        <v>-8.9260999999999993E-2</v>
      </c>
      <c r="K132">
        <v>-0.102465</v>
      </c>
      <c r="L132">
        <v>-17.336136</v>
      </c>
      <c r="M132">
        <v>-2.2874379999999999</v>
      </c>
      <c r="N132">
        <f t="shared" si="9"/>
        <v>-0.13843622246816528</v>
      </c>
      <c r="O132">
        <v>-3.3224999999999998E-2</v>
      </c>
      <c r="P132">
        <v>1.5556E-2</v>
      </c>
      <c r="Q132">
        <v>-28.709900999999999</v>
      </c>
      <c r="R132">
        <v>2.7037079999999998</v>
      </c>
    </row>
    <row r="133" spans="1:18" x14ac:dyDescent="0.45">
      <c r="A133">
        <v>131</v>
      </c>
      <c r="B133">
        <f t="shared" si="7"/>
        <v>16.375</v>
      </c>
      <c r="D133">
        <f t="shared" si="8"/>
        <v>2096</v>
      </c>
      <c r="E133">
        <v>-2.4780272999999998E-2</v>
      </c>
      <c r="J133">
        <v>-1.6229E-2</v>
      </c>
      <c r="K133">
        <v>-0.111904</v>
      </c>
      <c r="L133">
        <v>-18.932687999999999</v>
      </c>
      <c r="M133">
        <v>-1.7148159999999999</v>
      </c>
      <c r="N133">
        <f t="shared" si="9"/>
        <v>-1.4239992070392041E-2</v>
      </c>
      <c r="O133">
        <v>2.5179E-2</v>
      </c>
      <c r="P133">
        <v>-1.7586000000000001E-2</v>
      </c>
      <c r="Q133">
        <v>-30.253696000000001</v>
      </c>
      <c r="R133">
        <v>-0.60966699999999996</v>
      </c>
    </row>
    <row r="134" spans="1:18" x14ac:dyDescent="0.45">
      <c r="A134">
        <v>132</v>
      </c>
      <c r="B134">
        <f t="shared" si="7"/>
        <v>16.5</v>
      </c>
      <c r="D134">
        <f t="shared" si="8"/>
        <v>2112</v>
      </c>
      <c r="E134">
        <v>0.25482177700000003</v>
      </c>
      <c r="J134">
        <v>-5.8316E-2</v>
      </c>
      <c r="K134">
        <v>-8.3807000000000006E-2</v>
      </c>
      <c r="L134">
        <v>-19.819512</v>
      </c>
      <c r="M134">
        <v>-2.1787260000000002</v>
      </c>
      <c r="N134">
        <f t="shared" si="9"/>
        <v>0.1479015026676529</v>
      </c>
      <c r="O134">
        <v>-1.8065999999999999E-2</v>
      </c>
      <c r="P134">
        <v>1.857E-2</v>
      </c>
      <c r="Q134">
        <v>-31.731483000000001</v>
      </c>
      <c r="R134">
        <v>2.3424390000000002</v>
      </c>
    </row>
    <row r="135" spans="1:18" x14ac:dyDescent="0.45">
      <c r="A135">
        <v>133</v>
      </c>
      <c r="B135">
        <f t="shared" si="7"/>
        <v>16.625</v>
      </c>
      <c r="D135">
        <f t="shared" si="8"/>
        <v>2128</v>
      </c>
      <c r="E135">
        <v>0.32513427700000003</v>
      </c>
      <c r="J135">
        <v>-4.2140999999999998E-2</v>
      </c>
      <c r="K135">
        <v>-0.16559699999999999</v>
      </c>
      <c r="L135">
        <v>-15.34643</v>
      </c>
      <c r="M135">
        <v>-1.819987</v>
      </c>
      <c r="N135">
        <f t="shared" si="9"/>
        <v>0.19058278503444975</v>
      </c>
      <c r="O135">
        <v>1.1280000000000001E-3</v>
      </c>
      <c r="P135">
        <v>-4.0669999999999998E-2</v>
      </c>
      <c r="Q135">
        <v>-27.811133999999999</v>
      </c>
      <c r="R135">
        <v>-1.543059</v>
      </c>
    </row>
    <row r="136" spans="1:18" x14ac:dyDescent="0.45">
      <c r="A136">
        <v>134</v>
      </c>
      <c r="B136">
        <f t="shared" si="7"/>
        <v>16.75</v>
      </c>
      <c r="D136">
        <f t="shared" si="8"/>
        <v>2144</v>
      </c>
      <c r="E136">
        <v>0.23892211899999999</v>
      </c>
      <c r="J136">
        <v>-4.5530000000000001E-2</v>
      </c>
      <c r="K136">
        <v>-0.128159</v>
      </c>
      <c r="L136">
        <v>-17.328793999999998</v>
      </c>
      <c r="M136">
        <v>-1.9121490000000001</v>
      </c>
      <c r="N136">
        <f t="shared" si="9"/>
        <v>0.14142133210365981</v>
      </c>
      <c r="O136">
        <v>-1.0215E-2</v>
      </c>
      <c r="P136">
        <v>-4.6569999999999997E-3</v>
      </c>
      <c r="Q136">
        <v>-38.995035999999999</v>
      </c>
      <c r="R136">
        <v>-2.713892</v>
      </c>
    </row>
    <row r="137" spans="1:18" x14ac:dyDescent="0.45">
      <c r="A137">
        <v>135</v>
      </c>
      <c r="B137">
        <f t="shared" si="7"/>
        <v>16.875</v>
      </c>
      <c r="D137">
        <f t="shared" si="8"/>
        <v>2160</v>
      </c>
      <c r="E137">
        <v>1.2756348000000001E-2</v>
      </c>
      <c r="J137">
        <v>-2.0341000000000001E-2</v>
      </c>
      <c r="K137">
        <v>-0.115053</v>
      </c>
      <c r="L137">
        <v>-18.648365999999999</v>
      </c>
      <c r="M137">
        <v>-1.7457819999999999</v>
      </c>
      <c r="N137">
        <f t="shared" si="9"/>
        <v>7.6238733179233107E-3</v>
      </c>
      <c r="O137">
        <v>-9.7900000000000005E-4</v>
      </c>
      <c r="P137">
        <v>-5.8100000000000003E-4</v>
      </c>
      <c r="Q137">
        <v>-58.871569000000001</v>
      </c>
      <c r="R137">
        <v>-2.6063160000000001</v>
      </c>
    </row>
    <row r="138" spans="1:18" x14ac:dyDescent="0.45">
      <c r="A138">
        <v>136</v>
      </c>
      <c r="B138">
        <f t="shared" si="7"/>
        <v>17</v>
      </c>
      <c r="D138">
        <f t="shared" si="8"/>
        <v>2176</v>
      </c>
      <c r="E138">
        <v>-0.13864135699999999</v>
      </c>
      <c r="J138">
        <v>2.032E-3</v>
      </c>
      <c r="K138">
        <v>-0.13944000000000001</v>
      </c>
      <c r="L138">
        <v>-17.111338</v>
      </c>
      <c r="M138">
        <v>-1.556225</v>
      </c>
      <c r="N138">
        <f t="shared" si="9"/>
        <v>-8.3653911905693643E-2</v>
      </c>
      <c r="O138">
        <v>-2.895E-3</v>
      </c>
      <c r="P138">
        <v>-1.5582E-2</v>
      </c>
      <c r="Q138">
        <v>-36.000337999999999</v>
      </c>
      <c r="R138">
        <v>-1.7544789999999999</v>
      </c>
    </row>
    <row r="139" spans="1:18" x14ac:dyDescent="0.45">
      <c r="A139">
        <v>137</v>
      </c>
      <c r="B139">
        <f t="shared" si="7"/>
        <v>17.125</v>
      </c>
      <c r="D139">
        <f t="shared" si="8"/>
        <v>2192</v>
      </c>
      <c r="E139">
        <v>-0.115875244</v>
      </c>
      <c r="J139">
        <v>3.7697000000000001E-2</v>
      </c>
      <c r="K139">
        <v>-0.14458099999999999</v>
      </c>
      <c r="L139">
        <v>-16.512143999999999</v>
      </c>
      <c r="M139">
        <v>-1.315742</v>
      </c>
      <c r="N139">
        <f t="shared" si="9"/>
        <v>-7.0580048085429295E-2</v>
      </c>
      <c r="O139">
        <v>2.5652000000000001E-2</v>
      </c>
      <c r="P139">
        <v>-2.6183999999999999E-2</v>
      </c>
      <c r="Q139">
        <v>-28.717276999999999</v>
      </c>
      <c r="R139">
        <v>-0.79566800000000004</v>
      </c>
    </row>
    <row r="140" spans="1:18" x14ac:dyDescent="0.45">
      <c r="A140">
        <v>138</v>
      </c>
      <c r="B140">
        <f t="shared" si="7"/>
        <v>17.25</v>
      </c>
      <c r="D140">
        <f t="shared" si="8"/>
        <v>2208</v>
      </c>
      <c r="E140">
        <v>-8.6883545000000006E-2</v>
      </c>
      <c r="J140">
        <v>-2.5055000000000001E-2</v>
      </c>
      <c r="K140">
        <v>-8.6166999999999994E-2</v>
      </c>
      <c r="L140">
        <v>-20.940664000000002</v>
      </c>
      <c r="M140">
        <v>-1.8537600000000001</v>
      </c>
      <c r="N140">
        <f t="shared" si="9"/>
        <v>-5.3417141292005775E-2</v>
      </c>
      <c r="O140">
        <v>-2.5801000000000001E-2</v>
      </c>
      <c r="P140">
        <v>3.7162000000000001E-2</v>
      </c>
      <c r="Q140">
        <v>-26.889513999999998</v>
      </c>
      <c r="R140">
        <v>2.1776819999999999</v>
      </c>
    </row>
    <row r="141" spans="1:18" x14ac:dyDescent="0.45">
      <c r="A141">
        <v>139</v>
      </c>
      <c r="B141">
        <f t="shared" si="7"/>
        <v>17.375</v>
      </c>
      <c r="D141">
        <f t="shared" si="8"/>
        <v>2224</v>
      </c>
      <c r="E141">
        <v>-1.1413573999999999E-2</v>
      </c>
      <c r="J141">
        <v>1.5657999999999998E-2</v>
      </c>
      <c r="K141">
        <v>-0.21929699999999999</v>
      </c>
      <c r="L141">
        <v>-13.157254999999999</v>
      </c>
      <c r="M141">
        <v>-1.4995179999999999</v>
      </c>
      <c r="N141">
        <f t="shared" si="9"/>
        <v>-7.0822437322475102E-3</v>
      </c>
      <c r="O141">
        <v>-1.3563E-2</v>
      </c>
      <c r="P141">
        <v>0.11099100000000001</v>
      </c>
      <c r="Q141">
        <v>-19.029862999999999</v>
      </c>
      <c r="R141">
        <v>1.6923889999999999</v>
      </c>
    </row>
    <row r="142" spans="1:18" x14ac:dyDescent="0.45">
      <c r="A142">
        <v>140</v>
      </c>
      <c r="B142">
        <f t="shared" si="7"/>
        <v>17.5</v>
      </c>
      <c r="D142">
        <f t="shared" si="8"/>
        <v>2240</v>
      </c>
      <c r="E142">
        <v>-5.368042E-2</v>
      </c>
      <c r="J142">
        <v>0.120783</v>
      </c>
      <c r="K142">
        <v>-0.91127499999999995</v>
      </c>
      <c r="L142">
        <v>-0.73138099999999995</v>
      </c>
      <c r="M142">
        <v>-1.4390210000000001</v>
      </c>
      <c r="N142">
        <f t="shared" si="9"/>
        <v>-3.3614432326872362E-2</v>
      </c>
      <c r="O142">
        <v>9.8085000000000006E-2</v>
      </c>
      <c r="P142">
        <v>-0.60689099999999996</v>
      </c>
      <c r="Q142">
        <v>-4.2258009999999997</v>
      </c>
      <c r="R142">
        <v>-1.4105620000000001</v>
      </c>
    </row>
    <row r="143" spans="1:18" x14ac:dyDescent="0.45">
      <c r="A143">
        <v>141</v>
      </c>
      <c r="B143">
        <f t="shared" si="7"/>
        <v>17.625</v>
      </c>
      <c r="D143">
        <f t="shared" si="8"/>
        <v>2256</v>
      </c>
      <c r="E143">
        <v>-0.105987549</v>
      </c>
      <c r="J143">
        <v>-0.15853700000000001</v>
      </c>
      <c r="K143">
        <v>0.71843900000000005</v>
      </c>
      <c r="L143">
        <v>-2.665705</v>
      </c>
      <c r="M143">
        <v>1.7879849999999999</v>
      </c>
      <c r="N143">
        <f t="shared" si="9"/>
        <v>-6.6969991278957489E-2</v>
      </c>
      <c r="O143">
        <v>-6.8902000000000005E-2</v>
      </c>
      <c r="P143">
        <v>0.53707199999999999</v>
      </c>
      <c r="Q143">
        <v>-5.328449</v>
      </c>
      <c r="R143">
        <v>1.6983919999999999</v>
      </c>
    </row>
    <row r="144" spans="1:18" x14ac:dyDescent="0.45">
      <c r="A144">
        <v>142</v>
      </c>
      <c r="B144">
        <f t="shared" si="7"/>
        <v>17.75</v>
      </c>
      <c r="D144">
        <f t="shared" si="8"/>
        <v>2272</v>
      </c>
      <c r="E144">
        <v>-8.6669921999999996E-2</v>
      </c>
      <c r="J144">
        <v>-0.19342599999999999</v>
      </c>
      <c r="K144">
        <v>0.26294899999999999</v>
      </c>
      <c r="L144">
        <v>-9.7242239999999995</v>
      </c>
      <c r="M144">
        <v>2.2050190000000001</v>
      </c>
      <c r="N144">
        <f t="shared" si="9"/>
        <v>-5.5254092132979354E-2</v>
      </c>
      <c r="O144">
        <v>-3.0270999999999999E-2</v>
      </c>
      <c r="P144">
        <v>-6.4668000000000003E-2</v>
      </c>
      <c r="Q144">
        <v>-22.925795999999998</v>
      </c>
      <c r="R144">
        <v>-2.0086010000000001</v>
      </c>
    </row>
    <row r="145" spans="1:18" x14ac:dyDescent="0.45">
      <c r="A145">
        <v>143</v>
      </c>
      <c r="B145">
        <f t="shared" si="7"/>
        <v>17.875</v>
      </c>
      <c r="D145">
        <f t="shared" si="8"/>
        <v>2288</v>
      </c>
      <c r="E145">
        <v>-8.9263915999999999E-2</v>
      </c>
      <c r="J145">
        <v>-0.16397999999999999</v>
      </c>
      <c r="K145">
        <v>0.18008299999999999</v>
      </c>
      <c r="L145">
        <v>-12.268029</v>
      </c>
      <c r="M145">
        <v>2.3094250000000001</v>
      </c>
      <c r="N145">
        <f t="shared" si="9"/>
        <v>-5.7411386368655157E-2</v>
      </c>
      <c r="O145">
        <v>1.1609999999999999E-3</v>
      </c>
      <c r="P145">
        <v>1.4829999999999999E-3</v>
      </c>
      <c r="Q145">
        <v>-54.499254999999998</v>
      </c>
      <c r="R145">
        <v>0.90655399999999997</v>
      </c>
    </row>
    <row r="146" spans="1:18" x14ac:dyDescent="0.45">
      <c r="A146">
        <v>144</v>
      </c>
      <c r="B146">
        <f t="shared" si="7"/>
        <v>18</v>
      </c>
      <c r="D146">
        <f t="shared" si="8"/>
        <v>2304</v>
      </c>
      <c r="E146">
        <v>-7.0648192999999998E-2</v>
      </c>
      <c r="J146">
        <v>-0.19661999999999999</v>
      </c>
      <c r="K146">
        <v>0.15340599999999999</v>
      </c>
      <c r="L146">
        <v>-12.062605</v>
      </c>
      <c r="M146">
        <v>2.479031</v>
      </c>
      <c r="N146">
        <f t="shared" si="9"/>
        <v>-4.5835808541577726E-2</v>
      </c>
      <c r="O146">
        <v>-3.2046999999999999E-2</v>
      </c>
      <c r="P146">
        <v>3.1208E-2</v>
      </c>
      <c r="Q146">
        <v>-26.987745</v>
      </c>
      <c r="R146">
        <v>2.3694570000000001</v>
      </c>
    </row>
    <row r="147" spans="1:18" x14ac:dyDescent="0.45">
      <c r="A147">
        <v>145</v>
      </c>
      <c r="B147">
        <f t="shared" si="7"/>
        <v>18.125</v>
      </c>
      <c r="D147">
        <f t="shared" si="8"/>
        <v>2320</v>
      </c>
      <c r="E147">
        <v>-0.11169433600000001</v>
      </c>
      <c r="J147">
        <v>-0.15831600000000001</v>
      </c>
      <c r="K147">
        <v>4.4401999999999997E-2</v>
      </c>
      <c r="L147">
        <v>-15.680668000000001</v>
      </c>
      <c r="M147">
        <v>2.868153</v>
      </c>
      <c r="N147">
        <f t="shared" si="9"/>
        <v>-7.309247727572496E-2</v>
      </c>
      <c r="O147">
        <v>-2.1798999999999999E-2</v>
      </c>
      <c r="P147">
        <v>-5.1362999999999999E-2</v>
      </c>
      <c r="Q147">
        <v>-25.067743</v>
      </c>
      <c r="R147">
        <v>-1.9721679999999999</v>
      </c>
    </row>
    <row r="148" spans="1:18" x14ac:dyDescent="0.45">
      <c r="A148">
        <v>146</v>
      </c>
      <c r="B148">
        <f t="shared" si="7"/>
        <v>18.25</v>
      </c>
      <c r="D148">
        <f t="shared" si="8"/>
        <v>2336</v>
      </c>
      <c r="E148">
        <v>-0.15805053699999999</v>
      </c>
      <c r="J148">
        <v>-8.0299999999999996E-2</v>
      </c>
      <c r="K148">
        <v>0.17415900000000001</v>
      </c>
      <c r="L148">
        <v>-14.343953000000001</v>
      </c>
      <c r="M148">
        <v>2.002821</v>
      </c>
      <c r="N148">
        <f t="shared" si="9"/>
        <v>-0.10431131444486327</v>
      </c>
      <c r="O148">
        <v>2.2068999999999998E-2</v>
      </c>
      <c r="P148">
        <v>6.2327E-2</v>
      </c>
      <c r="Q148">
        <v>-23.593527000000002</v>
      </c>
      <c r="R148">
        <v>1.230486</v>
      </c>
    </row>
    <row r="149" spans="1:18" x14ac:dyDescent="0.45">
      <c r="A149">
        <v>147</v>
      </c>
      <c r="B149">
        <f t="shared" si="7"/>
        <v>18.375</v>
      </c>
      <c r="D149">
        <f t="shared" si="8"/>
        <v>2352</v>
      </c>
      <c r="E149">
        <v>-0.14157104500000001</v>
      </c>
      <c r="J149">
        <v>-0.126167</v>
      </c>
      <c r="K149">
        <v>9.3507000000000007E-2</v>
      </c>
      <c r="L149">
        <v>-16.07977</v>
      </c>
      <c r="M149">
        <v>2.5037919999999998</v>
      </c>
      <c r="N149">
        <f t="shared" si="9"/>
        <v>-9.4223726043141776E-2</v>
      </c>
      <c r="O149">
        <v>-2.7508999999999999E-2</v>
      </c>
      <c r="P149">
        <v>4.2779999999999997E-3</v>
      </c>
      <c r="Q149">
        <v>-31.106615999999999</v>
      </c>
      <c r="R149">
        <v>2.9873159999999999</v>
      </c>
    </row>
    <row r="150" spans="1:18" x14ac:dyDescent="0.45">
      <c r="A150">
        <v>148</v>
      </c>
      <c r="B150">
        <f t="shared" si="7"/>
        <v>18.5</v>
      </c>
      <c r="D150">
        <f t="shared" si="8"/>
        <v>2368</v>
      </c>
      <c r="E150">
        <v>-0.12622070299999999</v>
      </c>
      <c r="J150">
        <v>-9.6312999999999996E-2</v>
      </c>
      <c r="K150">
        <v>2.6778E-2</v>
      </c>
      <c r="L150">
        <v>-20.002912999999999</v>
      </c>
      <c r="M150">
        <v>2.8704079999999998</v>
      </c>
      <c r="N150">
        <f t="shared" si="9"/>
        <v>-8.4707832191650873E-2</v>
      </c>
      <c r="O150">
        <v>1.6362999999999999E-2</v>
      </c>
      <c r="P150">
        <v>-3.784E-3</v>
      </c>
      <c r="Q150">
        <v>-35.496535000000002</v>
      </c>
      <c r="R150">
        <v>-0.22728599999999999</v>
      </c>
    </row>
    <row r="151" spans="1:18" x14ac:dyDescent="0.45">
      <c r="A151">
        <v>149</v>
      </c>
      <c r="B151">
        <f t="shared" si="7"/>
        <v>18.625</v>
      </c>
      <c r="D151">
        <f t="shared" si="8"/>
        <v>2384</v>
      </c>
      <c r="E151">
        <v>-0.121917725</v>
      </c>
      <c r="J151">
        <v>-0.171102</v>
      </c>
      <c r="K151">
        <v>-1.4182E-2</v>
      </c>
      <c r="L151">
        <v>-15.305180999999999</v>
      </c>
      <c r="M151">
        <v>-3.058897</v>
      </c>
      <c r="N151">
        <f t="shared" si="9"/>
        <v>-8.2494303073886055E-2</v>
      </c>
      <c r="O151">
        <v>-4.2368999999999997E-2</v>
      </c>
      <c r="P151">
        <v>-3.2857999999999998E-2</v>
      </c>
      <c r="Q151">
        <v>-25.413958000000001</v>
      </c>
      <c r="R151">
        <v>-2.4819490000000002</v>
      </c>
    </row>
    <row r="152" spans="1:18" x14ac:dyDescent="0.45">
      <c r="A152">
        <v>150</v>
      </c>
      <c r="B152">
        <f t="shared" si="7"/>
        <v>18.75</v>
      </c>
      <c r="D152">
        <f t="shared" si="8"/>
        <v>2400</v>
      </c>
      <c r="E152">
        <v>-0.128204346</v>
      </c>
      <c r="J152">
        <v>-0.12119199999999999</v>
      </c>
      <c r="K152">
        <v>8.2788E-2</v>
      </c>
      <c r="L152">
        <v>-16.667262999999998</v>
      </c>
      <c r="M152">
        <v>2.5422910000000001</v>
      </c>
      <c r="N152">
        <f t="shared" si="9"/>
        <v>-8.745431480669387E-2</v>
      </c>
      <c r="O152">
        <v>-6.5449999999999996E-3</v>
      </c>
      <c r="P152">
        <v>1.6518999999999999E-2</v>
      </c>
      <c r="Q152">
        <v>-35.007286000000001</v>
      </c>
      <c r="R152">
        <v>1.94804</v>
      </c>
    </row>
    <row r="153" spans="1:18" x14ac:dyDescent="0.45">
      <c r="A153">
        <v>151</v>
      </c>
      <c r="B153">
        <f t="shared" si="7"/>
        <v>18.875</v>
      </c>
      <c r="D153">
        <f t="shared" si="8"/>
        <v>2416</v>
      </c>
      <c r="E153">
        <v>-0.20523071300000001</v>
      </c>
      <c r="J153">
        <v>-8.498E-2</v>
      </c>
      <c r="K153">
        <v>0.13673399999999999</v>
      </c>
      <c r="L153">
        <v>-15.864027999999999</v>
      </c>
      <c r="M153">
        <v>2.1268760000000002</v>
      </c>
      <c r="N153">
        <f t="shared" si="9"/>
        <v>-0.14112362852182261</v>
      </c>
      <c r="O153">
        <v>2.3316E-2</v>
      </c>
      <c r="P153">
        <v>2.9069999999999999E-2</v>
      </c>
      <c r="Q153">
        <v>-28.573872999999999</v>
      </c>
      <c r="R153">
        <v>0.894787</v>
      </c>
    </row>
    <row r="154" spans="1:18" x14ac:dyDescent="0.45">
      <c r="A154">
        <v>152</v>
      </c>
      <c r="B154">
        <f t="shared" si="7"/>
        <v>19</v>
      </c>
      <c r="D154">
        <f t="shared" si="8"/>
        <v>2432</v>
      </c>
      <c r="E154">
        <v>-0.234954834</v>
      </c>
      <c r="J154">
        <v>-0.179702</v>
      </c>
      <c r="K154">
        <v>0.111848</v>
      </c>
      <c r="L154">
        <v>-13.486929</v>
      </c>
      <c r="M154">
        <v>2.5848589999999998</v>
      </c>
      <c r="N154">
        <f t="shared" si="9"/>
        <v>-0.1628464883442628</v>
      </c>
      <c r="O154">
        <v>-6.0539000000000003E-2</v>
      </c>
      <c r="P154">
        <v>-1.8870000000000001E-2</v>
      </c>
      <c r="Q154">
        <v>-23.956565999999999</v>
      </c>
      <c r="R154">
        <v>-2.8394379999999999</v>
      </c>
    </row>
    <row r="155" spans="1:18" x14ac:dyDescent="0.45">
      <c r="A155">
        <v>153</v>
      </c>
      <c r="B155">
        <f t="shared" si="7"/>
        <v>19.125</v>
      </c>
      <c r="D155">
        <f t="shared" si="8"/>
        <v>2448</v>
      </c>
      <c r="E155">
        <v>-0.21615600600000001</v>
      </c>
      <c r="J155">
        <v>-7.3715000000000003E-2</v>
      </c>
      <c r="K155">
        <v>0.20791000000000001</v>
      </c>
      <c r="L155">
        <v>-13.128216999999999</v>
      </c>
      <c r="M155">
        <v>1.9115219999999999</v>
      </c>
      <c r="N155">
        <f t="shared" si="9"/>
        <v>-0.1509926966140015</v>
      </c>
      <c r="O155">
        <v>-2.4801E-2</v>
      </c>
      <c r="P155">
        <v>-6.3128000000000004E-2</v>
      </c>
      <c r="Q155">
        <v>-23.372136999999999</v>
      </c>
      <c r="R155">
        <v>-1.945144</v>
      </c>
    </row>
    <row r="156" spans="1:18" x14ac:dyDescent="0.45">
      <c r="A156">
        <v>154</v>
      </c>
      <c r="B156">
        <f t="shared" si="7"/>
        <v>19.25</v>
      </c>
      <c r="D156">
        <f t="shared" si="8"/>
        <v>2464</v>
      </c>
      <c r="E156">
        <v>-0.14364624000000001</v>
      </c>
      <c r="J156">
        <v>0.114464</v>
      </c>
      <c r="K156">
        <v>0.65076000000000001</v>
      </c>
      <c r="L156">
        <v>-3.599253</v>
      </c>
      <c r="M156">
        <v>1.396685</v>
      </c>
      <c r="N156">
        <f t="shared" si="9"/>
        <v>-0.10111969368350748</v>
      </c>
      <c r="O156">
        <v>0.13615099999999999</v>
      </c>
      <c r="P156">
        <v>0.462424</v>
      </c>
      <c r="Q156">
        <v>-6.3381449999999999</v>
      </c>
      <c r="R156">
        <v>1.284459</v>
      </c>
    </row>
    <row r="157" spans="1:18" x14ac:dyDescent="0.45">
      <c r="A157">
        <v>155</v>
      </c>
      <c r="B157">
        <f t="shared" si="7"/>
        <v>19.375</v>
      </c>
      <c r="D157">
        <f t="shared" si="8"/>
        <v>2480</v>
      </c>
      <c r="E157">
        <v>-3.0975341999999999E-2</v>
      </c>
      <c r="J157">
        <v>-0.249502</v>
      </c>
      <c r="K157">
        <v>-0.690577</v>
      </c>
      <c r="L157">
        <v>-2.6829149999999999</v>
      </c>
      <c r="M157">
        <v>-1.9174979999999999</v>
      </c>
      <c r="N157">
        <f t="shared" si="9"/>
        <v>-2.197196528228226E-2</v>
      </c>
      <c r="O157">
        <v>-0.1043</v>
      </c>
      <c r="P157">
        <v>-0.47816199999999998</v>
      </c>
      <c r="Q157">
        <v>-6.2066270000000001</v>
      </c>
      <c r="R157">
        <v>-1.7855589999999999</v>
      </c>
    </row>
    <row r="158" spans="1:18" x14ac:dyDescent="0.45">
      <c r="A158">
        <v>156</v>
      </c>
      <c r="B158">
        <f t="shared" si="7"/>
        <v>19.5</v>
      </c>
      <c r="D158">
        <f t="shared" si="8"/>
        <v>2496</v>
      </c>
      <c r="E158">
        <v>8.8256836000000005E-2</v>
      </c>
      <c r="J158">
        <v>-0.24677499999999999</v>
      </c>
      <c r="K158">
        <v>-0.19314999999999999</v>
      </c>
      <c r="L158">
        <v>-10.078671</v>
      </c>
      <c r="M158">
        <v>-2.4774919999999998</v>
      </c>
      <c r="N158">
        <f t="shared" si="9"/>
        <v>6.3077018060860135E-2</v>
      </c>
      <c r="O158">
        <v>-6.1872999999999997E-2</v>
      </c>
      <c r="P158">
        <v>9.2293E-2</v>
      </c>
      <c r="Q158">
        <v>-19.084641000000001</v>
      </c>
      <c r="R158">
        <v>2.1613720000000001</v>
      </c>
    </row>
    <row r="159" spans="1:18" x14ac:dyDescent="0.45">
      <c r="A159">
        <v>157</v>
      </c>
      <c r="B159">
        <f t="shared" si="7"/>
        <v>19.625</v>
      </c>
      <c r="D159">
        <f t="shared" si="8"/>
        <v>2512</v>
      </c>
      <c r="E159">
        <v>0.17608642599999999</v>
      </c>
      <c r="J159">
        <v>-6.0872000000000002E-2</v>
      </c>
      <c r="K159">
        <v>-0.16418099999999999</v>
      </c>
      <c r="L159">
        <v>-15.134193</v>
      </c>
      <c r="M159">
        <v>-1.925845</v>
      </c>
      <c r="N159">
        <f t="shared" si="9"/>
        <v>0.12678784154298373</v>
      </c>
      <c r="O159">
        <v>4.0103E-2</v>
      </c>
      <c r="P159">
        <v>-3.8712000000000003E-2</v>
      </c>
      <c r="Q159">
        <v>-25.076794</v>
      </c>
      <c r="R159">
        <v>-0.76776</v>
      </c>
    </row>
    <row r="160" spans="1:18" x14ac:dyDescent="0.45">
      <c r="A160">
        <v>158</v>
      </c>
      <c r="B160">
        <f t="shared" si="7"/>
        <v>19.75</v>
      </c>
      <c r="D160">
        <f t="shared" si="8"/>
        <v>2528</v>
      </c>
      <c r="E160">
        <v>0.18273925799999999</v>
      </c>
      <c r="J160">
        <v>-7.0499999999999993E-2</v>
      </c>
      <c r="K160">
        <v>-2.4003E-2</v>
      </c>
      <c r="L160">
        <v>-22.559912000000001</v>
      </c>
      <c r="M160">
        <v>-2.8134299999999999</v>
      </c>
      <c r="N160">
        <f t="shared" si="9"/>
        <v>0.13254753794864013</v>
      </c>
      <c r="O160">
        <v>-1.1599E-2</v>
      </c>
      <c r="P160">
        <v>4.9956E-2</v>
      </c>
      <c r="Q160">
        <v>-25.800259</v>
      </c>
      <c r="R160">
        <v>1.798945</v>
      </c>
    </row>
    <row r="161" spans="1:18" x14ac:dyDescent="0.45">
      <c r="A161">
        <v>159</v>
      </c>
      <c r="B161">
        <f t="shared" si="7"/>
        <v>19.875</v>
      </c>
      <c r="D161">
        <f t="shared" si="8"/>
        <v>2544</v>
      </c>
      <c r="E161">
        <v>0.158081055</v>
      </c>
      <c r="J161">
        <v>-5.4218000000000002E-2</v>
      </c>
      <c r="K161">
        <v>-0.109373</v>
      </c>
      <c r="L161">
        <v>-18.267510000000001</v>
      </c>
      <c r="M161">
        <v>-2.0310090000000001</v>
      </c>
      <c r="N161">
        <f t="shared" si="9"/>
        <v>0.1154960370444419</v>
      </c>
      <c r="O161">
        <v>-3.3334000000000003E-2</v>
      </c>
      <c r="P161">
        <v>-2.5838E-2</v>
      </c>
      <c r="Q161">
        <v>-27.498795000000001</v>
      </c>
      <c r="R161">
        <v>-2.4822129999999998</v>
      </c>
    </row>
    <row r="162" spans="1:18" x14ac:dyDescent="0.45">
      <c r="A162">
        <v>160</v>
      </c>
      <c r="B162">
        <f t="shared" si="7"/>
        <v>20</v>
      </c>
      <c r="D162">
        <f t="shared" si="8"/>
        <v>2560</v>
      </c>
      <c r="E162">
        <v>0.174072266</v>
      </c>
      <c r="J162">
        <v>8.8136999999999993E-2</v>
      </c>
      <c r="K162">
        <v>-0.120448</v>
      </c>
      <c r="L162">
        <v>-16.521637999999999</v>
      </c>
      <c r="M162">
        <v>-0.93908199999999997</v>
      </c>
      <c r="N162">
        <f t="shared" si="9"/>
        <v>0.12809255204535916</v>
      </c>
      <c r="O162">
        <v>7.8756000000000007E-2</v>
      </c>
      <c r="P162">
        <v>1.172E-2</v>
      </c>
      <c r="Q162">
        <v>-21.979142</v>
      </c>
      <c r="R162">
        <v>0.147732</v>
      </c>
    </row>
    <row r="163" spans="1:18" x14ac:dyDescent="0.45">
      <c r="A163">
        <v>161</v>
      </c>
      <c r="B163">
        <f t="shared" si="7"/>
        <v>20.125</v>
      </c>
      <c r="D163">
        <f t="shared" si="8"/>
        <v>2576</v>
      </c>
      <c r="E163">
        <v>0.24719238299999999</v>
      </c>
      <c r="J163">
        <v>-8.1270999999999996E-2</v>
      </c>
      <c r="K163">
        <v>-0.22437499999999999</v>
      </c>
      <c r="L163">
        <v>-12.445119999999999</v>
      </c>
      <c r="M163">
        <v>-1.9183049999999999</v>
      </c>
      <c r="N163">
        <f t="shared" si="9"/>
        <v>0.18318766330244535</v>
      </c>
      <c r="O163">
        <v>-5.4024999999999997E-2</v>
      </c>
      <c r="P163">
        <v>-6.6377000000000005E-2</v>
      </c>
      <c r="Q163">
        <v>-21.352153999999999</v>
      </c>
      <c r="R163">
        <v>-2.2539630000000002</v>
      </c>
    </row>
    <row r="164" spans="1:18" x14ac:dyDescent="0.45">
      <c r="A164">
        <v>162</v>
      </c>
      <c r="B164">
        <f t="shared" si="7"/>
        <v>20.25</v>
      </c>
      <c r="D164">
        <f t="shared" si="8"/>
        <v>2592</v>
      </c>
      <c r="E164">
        <v>0.42419433600000001</v>
      </c>
      <c r="J164">
        <v>-4.4054999999999997E-2</v>
      </c>
      <c r="K164">
        <v>-0.11775099999999999</v>
      </c>
      <c r="L164">
        <v>-18.011759999999999</v>
      </c>
      <c r="M164">
        <v>-1.928809</v>
      </c>
      <c r="N164">
        <f t="shared" si="9"/>
        <v>0.31655768692651365</v>
      </c>
      <c r="O164">
        <v>2.1343000000000001E-2</v>
      </c>
      <c r="P164">
        <v>2.5138000000000001E-2</v>
      </c>
      <c r="Q164">
        <v>-29.635995999999999</v>
      </c>
      <c r="R164">
        <v>0.86685400000000001</v>
      </c>
    </row>
    <row r="165" spans="1:18" x14ac:dyDescent="0.45">
      <c r="A165">
        <v>163</v>
      </c>
      <c r="B165">
        <f t="shared" si="7"/>
        <v>20.375</v>
      </c>
      <c r="D165">
        <f t="shared" si="8"/>
        <v>2608</v>
      </c>
      <c r="E165">
        <v>0.221374512</v>
      </c>
      <c r="J165">
        <v>-0.114958</v>
      </c>
      <c r="K165">
        <v>-0.16137699999999999</v>
      </c>
      <c r="L165">
        <v>-14.060722999999999</v>
      </c>
      <c r="M165">
        <v>-2.1897690000000001</v>
      </c>
      <c r="N165">
        <f t="shared" si="9"/>
        <v>0.16634229947025056</v>
      </c>
      <c r="O165">
        <v>-3.2103E-2</v>
      </c>
      <c r="P165">
        <v>-1.9165000000000001E-2</v>
      </c>
      <c r="Q165">
        <v>-28.545233</v>
      </c>
      <c r="R165">
        <v>-2.6033949999999999</v>
      </c>
    </row>
    <row r="166" spans="1:18" x14ac:dyDescent="0.45">
      <c r="A166">
        <v>164</v>
      </c>
      <c r="B166">
        <f t="shared" si="7"/>
        <v>20.5</v>
      </c>
      <c r="D166">
        <f t="shared" si="8"/>
        <v>2624</v>
      </c>
      <c r="E166">
        <v>-2.9937743999999999E-2</v>
      </c>
      <c r="J166">
        <v>-8.6268999999999998E-2</v>
      </c>
      <c r="K166">
        <v>-0.17780799999999999</v>
      </c>
      <c r="L166">
        <v>-14.082881</v>
      </c>
      <c r="M166">
        <v>-2.0225170000000001</v>
      </c>
      <c r="N166">
        <f t="shared" si="9"/>
        <v>-2.2648616117641178E-2</v>
      </c>
      <c r="O166">
        <v>-1.5483E-2</v>
      </c>
      <c r="P166">
        <v>-1.5692999999999999E-2</v>
      </c>
      <c r="Q166">
        <v>-33.133819000000003</v>
      </c>
      <c r="R166">
        <v>-2.34945</v>
      </c>
    </row>
    <row r="167" spans="1:18" x14ac:dyDescent="0.45">
      <c r="A167">
        <v>165</v>
      </c>
      <c r="B167">
        <f t="shared" si="7"/>
        <v>20.625</v>
      </c>
      <c r="D167">
        <f t="shared" si="8"/>
        <v>2640</v>
      </c>
      <c r="E167">
        <v>-0.19729614300000001</v>
      </c>
      <c r="J167">
        <v>-2.027E-2</v>
      </c>
      <c r="K167">
        <v>-0.187856</v>
      </c>
      <c r="L167">
        <v>-14.473214</v>
      </c>
      <c r="M167">
        <v>-1.6782840000000001</v>
      </c>
      <c r="N167">
        <f t="shared" si="9"/>
        <v>-0.15026206243711979</v>
      </c>
      <c r="O167">
        <v>2.6669000000000002E-2</v>
      </c>
      <c r="P167">
        <v>-4.6706999999999999E-2</v>
      </c>
      <c r="Q167">
        <v>-25.386838000000001</v>
      </c>
      <c r="R167">
        <v>-1.0519909999999999</v>
      </c>
    </row>
    <row r="168" spans="1:18" x14ac:dyDescent="0.45">
      <c r="A168">
        <v>166</v>
      </c>
      <c r="B168">
        <f t="shared" si="7"/>
        <v>20.75</v>
      </c>
      <c r="D168">
        <f t="shared" si="8"/>
        <v>2656</v>
      </c>
      <c r="E168">
        <v>-0.208648682</v>
      </c>
      <c r="J168">
        <v>-7.7272999999999994E-2</v>
      </c>
      <c r="K168">
        <v>-6.0171000000000002E-2</v>
      </c>
      <c r="L168">
        <v>-20.181066000000001</v>
      </c>
      <c r="M168">
        <v>-2.4799929999999999</v>
      </c>
      <c r="N168">
        <f t="shared" si="9"/>
        <v>-0.15996146706373088</v>
      </c>
      <c r="O168">
        <v>-9.3729999999999994E-3</v>
      </c>
      <c r="P168">
        <v>7.7872999999999998E-2</v>
      </c>
      <c r="Q168">
        <v>-22.109849000000001</v>
      </c>
      <c r="R168">
        <v>1.690582</v>
      </c>
    </row>
    <row r="169" spans="1:18" x14ac:dyDescent="0.45">
      <c r="A169">
        <v>167</v>
      </c>
      <c r="B169">
        <f t="shared" si="7"/>
        <v>20.875</v>
      </c>
      <c r="D169">
        <f t="shared" si="8"/>
        <v>2672</v>
      </c>
      <c r="E169">
        <v>7.5073241999999998E-2</v>
      </c>
      <c r="J169">
        <v>-0.120402</v>
      </c>
      <c r="K169">
        <v>-0.29199000000000003</v>
      </c>
      <c r="L169">
        <v>-10.01066</v>
      </c>
      <c r="M169">
        <v>-1.9619040000000001</v>
      </c>
      <c r="N169">
        <f t="shared" si="9"/>
        <v>5.7931518866879486E-2</v>
      </c>
      <c r="O169">
        <v>0.12887299999999999</v>
      </c>
      <c r="P169">
        <v>2.1047E-2</v>
      </c>
      <c r="Q169">
        <v>-17.682426</v>
      </c>
      <c r="R169">
        <v>0.161887</v>
      </c>
    </row>
    <row r="170" spans="1:18" x14ac:dyDescent="0.45">
      <c r="A170">
        <v>168</v>
      </c>
      <c r="B170">
        <f t="shared" si="7"/>
        <v>21</v>
      </c>
      <c r="D170">
        <f t="shared" si="8"/>
        <v>2688</v>
      </c>
      <c r="E170">
        <v>0.29281616199999999</v>
      </c>
      <c r="J170">
        <v>-0.76572899999999999</v>
      </c>
      <c r="K170">
        <v>-0.71687999999999996</v>
      </c>
      <c r="L170">
        <v>0.41494599999999998</v>
      </c>
      <c r="M170">
        <v>-2.3891300000000002</v>
      </c>
      <c r="N170">
        <f t="shared" si="9"/>
        <v>0.22741338401696626</v>
      </c>
      <c r="O170">
        <v>-0.48493599999999998</v>
      </c>
      <c r="P170">
        <v>-0.57176300000000002</v>
      </c>
      <c r="Q170">
        <v>-2.5020500000000001</v>
      </c>
      <c r="R170">
        <v>-2.2742110000000002</v>
      </c>
    </row>
    <row r="171" spans="1:18" x14ac:dyDescent="0.45">
      <c r="A171">
        <v>169</v>
      </c>
      <c r="B171">
        <f t="shared" si="7"/>
        <v>21.125</v>
      </c>
      <c r="D171">
        <f t="shared" si="8"/>
        <v>2704</v>
      </c>
      <c r="E171">
        <v>0.324798584</v>
      </c>
      <c r="J171">
        <v>0.43102200000000002</v>
      </c>
      <c r="K171">
        <v>1.0948059999999999</v>
      </c>
      <c r="L171">
        <v>1.4125540000000001</v>
      </c>
      <c r="M171">
        <v>1.1957359999999999</v>
      </c>
      <c r="N171">
        <f t="shared" si="9"/>
        <v>0.25385618439551033</v>
      </c>
      <c r="O171">
        <v>0.40068700000000002</v>
      </c>
      <c r="P171">
        <v>0.64824700000000002</v>
      </c>
      <c r="Q171">
        <v>-2.359928</v>
      </c>
      <c r="R171">
        <v>1.0171680000000001</v>
      </c>
    </row>
    <row r="172" spans="1:18" x14ac:dyDescent="0.45">
      <c r="A172">
        <v>170</v>
      </c>
      <c r="B172">
        <f t="shared" si="7"/>
        <v>21.25</v>
      </c>
      <c r="D172">
        <f t="shared" si="8"/>
        <v>2720</v>
      </c>
      <c r="E172">
        <v>0.18563842799999999</v>
      </c>
      <c r="J172">
        <v>3.5576000000000003E-2</v>
      </c>
      <c r="K172">
        <v>0.46883000000000002</v>
      </c>
      <c r="L172">
        <v>-6.5547529999999998</v>
      </c>
      <c r="M172">
        <v>1.4950589999999999</v>
      </c>
      <c r="N172">
        <f t="shared" si="9"/>
        <v>0.14600097131408243</v>
      </c>
      <c r="O172">
        <v>-6.3447000000000003E-2</v>
      </c>
      <c r="P172">
        <v>-6.1259000000000001E-2</v>
      </c>
      <c r="Q172">
        <v>-21.091196</v>
      </c>
      <c r="R172">
        <v>-2.3737439999999999</v>
      </c>
    </row>
    <row r="173" spans="1:18" x14ac:dyDescent="0.45">
      <c r="A173">
        <v>171</v>
      </c>
      <c r="B173">
        <f t="shared" si="7"/>
        <v>21.375</v>
      </c>
      <c r="D173">
        <f t="shared" si="8"/>
        <v>2736</v>
      </c>
      <c r="E173">
        <v>-5.4077147999999998E-2</v>
      </c>
      <c r="J173">
        <v>-7.1637000000000006E-2</v>
      </c>
      <c r="K173">
        <v>0.27226800000000001</v>
      </c>
      <c r="L173">
        <v>-11.009361999999999</v>
      </c>
      <c r="M173">
        <v>1.828077</v>
      </c>
      <c r="N173">
        <f t="shared" si="9"/>
        <v>-4.2793485979167697E-2</v>
      </c>
      <c r="O173">
        <v>-2.2245999999999998E-2</v>
      </c>
      <c r="P173">
        <v>-7.6790000000000001E-3</v>
      </c>
      <c r="Q173">
        <v>-32.566074</v>
      </c>
      <c r="R173">
        <v>-2.8092090000000001</v>
      </c>
    </row>
    <row r="174" spans="1:18" x14ac:dyDescent="0.45">
      <c r="A174">
        <v>172</v>
      </c>
      <c r="B174">
        <f t="shared" si="7"/>
        <v>21.5</v>
      </c>
      <c r="D174">
        <f t="shared" si="8"/>
        <v>2752</v>
      </c>
      <c r="E174">
        <v>-0.133972168</v>
      </c>
      <c r="J174">
        <v>-0.107045</v>
      </c>
      <c r="K174">
        <v>0.203795</v>
      </c>
      <c r="L174">
        <v>-12.757959</v>
      </c>
      <c r="M174">
        <v>2.0544470000000001</v>
      </c>
      <c r="N174">
        <f t="shared" si="9"/>
        <v>-0.1066636541977392</v>
      </c>
      <c r="O174">
        <v>-1.3441E-2</v>
      </c>
      <c r="P174">
        <v>2.273E-2</v>
      </c>
      <c r="Q174">
        <v>-31.565732000000001</v>
      </c>
      <c r="R174">
        <v>2.1048089999999999</v>
      </c>
    </row>
    <row r="175" spans="1:18" x14ac:dyDescent="0.45">
      <c r="A175">
        <v>173</v>
      </c>
      <c r="B175">
        <f t="shared" si="7"/>
        <v>21.625</v>
      </c>
      <c r="D175">
        <f t="shared" si="8"/>
        <v>2768</v>
      </c>
      <c r="E175">
        <v>-0.11239623999999999</v>
      </c>
      <c r="J175">
        <v>-0.121249</v>
      </c>
      <c r="K175">
        <v>0.107381</v>
      </c>
      <c r="L175">
        <v>-15.811673000000001</v>
      </c>
      <c r="M175">
        <v>2.4167770000000002</v>
      </c>
      <c r="N175">
        <f t="shared" si="9"/>
        <v>-9.0023062197275405E-2</v>
      </c>
      <c r="O175">
        <v>-2.8816999999999999E-2</v>
      </c>
      <c r="P175">
        <v>-2.1819000000000002E-2</v>
      </c>
      <c r="Q175">
        <v>-28.838943</v>
      </c>
      <c r="R175">
        <v>-2.4935350000000001</v>
      </c>
    </row>
    <row r="176" spans="1:18" x14ac:dyDescent="0.45">
      <c r="A176">
        <v>174</v>
      </c>
      <c r="B176">
        <f t="shared" si="7"/>
        <v>21.75</v>
      </c>
      <c r="D176">
        <f t="shared" si="8"/>
        <v>2784</v>
      </c>
      <c r="E176">
        <v>-5.9082031E-2</v>
      </c>
      <c r="J176">
        <v>-5.2333999999999999E-2</v>
      </c>
      <c r="K176">
        <v>0.143181</v>
      </c>
      <c r="L176">
        <v>-16.337675999999998</v>
      </c>
      <c r="M176">
        <v>1.9212210000000001</v>
      </c>
      <c r="N176">
        <f t="shared" si="9"/>
        <v>-4.760141418944018E-2</v>
      </c>
      <c r="O176">
        <v>3.3238999999999998E-2</v>
      </c>
      <c r="P176">
        <v>3.2722000000000001E-2</v>
      </c>
      <c r="Q176">
        <v>-26.624351999999998</v>
      </c>
      <c r="R176">
        <v>0.777563</v>
      </c>
    </row>
    <row r="177" spans="1:18" x14ac:dyDescent="0.45">
      <c r="A177">
        <v>175</v>
      </c>
      <c r="B177">
        <f t="shared" si="7"/>
        <v>21.875</v>
      </c>
      <c r="D177">
        <f t="shared" si="8"/>
        <v>2800</v>
      </c>
      <c r="E177">
        <v>4.27246E-4</v>
      </c>
      <c r="J177">
        <v>-0.14613899999999999</v>
      </c>
      <c r="K177">
        <v>8.6514999999999995E-2</v>
      </c>
      <c r="L177">
        <v>-15.399846</v>
      </c>
      <c r="M177">
        <v>2.6070709999999999</v>
      </c>
      <c r="N177">
        <f t="shared" si="9"/>
        <v>3.4623213303443696E-4</v>
      </c>
      <c r="O177">
        <v>-4.4665000000000003E-2</v>
      </c>
      <c r="P177">
        <v>1.6050000000000001E-3</v>
      </c>
      <c r="Q177">
        <v>-26.995010000000001</v>
      </c>
      <c r="R177">
        <v>3.1056759999999999</v>
      </c>
    </row>
    <row r="178" spans="1:18" x14ac:dyDescent="0.45">
      <c r="A178">
        <v>176</v>
      </c>
      <c r="B178">
        <f t="shared" si="7"/>
        <v>22</v>
      </c>
      <c r="D178">
        <f t="shared" si="8"/>
        <v>2816</v>
      </c>
      <c r="E178">
        <v>-7.9406738000000004E-2</v>
      </c>
      <c r="J178">
        <v>-9.6576999999999996E-2</v>
      </c>
      <c r="K178">
        <v>5.2963000000000003E-2</v>
      </c>
      <c r="L178">
        <v>-19.160592999999999</v>
      </c>
      <c r="M178">
        <v>2.6399789999999999</v>
      </c>
      <c r="N178">
        <f t="shared" si="9"/>
        <v>-6.4719373315729703E-2</v>
      </c>
      <c r="O178">
        <v>1.8112E-2</v>
      </c>
      <c r="P178">
        <v>1.487E-3</v>
      </c>
      <c r="Q178">
        <v>-34.811619999999998</v>
      </c>
      <c r="R178">
        <v>8.1899E-2</v>
      </c>
    </row>
    <row r="179" spans="1:18" x14ac:dyDescent="0.45">
      <c r="A179">
        <v>177</v>
      </c>
      <c r="B179">
        <f t="shared" si="7"/>
        <v>22.125</v>
      </c>
      <c r="D179">
        <f t="shared" si="8"/>
        <v>2832</v>
      </c>
      <c r="E179">
        <v>-9.3200684000000006E-2</v>
      </c>
      <c r="J179">
        <v>-0.159355</v>
      </c>
      <c r="K179">
        <v>3.1369000000000001E-2</v>
      </c>
      <c r="L179">
        <v>-15.78759</v>
      </c>
      <c r="M179">
        <v>2.947228</v>
      </c>
      <c r="N179">
        <f t="shared" si="9"/>
        <v>-7.6391748361952005E-2</v>
      </c>
      <c r="O179">
        <v>-4.3000999999999998E-2</v>
      </c>
      <c r="P179">
        <v>-3.3647999999999997E-2</v>
      </c>
      <c r="Q179">
        <v>-25.255994000000001</v>
      </c>
      <c r="R179">
        <v>-2.4776250000000002</v>
      </c>
    </row>
    <row r="180" spans="1:18" x14ac:dyDescent="0.45">
      <c r="A180">
        <v>178</v>
      </c>
      <c r="B180">
        <f t="shared" si="7"/>
        <v>22.25</v>
      </c>
      <c r="D180">
        <f t="shared" si="8"/>
        <v>2848</v>
      </c>
      <c r="E180">
        <v>-9.0576171999999996E-2</v>
      </c>
      <c r="J180">
        <v>-9.0597999999999998E-2</v>
      </c>
      <c r="K180">
        <v>0.16697999999999999</v>
      </c>
      <c r="L180">
        <v>-14.426085</v>
      </c>
      <c r="M180">
        <v>2.067917</v>
      </c>
      <c r="N180">
        <f t="shared" si="9"/>
        <v>-7.4654277830076859E-2</v>
      </c>
      <c r="O180">
        <v>8.0059999999999992E-3</v>
      </c>
      <c r="P180">
        <v>3.1990999999999999E-2</v>
      </c>
      <c r="Q180">
        <v>-29.635522000000002</v>
      </c>
      <c r="R180">
        <v>1.3255729999999999</v>
      </c>
    </row>
    <row r="181" spans="1:18" x14ac:dyDescent="0.45">
      <c r="A181">
        <v>179</v>
      </c>
      <c r="B181">
        <f t="shared" si="7"/>
        <v>22.375</v>
      </c>
      <c r="D181">
        <f t="shared" si="8"/>
        <v>2864</v>
      </c>
      <c r="E181">
        <v>-9.0789795000000006E-2</v>
      </c>
      <c r="J181">
        <v>-8.8164000000000006E-2</v>
      </c>
      <c r="K181">
        <v>0.221578</v>
      </c>
      <c r="L181">
        <v>-12.451188</v>
      </c>
      <c r="M181">
        <v>1.9494830000000001</v>
      </c>
      <c r="N181">
        <f t="shared" si="9"/>
        <v>-7.5240955506832685E-2</v>
      </c>
      <c r="O181">
        <v>2.9241E-2</v>
      </c>
      <c r="P181">
        <v>2.8427999999999998E-2</v>
      </c>
      <c r="Q181">
        <v>-27.790621000000002</v>
      </c>
      <c r="R181">
        <v>0.77129999999999999</v>
      </c>
    </row>
    <row r="182" spans="1:18" x14ac:dyDescent="0.45">
      <c r="A182">
        <v>180</v>
      </c>
      <c r="B182">
        <f t="shared" si="7"/>
        <v>22.5</v>
      </c>
      <c r="D182">
        <f t="shared" si="8"/>
        <v>2880</v>
      </c>
      <c r="E182">
        <v>-7.0587157999999997E-2</v>
      </c>
      <c r="J182">
        <v>-0.243529</v>
      </c>
      <c r="K182">
        <v>0.22964799999999999</v>
      </c>
      <c r="L182">
        <v>-9.5060900000000004</v>
      </c>
      <c r="M182">
        <v>2.3855230000000001</v>
      </c>
      <c r="N182">
        <f t="shared" si="9"/>
        <v>-5.8814281343595329E-2</v>
      </c>
      <c r="O182">
        <v>-0.10001</v>
      </c>
      <c r="P182">
        <v>-1.6934000000000001E-2</v>
      </c>
      <c r="Q182">
        <v>-19.876366999999998</v>
      </c>
      <c r="R182">
        <v>-2.9738600000000002</v>
      </c>
    </row>
    <row r="183" spans="1:18" x14ac:dyDescent="0.45">
      <c r="A183">
        <v>181</v>
      </c>
      <c r="B183">
        <f t="shared" si="7"/>
        <v>22.625</v>
      </c>
      <c r="D183">
        <f t="shared" si="8"/>
        <v>2896</v>
      </c>
      <c r="E183">
        <v>-0.126708984</v>
      </c>
      <c r="J183">
        <v>-4.8774999999999999E-2</v>
      </c>
      <c r="K183">
        <v>0.39122099999999999</v>
      </c>
      <c r="L183">
        <v>-8.0845690000000001</v>
      </c>
      <c r="M183">
        <v>1.6948300000000001</v>
      </c>
      <c r="N183">
        <f t="shared" si="9"/>
        <v>-0.1061372409615394</v>
      </c>
      <c r="O183">
        <v>3.5899999999999999E-3</v>
      </c>
      <c r="P183">
        <v>-0.10296</v>
      </c>
      <c r="Q183">
        <v>-19.741329</v>
      </c>
      <c r="R183">
        <v>-1.5359419999999999</v>
      </c>
    </row>
    <row r="184" spans="1:18" x14ac:dyDescent="0.45">
      <c r="A184">
        <v>182</v>
      </c>
      <c r="B184">
        <f t="shared" si="7"/>
        <v>22.75</v>
      </c>
      <c r="D184">
        <f t="shared" si="8"/>
        <v>2912</v>
      </c>
      <c r="E184">
        <v>-0.13159179700000001</v>
      </c>
      <c r="J184">
        <v>0.11340600000000001</v>
      </c>
      <c r="K184">
        <v>1.136525</v>
      </c>
      <c r="L184">
        <v>1.154606</v>
      </c>
      <c r="M184">
        <v>1.4713430000000001</v>
      </c>
      <c r="N184">
        <f t="shared" si="9"/>
        <v>-0.11080416814270193</v>
      </c>
      <c r="O184">
        <v>0.10120700000000001</v>
      </c>
      <c r="P184">
        <v>0.87621599999999999</v>
      </c>
      <c r="Q184">
        <v>-1.0902210000000001</v>
      </c>
      <c r="R184">
        <v>1.4558009999999999</v>
      </c>
    </row>
    <row r="185" spans="1:18" x14ac:dyDescent="0.45">
      <c r="A185">
        <v>183</v>
      </c>
      <c r="B185">
        <f t="shared" si="7"/>
        <v>22.875</v>
      </c>
      <c r="D185">
        <f t="shared" si="8"/>
        <v>2928</v>
      </c>
      <c r="E185">
        <v>-0.11083984400000001</v>
      </c>
      <c r="J185">
        <v>-0.124999</v>
      </c>
      <c r="K185">
        <v>-1.532492</v>
      </c>
      <c r="L185">
        <v>3.7367629999999998</v>
      </c>
      <c r="M185">
        <v>-1.652182</v>
      </c>
      <c r="N185">
        <f t="shared" si="9"/>
        <v>-9.3811015444738133E-2</v>
      </c>
      <c r="O185">
        <v>-5.2104999999999999E-2</v>
      </c>
      <c r="P185">
        <v>-0.99548700000000001</v>
      </c>
      <c r="Q185">
        <v>-2.7408999999999999E-2</v>
      </c>
      <c r="R185">
        <v>-1.6230899999999999</v>
      </c>
    </row>
    <row r="186" spans="1:18" x14ac:dyDescent="0.45">
      <c r="A186">
        <v>184</v>
      </c>
      <c r="B186">
        <f t="shared" si="7"/>
        <v>23</v>
      </c>
      <c r="D186">
        <f t="shared" si="8"/>
        <v>2944</v>
      </c>
      <c r="E186">
        <v>-0.138458252</v>
      </c>
      <c r="J186">
        <v>-0.180337</v>
      </c>
      <c r="K186">
        <v>-0.40634700000000001</v>
      </c>
      <c r="L186">
        <v>-7.0412610000000004</v>
      </c>
      <c r="M186">
        <v>-1.988483</v>
      </c>
      <c r="N186">
        <f t="shared" si="9"/>
        <v>-0.11777994014011671</v>
      </c>
      <c r="O186">
        <v>-9.4225000000000003E-2</v>
      </c>
      <c r="P186">
        <v>0.18653400000000001</v>
      </c>
      <c r="Q186">
        <v>-13.597839</v>
      </c>
      <c r="R186">
        <v>2.0385420000000001</v>
      </c>
    </row>
    <row r="187" spans="1:18" x14ac:dyDescent="0.45">
      <c r="A187">
        <v>185</v>
      </c>
      <c r="B187">
        <f t="shared" si="7"/>
        <v>23.125</v>
      </c>
      <c r="D187">
        <f t="shared" si="8"/>
        <v>2960</v>
      </c>
      <c r="E187">
        <v>-0.13330078100000001</v>
      </c>
      <c r="J187">
        <v>0.11127099999999999</v>
      </c>
      <c r="K187">
        <v>-0.23255899999999999</v>
      </c>
      <c r="L187">
        <v>-11.774070999999999</v>
      </c>
      <c r="M187">
        <v>-1.124525</v>
      </c>
      <c r="N187">
        <f t="shared" si="9"/>
        <v>-0.11395772711172859</v>
      </c>
      <c r="O187">
        <v>8.8071999999999998E-2</v>
      </c>
      <c r="P187">
        <v>-7.5442999999999996E-2</v>
      </c>
      <c r="Q187">
        <v>-18.71332</v>
      </c>
      <c r="R187">
        <v>-0.70832099999999998</v>
      </c>
    </row>
    <row r="188" spans="1:18" x14ac:dyDescent="0.45">
      <c r="A188">
        <v>186</v>
      </c>
      <c r="B188">
        <f t="shared" si="7"/>
        <v>23.25</v>
      </c>
      <c r="D188">
        <f t="shared" si="8"/>
        <v>2976</v>
      </c>
      <c r="E188">
        <v>-0.18597412099999999</v>
      </c>
      <c r="J188">
        <v>5.8663E-2</v>
      </c>
      <c r="K188">
        <v>0.18835399999999999</v>
      </c>
      <c r="L188">
        <v>-14.098436</v>
      </c>
      <c r="M188">
        <v>1.268869</v>
      </c>
      <c r="N188">
        <f t="shared" si="9"/>
        <v>-0.15976674470054908</v>
      </c>
      <c r="O188">
        <v>2.5776E-2</v>
      </c>
      <c r="P188">
        <v>0.17632200000000001</v>
      </c>
      <c r="Q188">
        <v>-14.982028</v>
      </c>
      <c r="R188">
        <v>1.425635</v>
      </c>
    </row>
    <row r="189" spans="1:18" x14ac:dyDescent="0.45">
      <c r="A189">
        <v>187</v>
      </c>
      <c r="B189">
        <f t="shared" si="7"/>
        <v>23.375</v>
      </c>
      <c r="D189">
        <f t="shared" si="8"/>
        <v>2992</v>
      </c>
      <c r="E189">
        <v>-0.22134399399999999</v>
      </c>
      <c r="J189">
        <v>-8.5612999999999995E-2</v>
      </c>
      <c r="K189">
        <v>-9.1837000000000002E-2</v>
      </c>
      <c r="L189">
        <v>-18.023478999999998</v>
      </c>
      <c r="M189">
        <v>-2.3211339999999998</v>
      </c>
      <c r="N189">
        <f t="shared" si="9"/>
        <v>-0.1910683380816581</v>
      </c>
      <c r="O189">
        <v>-6.1933000000000002E-2</v>
      </c>
      <c r="P189">
        <v>-2.1378000000000001E-2</v>
      </c>
      <c r="Q189">
        <v>-23.672616000000001</v>
      </c>
      <c r="R189">
        <v>-2.809218</v>
      </c>
    </row>
    <row r="190" spans="1:18" x14ac:dyDescent="0.45">
      <c r="A190">
        <v>188</v>
      </c>
      <c r="B190">
        <f t="shared" si="7"/>
        <v>23.5</v>
      </c>
      <c r="D190">
        <f t="shared" si="8"/>
        <v>3008</v>
      </c>
      <c r="E190">
        <v>-0.217376709</v>
      </c>
      <c r="J190">
        <v>9.6100000000000005E-3</v>
      </c>
      <c r="K190">
        <v>-0.31102200000000002</v>
      </c>
      <c r="L190">
        <v>-10.140043</v>
      </c>
      <c r="M190">
        <v>-1.539909</v>
      </c>
      <c r="N190">
        <f t="shared" si="9"/>
        <v>-0.18853221343000676</v>
      </c>
      <c r="O190">
        <v>8.7250999999999995E-2</v>
      </c>
      <c r="P190">
        <v>-9.5038999999999998E-2</v>
      </c>
      <c r="Q190">
        <v>-17.787123999999999</v>
      </c>
      <c r="R190">
        <v>-0.82809900000000003</v>
      </c>
    </row>
    <row r="191" spans="1:18" x14ac:dyDescent="0.45">
      <c r="A191">
        <v>189</v>
      </c>
      <c r="B191">
        <f t="shared" si="7"/>
        <v>23.625</v>
      </c>
      <c r="D191">
        <f t="shared" si="8"/>
        <v>3024</v>
      </c>
      <c r="E191">
        <v>-0.194854736</v>
      </c>
      <c r="J191">
        <v>-0.271177</v>
      </c>
      <c r="K191">
        <v>-0.22517400000000001</v>
      </c>
      <c r="L191">
        <v>-9.057385</v>
      </c>
      <c r="M191">
        <v>-2.4486119999999998</v>
      </c>
      <c r="N191">
        <f t="shared" si="9"/>
        <v>-0.16978514488615726</v>
      </c>
      <c r="O191">
        <v>-0.16556199999999999</v>
      </c>
      <c r="P191">
        <v>5.5556000000000001E-2</v>
      </c>
      <c r="Q191">
        <v>-15.157400000000001</v>
      </c>
      <c r="R191">
        <v>2.8178390000000002</v>
      </c>
    </row>
    <row r="192" spans="1:18" x14ac:dyDescent="0.45">
      <c r="A192">
        <v>190</v>
      </c>
      <c r="B192">
        <f t="shared" si="7"/>
        <v>23.75</v>
      </c>
      <c r="D192">
        <f t="shared" si="8"/>
        <v>3040</v>
      </c>
      <c r="E192">
        <v>-0.10153198200000001</v>
      </c>
      <c r="J192">
        <v>7.3549000000000003E-2</v>
      </c>
      <c r="K192">
        <v>-0.45919500000000002</v>
      </c>
      <c r="L192">
        <v>-6.6500389999999996</v>
      </c>
      <c r="M192">
        <v>-1.411975</v>
      </c>
      <c r="N192">
        <f t="shared" si="9"/>
        <v>-8.8873539876641136E-2</v>
      </c>
      <c r="O192">
        <v>0.182115</v>
      </c>
      <c r="P192">
        <v>-0.23052900000000001</v>
      </c>
      <c r="Q192">
        <v>-10.639415</v>
      </c>
      <c r="R192">
        <v>-0.90218900000000002</v>
      </c>
    </row>
    <row r="193" spans="1:18" x14ac:dyDescent="0.45">
      <c r="A193">
        <v>191</v>
      </c>
      <c r="B193">
        <f t="shared" si="7"/>
        <v>23.875</v>
      </c>
      <c r="D193">
        <f t="shared" si="8"/>
        <v>3056</v>
      </c>
      <c r="E193">
        <v>1.8005370000000001E-3</v>
      </c>
      <c r="J193">
        <v>-0.34794799999999998</v>
      </c>
      <c r="K193">
        <v>0.14936199999999999</v>
      </c>
      <c r="L193">
        <v>-8.4352110000000007</v>
      </c>
      <c r="M193">
        <v>2.736116</v>
      </c>
      <c r="N193">
        <f t="shared" si="9"/>
        <v>1.5831330216628178E-3</v>
      </c>
      <c r="O193">
        <v>-0.18256600000000001</v>
      </c>
      <c r="P193">
        <v>0.25404500000000002</v>
      </c>
      <c r="Q193">
        <v>-10.093551</v>
      </c>
      <c r="R193">
        <v>2.1939199999999999</v>
      </c>
    </row>
    <row r="194" spans="1:18" x14ac:dyDescent="0.45">
      <c r="A194">
        <v>192</v>
      </c>
      <c r="B194">
        <f t="shared" si="7"/>
        <v>24</v>
      </c>
      <c r="D194">
        <f t="shared" si="8"/>
        <v>3072</v>
      </c>
      <c r="E194">
        <v>0.10992431599999999</v>
      </c>
      <c r="J194">
        <v>-9.6707000000000001E-2</v>
      </c>
      <c r="K194">
        <v>-0.29467199999999999</v>
      </c>
      <c r="L194">
        <v>-10.168979</v>
      </c>
      <c r="M194">
        <v>-1.8879079999999999</v>
      </c>
      <c r="N194">
        <f t="shared" si="9"/>
        <v>9.7077782926024481E-2</v>
      </c>
      <c r="O194">
        <v>5.5495999999999997E-2</v>
      </c>
      <c r="P194">
        <v>-5.9838000000000002E-2</v>
      </c>
      <c r="Q194">
        <v>-21.765025999999999</v>
      </c>
      <c r="R194">
        <v>-0.82303300000000001</v>
      </c>
    </row>
    <row r="195" spans="1:18" x14ac:dyDescent="0.45">
      <c r="A195">
        <v>193</v>
      </c>
      <c r="B195">
        <f t="shared" ref="B195:B258" si="10">A195/8</f>
        <v>24.125</v>
      </c>
      <c r="D195">
        <f t="shared" ref="D195:D258" si="11">8000/500*A195</f>
        <v>3088</v>
      </c>
      <c r="E195">
        <v>0.19122314500000001</v>
      </c>
      <c r="J195">
        <v>-0.120389</v>
      </c>
      <c r="K195">
        <v>-0.58103400000000005</v>
      </c>
      <c r="L195">
        <v>-4.5334120000000002</v>
      </c>
      <c r="M195">
        <v>-1.7751030000000001</v>
      </c>
      <c r="N195">
        <f t="shared" ref="N195:N258" si="12">E195*(0.54-0.46*COS(2*PI()*A195/500))</f>
        <v>0.16960644602667713</v>
      </c>
      <c r="O195">
        <v>-3.3264000000000002E-2</v>
      </c>
      <c r="P195">
        <v>-0.22239600000000001</v>
      </c>
      <c r="Q195">
        <v>-12.961387999999999</v>
      </c>
      <c r="R195">
        <v>-1.719265</v>
      </c>
    </row>
    <row r="196" spans="1:18" x14ac:dyDescent="0.45">
      <c r="A196">
        <v>194</v>
      </c>
      <c r="B196">
        <f t="shared" si="10"/>
        <v>24.25</v>
      </c>
      <c r="D196">
        <f t="shared" si="11"/>
        <v>3104</v>
      </c>
      <c r="E196">
        <v>0.15594482400000001</v>
      </c>
      <c r="J196">
        <v>-4.1320999999999997E-2</v>
      </c>
      <c r="K196">
        <v>-0.102557</v>
      </c>
      <c r="L196">
        <v>-19.127364</v>
      </c>
      <c r="M196">
        <v>-1.9538040000000001</v>
      </c>
      <c r="N196">
        <f t="shared" si="12"/>
        <v>0.13890372802730722</v>
      </c>
      <c r="O196">
        <v>7.6597999999999999E-2</v>
      </c>
      <c r="P196">
        <v>0.14516699999999999</v>
      </c>
      <c r="Q196">
        <v>-15.69589</v>
      </c>
      <c r="R196">
        <v>1.085272</v>
      </c>
    </row>
    <row r="197" spans="1:18" x14ac:dyDescent="0.45">
      <c r="A197">
        <v>195</v>
      </c>
      <c r="B197">
        <f t="shared" si="10"/>
        <v>24.375</v>
      </c>
      <c r="D197">
        <f t="shared" si="11"/>
        <v>3120</v>
      </c>
      <c r="E197">
        <v>0.18316650400000001</v>
      </c>
      <c r="J197">
        <v>-0.30965999999999999</v>
      </c>
      <c r="K197">
        <v>-0.29091600000000001</v>
      </c>
      <c r="L197">
        <v>-7.4347250000000003</v>
      </c>
      <c r="M197">
        <v>-2.387394</v>
      </c>
      <c r="N197">
        <f t="shared" si="12"/>
        <v>0.16383073196387449</v>
      </c>
      <c r="O197">
        <v>0.29673699999999997</v>
      </c>
      <c r="P197">
        <v>-0.211372</v>
      </c>
      <c r="Q197">
        <v>-8.7702819999999999</v>
      </c>
      <c r="R197">
        <v>-0.61894800000000005</v>
      </c>
    </row>
    <row r="198" spans="1:18" x14ac:dyDescent="0.45">
      <c r="A198">
        <v>196</v>
      </c>
      <c r="B198">
        <f t="shared" si="10"/>
        <v>24.5</v>
      </c>
      <c r="D198">
        <f t="shared" si="11"/>
        <v>3136</v>
      </c>
      <c r="E198">
        <v>0.20120239300000001</v>
      </c>
      <c r="J198">
        <v>-1.9758659999999999</v>
      </c>
      <c r="K198">
        <v>0.33854699999999999</v>
      </c>
      <c r="L198">
        <v>6.0408119999999998</v>
      </c>
      <c r="M198">
        <v>2.9718990000000001</v>
      </c>
      <c r="N198">
        <f t="shared" si="12"/>
        <v>0.18069839207036348</v>
      </c>
      <c r="O198">
        <v>-1.7579929999999999</v>
      </c>
      <c r="P198">
        <v>0.145344</v>
      </c>
      <c r="Q198">
        <v>4.9299289999999996</v>
      </c>
      <c r="R198">
        <v>3.059104</v>
      </c>
    </row>
    <row r="199" spans="1:18" x14ac:dyDescent="0.45">
      <c r="A199">
        <v>197</v>
      </c>
      <c r="B199">
        <f t="shared" si="10"/>
        <v>24.625</v>
      </c>
      <c r="D199">
        <f t="shared" si="11"/>
        <v>3152</v>
      </c>
      <c r="E199">
        <v>0.35305786099999997</v>
      </c>
      <c r="J199">
        <v>3.3141189999999998</v>
      </c>
      <c r="K199">
        <v>0.45383400000000002</v>
      </c>
      <c r="L199">
        <v>10.488049999999999</v>
      </c>
      <c r="M199">
        <v>0.13609299999999999</v>
      </c>
      <c r="N199">
        <f t="shared" si="12"/>
        <v>0.31834968845043116</v>
      </c>
      <c r="O199">
        <v>2.0140370000000001</v>
      </c>
      <c r="P199">
        <v>6.5969E-2</v>
      </c>
      <c r="Q199">
        <v>6.086004</v>
      </c>
      <c r="R199">
        <v>3.2743000000000001E-2</v>
      </c>
    </row>
    <row r="200" spans="1:18" x14ac:dyDescent="0.45">
      <c r="A200">
        <v>198</v>
      </c>
      <c r="B200">
        <f t="shared" si="10"/>
        <v>24.75</v>
      </c>
      <c r="D200">
        <f t="shared" si="11"/>
        <v>3168</v>
      </c>
      <c r="E200">
        <v>0.406463623</v>
      </c>
      <c r="J200">
        <v>1.0001610000000001</v>
      </c>
      <c r="K200">
        <v>0.44015399999999999</v>
      </c>
      <c r="L200">
        <v>0.77025399999999999</v>
      </c>
      <c r="M200">
        <v>0.41457699999999997</v>
      </c>
      <c r="N200">
        <f t="shared" si="12"/>
        <v>0.36794533488834225</v>
      </c>
      <c r="O200">
        <v>-0.30601</v>
      </c>
      <c r="P200">
        <v>3.5533000000000002E-2</v>
      </c>
      <c r="Q200">
        <v>-10.227124</v>
      </c>
      <c r="R200">
        <v>3.025992</v>
      </c>
    </row>
    <row r="201" spans="1:18" x14ac:dyDescent="0.45">
      <c r="A201">
        <v>199</v>
      </c>
      <c r="B201">
        <f t="shared" si="10"/>
        <v>24.875</v>
      </c>
      <c r="D201">
        <f t="shared" si="11"/>
        <v>3184</v>
      </c>
      <c r="E201">
        <v>8.8806151999999999E-2</v>
      </c>
      <c r="J201">
        <v>0.36456300000000003</v>
      </c>
      <c r="K201">
        <v>0.42507899999999998</v>
      </c>
      <c r="L201">
        <v>-5.0362640000000001</v>
      </c>
      <c r="M201">
        <v>0.86188600000000004</v>
      </c>
      <c r="N201">
        <f t="shared" si="12"/>
        <v>8.0699998648447402E-2</v>
      </c>
      <c r="O201">
        <v>-9.3267000000000003E-2</v>
      </c>
      <c r="P201">
        <v>8.9966000000000004E-2</v>
      </c>
      <c r="Q201">
        <v>-17.748792999999999</v>
      </c>
      <c r="R201">
        <v>2.374209</v>
      </c>
    </row>
    <row r="202" spans="1:18" x14ac:dyDescent="0.45">
      <c r="A202">
        <v>200</v>
      </c>
      <c r="B202">
        <f t="shared" si="10"/>
        <v>25</v>
      </c>
      <c r="D202">
        <f t="shared" si="11"/>
        <v>3200</v>
      </c>
      <c r="E202">
        <v>-0.114257813</v>
      </c>
      <c r="J202">
        <v>0.26127899999999998</v>
      </c>
      <c r="K202">
        <v>0.16669999999999999</v>
      </c>
      <c r="L202">
        <v>-10.174763</v>
      </c>
      <c r="M202">
        <v>0.56790499999999999</v>
      </c>
      <c r="N202">
        <f t="shared" si="12"/>
        <v>-0.1042200147502728</v>
      </c>
      <c r="O202">
        <v>2.1068E-2</v>
      </c>
      <c r="P202">
        <v>-5.8173999999999997E-2</v>
      </c>
      <c r="Q202">
        <v>-24.170237</v>
      </c>
      <c r="R202">
        <v>-1.2233290000000001</v>
      </c>
    </row>
    <row r="203" spans="1:18" x14ac:dyDescent="0.45">
      <c r="A203">
        <v>201</v>
      </c>
      <c r="B203">
        <f t="shared" si="10"/>
        <v>25.125</v>
      </c>
      <c r="D203">
        <f t="shared" si="11"/>
        <v>3216</v>
      </c>
      <c r="E203">
        <v>-0.26492309600000002</v>
      </c>
      <c r="J203">
        <v>0.157274</v>
      </c>
      <c r="K203">
        <v>0.21923300000000001</v>
      </c>
      <c r="L203">
        <v>-11.378780000000001</v>
      </c>
      <c r="M203">
        <v>0.94849899999999998</v>
      </c>
      <c r="N203">
        <f t="shared" si="12"/>
        <v>-0.24254134781570566</v>
      </c>
      <c r="O203">
        <v>-1.4749999999999999E-2</v>
      </c>
      <c r="P203">
        <v>8.4293999999999994E-2</v>
      </c>
      <c r="Q203">
        <v>-21.353061</v>
      </c>
      <c r="R203">
        <v>1.744022</v>
      </c>
    </row>
    <row r="204" spans="1:18" x14ac:dyDescent="0.45">
      <c r="A204">
        <v>202</v>
      </c>
      <c r="B204">
        <f t="shared" si="10"/>
        <v>25.25</v>
      </c>
      <c r="D204">
        <f t="shared" si="11"/>
        <v>3232</v>
      </c>
      <c r="E204">
        <v>-0.124481201</v>
      </c>
      <c r="J204">
        <v>0.17210300000000001</v>
      </c>
      <c r="K204">
        <v>-1.8475999999999999E-2</v>
      </c>
      <c r="L204">
        <v>-15.234472999999999</v>
      </c>
      <c r="M204">
        <v>-0.106944</v>
      </c>
      <c r="N204">
        <f t="shared" si="12"/>
        <v>-0.11437643887510075</v>
      </c>
      <c r="O204">
        <v>1.0314E-2</v>
      </c>
      <c r="P204">
        <v>-0.11204</v>
      </c>
      <c r="Q204">
        <v>-18.975876</v>
      </c>
      <c r="R204">
        <v>-1.4789950000000001</v>
      </c>
    </row>
    <row r="205" spans="1:18" x14ac:dyDescent="0.45">
      <c r="A205">
        <v>203</v>
      </c>
      <c r="B205">
        <f t="shared" si="10"/>
        <v>25.375</v>
      </c>
      <c r="D205">
        <f t="shared" si="11"/>
        <v>3248</v>
      </c>
      <c r="E205">
        <v>0.205200195</v>
      </c>
      <c r="J205">
        <v>0.20194799999999999</v>
      </c>
      <c r="K205">
        <v>0.22452</v>
      </c>
      <c r="L205">
        <v>-10.40043</v>
      </c>
      <c r="M205">
        <v>0.83827700000000005</v>
      </c>
      <c r="N205">
        <f t="shared" si="12"/>
        <v>0.18920978792134333</v>
      </c>
      <c r="O205">
        <v>8.9333999999999997E-2</v>
      </c>
      <c r="P205">
        <v>9.2767000000000002E-2</v>
      </c>
      <c r="Q205">
        <v>-17.802479999999999</v>
      </c>
      <c r="R205">
        <v>0.80424799999999996</v>
      </c>
    </row>
    <row r="206" spans="1:18" x14ac:dyDescent="0.45">
      <c r="A206">
        <v>204</v>
      </c>
      <c r="B206">
        <f t="shared" si="10"/>
        <v>25.5</v>
      </c>
      <c r="D206">
        <f t="shared" si="11"/>
        <v>3264</v>
      </c>
      <c r="E206">
        <v>0.34927368199999997</v>
      </c>
      <c r="J206">
        <v>-8.6374999999999993E-2</v>
      </c>
      <c r="K206">
        <v>0.14227300000000001</v>
      </c>
      <c r="L206">
        <v>-15.574861</v>
      </c>
      <c r="M206">
        <v>2.1164239999999999</v>
      </c>
      <c r="N206">
        <f t="shared" si="12"/>
        <v>0.3231699793489306</v>
      </c>
      <c r="O206">
        <v>-0.13331699999999999</v>
      </c>
      <c r="P206">
        <v>-1.3697000000000001E-2</v>
      </c>
      <c r="Q206">
        <v>-17.456709</v>
      </c>
      <c r="R206">
        <v>-3.039212</v>
      </c>
    </row>
    <row r="207" spans="1:18" x14ac:dyDescent="0.45">
      <c r="A207">
        <v>205</v>
      </c>
      <c r="B207">
        <f t="shared" si="10"/>
        <v>25.625</v>
      </c>
      <c r="D207">
        <f t="shared" si="11"/>
        <v>3280</v>
      </c>
      <c r="E207">
        <v>0.30761718799999999</v>
      </c>
      <c r="J207">
        <v>0.174897</v>
      </c>
      <c r="K207">
        <v>0.16906399999999999</v>
      </c>
      <c r="L207">
        <v>-12.278858</v>
      </c>
      <c r="M207">
        <v>0.76844100000000004</v>
      </c>
      <c r="N207">
        <f t="shared" si="12"/>
        <v>0.28558898132868954</v>
      </c>
      <c r="O207">
        <v>7.9798999999999995E-2</v>
      </c>
      <c r="P207">
        <v>6.8906999999999996E-2</v>
      </c>
      <c r="Q207">
        <v>-19.540524000000001</v>
      </c>
      <c r="R207">
        <v>0.71228499999999995</v>
      </c>
    </row>
    <row r="208" spans="1:18" x14ac:dyDescent="0.45">
      <c r="A208">
        <v>206</v>
      </c>
      <c r="B208">
        <f t="shared" si="10"/>
        <v>25.75</v>
      </c>
      <c r="D208">
        <f t="shared" si="11"/>
        <v>3296</v>
      </c>
      <c r="E208">
        <v>9.8052978999999998E-2</v>
      </c>
      <c r="J208">
        <v>0.15005299999999999</v>
      </c>
      <c r="K208">
        <v>-4.4935000000000003E-2</v>
      </c>
      <c r="L208">
        <v>-16.102142000000001</v>
      </c>
      <c r="M208">
        <v>-0.290964</v>
      </c>
      <c r="N208">
        <f t="shared" si="12"/>
        <v>9.1332178924164162E-2</v>
      </c>
      <c r="O208">
        <v>-5.7590000000000002E-3</v>
      </c>
      <c r="P208">
        <v>-6.7419999999999994E-2</v>
      </c>
      <c r="Q208">
        <v>-23.392659999999999</v>
      </c>
      <c r="R208">
        <v>-1.6560029999999999</v>
      </c>
    </row>
    <row r="209" spans="1:18" x14ac:dyDescent="0.45">
      <c r="A209">
        <v>207</v>
      </c>
      <c r="B209">
        <f t="shared" si="10"/>
        <v>25.875</v>
      </c>
      <c r="D209">
        <f t="shared" si="11"/>
        <v>3312</v>
      </c>
      <c r="E209">
        <v>-0.125793457</v>
      </c>
      <c r="J209">
        <v>0.20243800000000001</v>
      </c>
      <c r="K209">
        <v>1.8565999999999999E-2</v>
      </c>
      <c r="L209">
        <v>-13.837794000000001</v>
      </c>
      <c r="M209">
        <v>9.1456999999999997E-2</v>
      </c>
      <c r="N209">
        <f t="shared" si="12"/>
        <v>-0.11754923835403498</v>
      </c>
      <c r="O209">
        <v>1.3395000000000001E-2</v>
      </c>
      <c r="P209">
        <v>-1.4615E-2</v>
      </c>
      <c r="Q209">
        <v>-34.055706999999998</v>
      </c>
      <c r="R209">
        <v>-0.82892900000000003</v>
      </c>
    </row>
    <row r="210" spans="1:18" x14ac:dyDescent="0.45">
      <c r="A210">
        <v>208</v>
      </c>
      <c r="B210">
        <f t="shared" si="10"/>
        <v>26</v>
      </c>
      <c r="D210">
        <f t="shared" si="11"/>
        <v>3328</v>
      </c>
      <c r="E210">
        <v>-0.13275146500000001</v>
      </c>
      <c r="J210">
        <v>0.26699600000000001</v>
      </c>
      <c r="K210">
        <v>0.15207000000000001</v>
      </c>
      <c r="L210">
        <v>-10.24972</v>
      </c>
      <c r="M210">
        <v>0.51773499999999995</v>
      </c>
      <c r="N210">
        <f t="shared" si="12"/>
        <v>-0.12444185676887137</v>
      </c>
      <c r="O210">
        <v>4.1937000000000002E-2</v>
      </c>
      <c r="P210">
        <v>9.2993999999999993E-2</v>
      </c>
      <c r="Q210">
        <v>-19.826878000000001</v>
      </c>
      <c r="R210">
        <v>1.14714</v>
      </c>
    </row>
    <row r="211" spans="1:18" x14ac:dyDescent="0.45">
      <c r="A211">
        <v>209</v>
      </c>
      <c r="B211">
        <f t="shared" si="10"/>
        <v>26.125</v>
      </c>
      <c r="D211">
        <f t="shared" si="11"/>
        <v>3344</v>
      </c>
      <c r="E211">
        <v>-0.10733032200000001</v>
      </c>
      <c r="J211">
        <v>0.242087</v>
      </c>
      <c r="K211">
        <v>-6.5855999999999998E-2</v>
      </c>
      <c r="L211">
        <v>-12.010503</v>
      </c>
      <c r="M211">
        <v>-0.26560800000000001</v>
      </c>
      <c r="N211">
        <f t="shared" si="12"/>
        <v>-0.10092104107041064</v>
      </c>
      <c r="O211">
        <v>-9.8697999999999994E-2</v>
      </c>
      <c r="P211">
        <v>-3.2973000000000002E-2</v>
      </c>
      <c r="Q211">
        <v>-19.654295000000001</v>
      </c>
      <c r="R211">
        <v>-2.8191709999999999</v>
      </c>
    </row>
    <row r="212" spans="1:18" x14ac:dyDescent="0.45">
      <c r="A212">
        <v>210</v>
      </c>
      <c r="B212">
        <f t="shared" si="10"/>
        <v>26.25</v>
      </c>
      <c r="D212">
        <f t="shared" si="11"/>
        <v>3360</v>
      </c>
      <c r="E212">
        <v>-1.9348145000000001E-2</v>
      </c>
      <c r="J212">
        <v>0.73050499999999996</v>
      </c>
      <c r="K212">
        <v>-0.163328</v>
      </c>
      <c r="L212">
        <v>-2.5156830000000001</v>
      </c>
      <c r="M212">
        <v>-0.21996499999999999</v>
      </c>
      <c r="N212">
        <f t="shared" si="12"/>
        <v>-1.8247256306580351E-2</v>
      </c>
      <c r="O212">
        <v>0.57316</v>
      </c>
      <c r="P212">
        <v>-9.7929000000000002E-2</v>
      </c>
      <c r="Q212">
        <v>-4.7095120000000001</v>
      </c>
      <c r="R212">
        <v>-0.16922499999999999</v>
      </c>
    </row>
    <row r="213" spans="1:18" x14ac:dyDescent="0.45">
      <c r="A213">
        <v>211</v>
      </c>
      <c r="B213">
        <f t="shared" si="10"/>
        <v>26.375</v>
      </c>
      <c r="D213">
        <f t="shared" si="11"/>
        <v>3376</v>
      </c>
      <c r="E213">
        <v>-1.2756348000000001E-2</v>
      </c>
      <c r="J213">
        <v>-1.0189889999999999</v>
      </c>
      <c r="K213">
        <v>0.10817</v>
      </c>
      <c r="L213">
        <v>0.21205399999999999</v>
      </c>
      <c r="M213">
        <v>3.0358339999999999</v>
      </c>
      <c r="N213">
        <f t="shared" si="12"/>
        <v>-1.2065642324005491E-2</v>
      </c>
      <c r="O213">
        <v>-0.66132599999999997</v>
      </c>
      <c r="P213">
        <v>0.113493</v>
      </c>
      <c r="Q213">
        <v>-3.465627</v>
      </c>
      <c r="R213">
        <v>2.9716339999999999</v>
      </c>
    </row>
    <row r="214" spans="1:18" x14ac:dyDescent="0.45">
      <c r="A214">
        <v>212</v>
      </c>
      <c r="B214">
        <f t="shared" si="10"/>
        <v>26.5</v>
      </c>
      <c r="D214">
        <f t="shared" si="11"/>
        <v>3392</v>
      </c>
      <c r="E214">
        <v>-9.0789795000000006E-2</v>
      </c>
      <c r="J214">
        <v>-0.247583</v>
      </c>
      <c r="K214">
        <v>-7.6155E-2</v>
      </c>
      <c r="L214">
        <v>-11.732984999999999</v>
      </c>
      <c r="M214">
        <v>-2.8431839999999999</v>
      </c>
      <c r="N214">
        <f t="shared" si="12"/>
        <v>-8.6118003315112476E-2</v>
      </c>
      <c r="O214">
        <v>0.12191299999999999</v>
      </c>
      <c r="P214">
        <v>-3.3156999999999999E-2</v>
      </c>
      <c r="Q214">
        <v>-17.969071</v>
      </c>
      <c r="R214">
        <v>-0.265546</v>
      </c>
    </row>
    <row r="215" spans="1:18" x14ac:dyDescent="0.45">
      <c r="A215">
        <v>213</v>
      </c>
      <c r="B215">
        <f t="shared" si="10"/>
        <v>26.625</v>
      </c>
      <c r="D215">
        <f t="shared" si="11"/>
        <v>3408</v>
      </c>
      <c r="E215">
        <v>-8.2336426000000004E-2</v>
      </c>
      <c r="J215">
        <v>-9.2350000000000002E-2</v>
      </c>
      <c r="K215">
        <v>-0.14280899999999999</v>
      </c>
      <c r="L215">
        <v>-15.387573</v>
      </c>
      <c r="M215">
        <v>-2.1448260000000001</v>
      </c>
      <c r="N215">
        <f t="shared" si="12"/>
        <v>-7.8315695846667976E-2</v>
      </c>
      <c r="O215">
        <v>7.2430000000000003E-3</v>
      </c>
      <c r="P215">
        <v>-3.9918000000000002E-2</v>
      </c>
      <c r="Q215">
        <v>-27.835964000000001</v>
      </c>
      <c r="R215">
        <v>-1.3913040000000001</v>
      </c>
    </row>
    <row r="216" spans="1:18" x14ac:dyDescent="0.45">
      <c r="A216">
        <v>214</v>
      </c>
      <c r="B216">
        <f t="shared" si="10"/>
        <v>26.75</v>
      </c>
      <c r="D216">
        <f t="shared" si="11"/>
        <v>3424</v>
      </c>
      <c r="E216">
        <v>-7.8247070000000002E-2</v>
      </c>
      <c r="J216">
        <v>-7.2999999999999996E-4</v>
      </c>
      <c r="K216">
        <v>-8.5580000000000003E-2</v>
      </c>
      <c r="L216">
        <v>-21.352262</v>
      </c>
      <c r="M216">
        <v>-1.5793280000000001</v>
      </c>
      <c r="N216">
        <f t="shared" si="12"/>
        <v>-7.4626297611733478E-2</v>
      </c>
      <c r="O216">
        <v>2.1996999999999999E-2</v>
      </c>
      <c r="P216">
        <v>-2.2043E-2</v>
      </c>
      <c r="Q216">
        <v>-30.133279000000002</v>
      </c>
      <c r="R216">
        <v>-0.78645500000000002</v>
      </c>
    </row>
    <row r="217" spans="1:18" x14ac:dyDescent="0.45">
      <c r="A217">
        <v>215</v>
      </c>
      <c r="B217">
        <f t="shared" si="10"/>
        <v>26.875</v>
      </c>
      <c r="D217">
        <f t="shared" si="11"/>
        <v>3440</v>
      </c>
      <c r="E217">
        <v>-7.0495605000000003E-2</v>
      </c>
      <c r="J217">
        <v>-5.0029999999999996E-3</v>
      </c>
      <c r="K217">
        <v>3.7724000000000001E-2</v>
      </c>
      <c r="L217">
        <v>-28.391994</v>
      </c>
      <c r="M217">
        <v>1.702644</v>
      </c>
      <c r="N217">
        <f t="shared" si="12"/>
        <v>-6.7409338722621046E-2</v>
      </c>
      <c r="O217">
        <v>1.9654999999999999E-2</v>
      </c>
      <c r="P217">
        <v>4.4304999999999997E-2</v>
      </c>
      <c r="Q217">
        <v>-26.290717000000001</v>
      </c>
      <c r="R217">
        <v>1.153259</v>
      </c>
    </row>
    <row r="218" spans="1:18" x14ac:dyDescent="0.45">
      <c r="A218">
        <v>216</v>
      </c>
      <c r="B218">
        <f t="shared" si="10"/>
        <v>27</v>
      </c>
      <c r="D218">
        <f t="shared" si="11"/>
        <v>3456</v>
      </c>
      <c r="E218">
        <v>-6.7993163999999995E-2</v>
      </c>
      <c r="J218">
        <v>-9.6471000000000001E-2</v>
      </c>
      <c r="K218">
        <v>-1.8481999999999998E-2</v>
      </c>
      <c r="L218">
        <v>-20.155524</v>
      </c>
      <c r="M218">
        <v>-2.9523039999999998</v>
      </c>
      <c r="N218">
        <f t="shared" si="12"/>
        <v>-6.518156144019549E-2</v>
      </c>
      <c r="O218">
        <v>-4.2200000000000001E-2</v>
      </c>
      <c r="P218">
        <v>-9.7809999999999998E-3</v>
      </c>
      <c r="Q218">
        <v>-27.266528999999998</v>
      </c>
      <c r="R218">
        <v>-2.9138350000000002</v>
      </c>
    </row>
    <row r="219" spans="1:18" x14ac:dyDescent="0.45">
      <c r="A219">
        <v>217</v>
      </c>
      <c r="B219">
        <f t="shared" si="10"/>
        <v>27.125</v>
      </c>
      <c r="D219">
        <f t="shared" si="11"/>
        <v>3472</v>
      </c>
      <c r="E219">
        <v>-0.176483154</v>
      </c>
      <c r="J219">
        <v>-3.8017000000000002E-2</v>
      </c>
      <c r="K219">
        <v>-3.8589999999999999E-2</v>
      </c>
      <c r="L219">
        <v>-25.324698999999999</v>
      </c>
      <c r="M219">
        <v>-2.3487079999999998</v>
      </c>
      <c r="N219">
        <f t="shared" si="12"/>
        <v>-0.16960224161480708</v>
      </c>
      <c r="O219">
        <v>1.0199E-2</v>
      </c>
      <c r="P219">
        <v>-9.2010000000000008E-3</v>
      </c>
      <c r="Q219">
        <v>-37.242502999999999</v>
      </c>
      <c r="R219">
        <v>-0.73399800000000004</v>
      </c>
    </row>
    <row r="220" spans="1:18" x14ac:dyDescent="0.45">
      <c r="A220">
        <v>218</v>
      </c>
      <c r="B220">
        <f t="shared" si="10"/>
        <v>27.25</v>
      </c>
      <c r="D220">
        <f t="shared" si="11"/>
        <v>3488</v>
      </c>
      <c r="E220">
        <v>-0.16754150400000001</v>
      </c>
      <c r="J220">
        <v>-3.7130999999999997E-2</v>
      </c>
      <c r="K220">
        <v>-3.2114999999999998E-2</v>
      </c>
      <c r="L220">
        <v>-26.179679</v>
      </c>
      <c r="M220">
        <v>-2.4284940000000002</v>
      </c>
      <c r="N220">
        <f t="shared" si="12"/>
        <v>-0.16139384491873313</v>
      </c>
      <c r="O220">
        <v>-1.9005999999999999E-2</v>
      </c>
      <c r="P220">
        <v>-1.0319E-2</v>
      </c>
      <c r="Q220">
        <v>-33.300113000000003</v>
      </c>
      <c r="R220">
        <v>-2.644177</v>
      </c>
    </row>
    <row r="221" spans="1:18" x14ac:dyDescent="0.45">
      <c r="A221">
        <v>219</v>
      </c>
      <c r="B221">
        <f t="shared" si="10"/>
        <v>27.375</v>
      </c>
      <c r="D221">
        <f t="shared" si="11"/>
        <v>3504</v>
      </c>
      <c r="E221">
        <v>-0.13516235400000001</v>
      </c>
      <c r="J221">
        <v>3.3475999999999999E-2</v>
      </c>
      <c r="K221">
        <v>8.0560000000000007E-3</v>
      </c>
      <c r="L221">
        <v>-29.260902000000002</v>
      </c>
      <c r="M221">
        <v>0.236156</v>
      </c>
      <c r="N221">
        <f t="shared" si="12"/>
        <v>-0.13050405309744553</v>
      </c>
      <c r="O221">
        <v>4.0058999999999997E-2</v>
      </c>
      <c r="P221">
        <v>2.5090000000000001E-2</v>
      </c>
      <c r="Q221">
        <v>-26.508655000000001</v>
      </c>
      <c r="R221">
        <v>0.55955200000000005</v>
      </c>
    </row>
    <row r="222" spans="1:18" x14ac:dyDescent="0.45">
      <c r="A222">
        <v>220</v>
      </c>
      <c r="B222">
        <f t="shared" si="10"/>
        <v>27.5</v>
      </c>
      <c r="D222">
        <f t="shared" si="11"/>
        <v>3520</v>
      </c>
      <c r="E222">
        <v>-0.119995117</v>
      </c>
      <c r="J222">
        <v>-5.8444999999999997E-2</v>
      </c>
      <c r="K222">
        <v>-5.8058999999999999E-2</v>
      </c>
      <c r="L222">
        <v>-21.683461999999999</v>
      </c>
      <c r="M222">
        <v>-2.3595109999999999</v>
      </c>
      <c r="N222">
        <f t="shared" si="12"/>
        <v>-0.11611893675568441</v>
      </c>
      <c r="O222">
        <v>-3.3550000000000003E-2</v>
      </c>
      <c r="P222">
        <v>-1.6760000000000001E-2</v>
      </c>
      <c r="Q222">
        <v>-28.518530999999999</v>
      </c>
      <c r="R222">
        <v>-2.678302</v>
      </c>
    </row>
    <row r="223" spans="1:18" x14ac:dyDescent="0.45">
      <c r="A223">
        <v>221</v>
      </c>
      <c r="B223">
        <f t="shared" si="10"/>
        <v>27.625</v>
      </c>
      <c r="D223">
        <f t="shared" si="11"/>
        <v>3536</v>
      </c>
      <c r="E223">
        <v>-9.1339111000000001E-2</v>
      </c>
      <c r="J223">
        <v>-2.4823999999999999E-2</v>
      </c>
      <c r="K223">
        <v>-7.1497000000000005E-2</v>
      </c>
      <c r="L223">
        <v>-22.419927999999999</v>
      </c>
      <c r="M223">
        <v>-1.9049739999999999</v>
      </c>
      <c r="N223">
        <f t="shared" si="12"/>
        <v>-8.8579876433356269E-2</v>
      </c>
      <c r="O223">
        <v>-3.7469999999999999E-3</v>
      </c>
      <c r="P223">
        <v>-1.5296000000000001E-2</v>
      </c>
      <c r="Q223">
        <v>-36.055236999999998</v>
      </c>
      <c r="R223">
        <v>-1.811045</v>
      </c>
    </row>
    <row r="224" spans="1:18" x14ac:dyDescent="0.45">
      <c r="A224">
        <v>222</v>
      </c>
      <c r="B224">
        <f t="shared" si="10"/>
        <v>27.75</v>
      </c>
      <c r="D224">
        <f t="shared" si="11"/>
        <v>3552</v>
      </c>
      <c r="E224">
        <v>-0.175109863</v>
      </c>
      <c r="J224">
        <v>1.6455999999999998E-2</v>
      </c>
      <c r="K224">
        <v>-4.3298999999999997E-2</v>
      </c>
      <c r="L224">
        <v>-26.684514</v>
      </c>
      <c r="M224">
        <v>-1.207611</v>
      </c>
      <c r="N224">
        <f t="shared" si="12"/>
        <v>-0.17017484233532645</v>
      </c>
      <c r="O224">
        <v>1.0803E-2</v>
      </c>
      <c r="P224">
        <v>-3.473E-3</v>
      </c>
      <c r="Q224">
        <v>-38.901606000000001</v>
      </c>
      <c r="R224">
        <v>-0.31108200000000003</v>
      </c>
    </row>
    <row r="225" spans="1:18" x14ac:dyDescent="0.45">
      <c r="A225">
        <v>223</v>
      </c>
      <c r="B225">
        <f t="shared" si="10"/>
        <v>27.875</v>
      </c>
      <c r="D225">
        <f t="shared" si="11"/>
        <v>3568</v>
      </c>
      <c r="E225">
        <v>-0.24600219700000001</v>
      </c>
      <c r="J225">
        <v>1.6487000000000002E-2</v>
      </c>
      <c r="K225">
        <v>-1.506E-2</v>
      </c>
      <c r="L225">
        <v>-33.022246000000003</v>
      </c>
      <c r="M225">
        <v>-0.74016599999999999</v>
      </c>
      <c r="N225">
        <f t="shared" si="12"/>
        <v>-0.23955094842673194</v>
      </c>
      <c r="O225">
        <v>9.5148999999999997E-2</v>
      </c>
      <c r="P225">
        <v>-1.5124E-2</v>
      </c>
      <c r="Q225">
        <v>-20.323581999999998</v>
      </c>
      <c r="R225">
        <v>-0.15762799999999999</v>
      </c>
    </row>
    <row r="226" spans="1:18" x14ac:dyDescent="0.45">
      <c r="A226">
        <v>224</v>
      </c>
      <c r="B226">
        <f t="shared" si="10"/>
        <v>28</v>
      </c>
      <c r="D226">
        <f t="shared" si="11"/>
        <v>3584</v>
      </c>
      <c r="E226">
        <v>-0.23626709000000001</v>
      </c>
      <c r="J226">
        <v>-0.39143600000000001</v>
      </c>
      <c r="K226">
        <v>7.3695999999999998E-2</v>
      </c>
      <c r="L226">
        <v>-7.9955080000000001</v>
      </c>
      <c r="M226">
        <v>2.9554990000000001</v>
      </c>
      <c r="N226">
        <f t="shared" si="12"/>
        <v>-0.23051758241391873</v>
      </c>
      <c r="O226">
        <v>-0.42887700000000001</v>
      </c>
      <c r="P226">
        <v>-6.5290000000000001E-3</v>
      </c>
      <c r="Q226">
        <v>-7.3523319999999996</v>
      </c>
      <c r="R226">
        <v>-3.126369</v>
      </c>
    </row>
    <row r="227" spans="1:18" x14ac:dyDescent="0.45">
      <c r="A227">
        <v>225</v>
      </c>
      <c r="B227">
        <f t="shared" si="10"/>
        <v>28.125</v>
      </c>
      <c r="D227">
        <f t="shared" si="11"/>
        <v>3600</v>
      </c>
      <c r="E227">
        <v>-0.184295654</v>
      </c>
      <c r="J227">
        <v>0.92917300000000003</v>
      </c>
      <c r="K227">
        <v>0.216475</v>
      </c>
      <c r="L227">
        <v>-0.40851999999999999</v>
      </c>
      <c r="M227">
        <v>0.22889300000000001</v>
      </c>
      <c r="N227">
        <f t="shared" si="12"/>
        <v>-0.18014642118432542</v>
      </c>
      <c r="O227">
        <v>0.548543</v>
      </c>
      <c r="P227">
        <v>4.9715000000000002E-2</v>
      </c>
      <c r="Q227">
        <v>-5.1802549999999998</v>
      </c>
      <c r="R227">
        <v>9.0384000000000006E-2</v>
      </c>
    </row>
    <row r="228" spans="1:18" x14ac:dyDescent="0.45">
      <c r="A228">
        <v>226</v>
      </c>
      <c r="B228">
        <f t="shared" si="10"/>
        <v>28.25</v>
      </c>
      <c r="D228">
        <f t="shared" si="11"/>
        <v>3616</v>
      </c>
      <c r="E228">
        <v>-4.9926758000000002E-2</v>
      </c>
      <c r="J228">
        <v>0.188001</v>
      </c>
      <c r="K228">
        <v>0.21839700000000001</v>
      </c>
      <c r="L228">
        <v>-10.807046</v>
      </c>
      <c r="M228">
        <v>0.86005100000000001</v>
      </c>
      <c r="N228">
        <f t="shared" si="12"/>
        <v>-4.889016320223908E-2</v>
      </c>
      <c r="O228">
        <v>-0.12757099999999999</v>
      </c>
      <c r="P228">
        <v>3.1057999999999999E-2</v>
      </c>
      <c r="Q228">
        <v>-17.634872999999999</v>
      </c>
      <c r="R228">
        <v>2.9027829999999999</v>
      </c>
    </row>
    <row r="229" spans="1:18" x14ac:dyDescent="0.45">
      <c r="A229">
        <v>227</v>
      </c>
      <c r="B229">
        <f t="shared" si="10"/>
        <v>28.375</v>
      </c>
      <c r="D229">
        <f t="shared" si="11"/>
        <v>3632</v>
      </c>
      <c r="E229">
        <v>6.3659668000000003E-2</v>
      </c>
      <c r="J229">
        <v>6.6878999999999994E-2</v>
      </c>
      <c r="K229">
        <v>0.161248</v>
      </c>
      <c r="L229">
        <v>-15.160738</v>
      </c>
      <c r="M229">
        <v>1.1776310000000001</v>
      </c>
      <c r="N229">
        <f t="shared" si="12"/>
        <v>6.2445042995421619E-2</v>
      </c>
      <c r="O229">
        <v>-6.9709999999999998E-3</v>
      </c>
      <c r="P229">
        <v>1.2995E-2</v>
      </c>
      <c r="Q229">
        <v>-36.625970000000002</v>
      </c>
      <c r="R229">
        <v>2.063177</v>
      </c>
    </row>
    <row r="230" spans="1:18" x14ac:dyDescent="0.45">
      <c r="A230">
        <v>228</v>
      </c>
      <c r="B230">
        <f t="shared" si="10"/>
        <v>28.5</v>
      </c>
      <c r="D230">
        <f t="shared" si="11"/>
        <v>3648</v>
      </c>
      <c r="E230">
        <v>0.15225219700000001</v>
      </c>
      <c r="J230">
        <v>-6.7100000000000005E-4</v>
      </c>
      <c r="K230">
        <v>0.103685</v>
      </c>
      <c r="L230">
        <v>-19.685478</v>
      </c>
      <c r="M230">
        <v>1.577267</v>
      </c>
      <c r="N230">
        <f t="shared" si="12"/>
        <v>0.149592766603937</v>
      </c>
      <c r="O230">
        <v>-3.9855000000000002E-2</v>
      </c>
      <c r="P230">
        <v>-2.1700000000000001E-3</v>
      </c>
      <c r="Q230">
        <v>-27.977557999999998</v>
      </c>
      <c r="R230">
        <v>-3.0872000000000002</v>
      </c>
    </row>
    <row r="231" spans="1:18" x14ac:dyDescent="0.45">
      <c r="A231">
        <v>229</v>
      </c>
      <c r="B231">
        <f t="shared" si="10"/>
        <v>28.625</v>
      </c>
      <c r="D231">
        <f t="shared" si="11"/>
        <v>3664</v>
      </c>
      <c r="E231">
        <v>0.19091796899999999</v>
      </c>
      <c r="J231">
        <v>0.104827</v>
      </c>
      <c r="K231">
        <v>9.1620999999999994E-2</v>
      </c>
      <c r="L231">
        <v>-17.125753</v>
      </c>
      <c r="M231">
        <v>0.71827700000000005</v>
      </c>
      <c r="N231">
        <f t="shared" si="12"/>
        <v>0.1878777060861325</v>
      </c>
      <c r="O231">
        <v>4.8723000000000002E-2</v>
      </c>
      <c r="P231">
        <v>2.8011999999999999E-2</v>
      </c>
      <c r="Q231">
        <v>-25.005033000000001</v>
      </c>
      <c r="R231">
        <v>0.521783</v>
      </c>
    </row>
    <row r="232" spans="1:18" x14ac:dyDescent="0.45">
      <c r="A232">
        <v>230</v>
      </c>
      <c r="B232">
        <f t="shared" si="10"/>
        <v>28.75</v>
      </c>
      <c r="D232">
        <f t="shared" si="11"/>
        <v>3680</v>
      </c>
      <c r="E232">
        <v>0.149719238</v>
      </c>
      <c r="J232">
        <v>3.4948E-2</v>
      </c>
      <c r="K232">
        <v>-1.0366999999999999E-2</v>
      </c>
      <c r="L232">
        <v>-28.765377999999998</v>
      </c>
      <c r="M232">
        <v>-0.28837699999999999</v>
      </c>
      <c r="N232">
        <f t="shared" si="12"/>
        <v>0.14755553361895254</v>
      </c>
      <c r="O232">
        <v>-9.6229999999999996E-3</v>
      </c>
      <c r="P232">
        <v>-3.6329E-2</v>
      </c>
      <c r="Q232">
        <v>-28.500475999999999</v>
      </c>
      <c r="R232">
        <v>-1.8297429999999999</v>
      </c>
    </row>
    <row r="233" spans="1:18" x14ac:dyDescent="0.45">
      <c r="A233">
        <v>231</v>
      </c>
      <c r="B233">
        <f t="shared" si="10"/>
        <v>28.875</v>
      </c>
      <c r="D233">
        <f t="shared" si="11"/>
        <v>3696</v>
      </c>
      <c r="E233">
        <v>0.19958496100000001</v>
      </c>
      <c r="J233">
        <v>1.9064000000000001E-2</v>
      </c>
      <c r="K233">
        <v>4.199E-2</v>
      </c>
      <c r="L233">
        <v>-26.723223999999998</v>
      </c>
      <c r="M233">
        <v>1.144606</v>
      </c>
      <c r="N233">
        <f t="shared" si="12"/>
        <v>0.19698049643926333</v>
      </c>
      <c r="O233">
        <v>2.1981000000000001E-2</v>
      </c>
      <c r="P233">
        <v>8.0190000000000001E-3</v>
      </c>
      <c r="Q233">
        <v>-32.616370000000003</v>
      </c>
      <c r="R233">
        <v>0.34978999999999999</v>
      </c>
    </row>
    <row r="234" spans="1:18" x14ac:dyDescent="0.45">
      <c r="A234">
        <v>232</v>
      </c>
      <c r="B234">
        <f t="shared" si="10"/>
        <v>29</v>
      </c>
      <c r="D234">
        <f t="shared" si="11"/>
        <v>3712</v>
      </c>
      <c r="E234">
        <v>0.25393676799999998</v>
      </c>
      <c r="J234">
        <v>-8.5759000000000002E-2</v>
      </c>
      <c r="K234">
        <v>7.4088000000000001E-2</v>
      </c>
      <c r="L234">
        <v>-18.913111000000001</v>
      </c>
      <c r="M234">
        <v>2.429081</v>
      </c>
      <c r="N234">
        <f t="shared" si="12"/>
        <v>0.25096122874610244</v>
      </c>
      <c r="O234">
        <v>-6.4884999999999998E-2</v>
      </c>
      <c r="P234">
        <v>-2.4620000000000002E-3</v>
      </c>
      <c r="Q234">
        <v>-23.750927000000001</v>
      </c>
      <c r="R234">
        <v>-3.1036700000000002</v>
      </c>
    </row>
    <row r="235" spans="1:18" x14ac:dyDescent="0.45">
      <c r="A235">
        <v>233</v>
      </c>
      <c r="B235">
        <f t="shared" si="10"/>
        <v>29.125</v>
      </c>
      <c r="D235">
        <f t="shared" si="11"/>
        <v>3728</v>
      </c>
      <c r="E235">
        <v>0.42477417000000001</v>
      </c>
      <c r="J235">
        <v>6.1695E-2</v>
      </c>
      <c r="K235">
        <v>0.14265900000000001</v>
      </c>
      <c r="L235">
        <v>-16.169395999999999</v>
      </c>
      <c r="M235">
        <v>1.1626209999999999</v>
      </c>
      <c r="N235">
        <f t="shared" si="12"/>
        <v>0.420332449585823</v>
      </c>
      <c r="O235">
        <v>3.1329000000000003E-2</v>
      </c>
      <c r="P235">
        <v>6.6874000000000003E-2</v>
      </c>
      <c r="Q235">
        <v>-22.633163</v>
      </c>
      <c r="R235">
        <v>1.1326830000000001</v>
      </c>
    </row>
    <row r="236" spans="1:18" x14ac:dyDescent="0.45">
      <c r="A236">
        <v>234</v>
      </c>
      <c r="B236">
        <f t="shared" si="10"/>
        <v>29.25</v>
      </c>
      <c r="D236">
        <f t="shared" si="11"/>
        <v>3744</v>
      </c>
      <c r="E236">
        <v>0.28027343799999999</v>
      </c>
      <c r="J236">
        <v>9.4395999999999994E-2</v>
      </c>
      <c r="K236">
        <v>-2.9904E-2</v>
      </c>
      <c r="L236">
        <v>-20.085602999999999</v>
      </c>
      <c r="M236">
        <v>-0.30679400000000001</v>
      </c>
      <c r="N236">
        <f t="shared" si="12"/>
        <v>0.27767623488576537</v>
      </c>
      <c r="O236">
        <v>8.6180000000000007E-3</v>
      </c>
      <c r="P236">
        <v>-4.1910999999999997E-2</v>
      </c>
      <c r="Q236">
        <v>-27.373483</v>
      </c>
      <c r="R236">
        <v>-1.3679889999999999</v>
      </c>
    </row>
    <row r="237" spans="1:18" x14ac:dyDescent="0.45">
      <c r="A237">
        <v>235</v>
      </c>
      <c r="B237">
        <f t="shared" si="10"/>
        <v>29.375</v>
      </c>
      <c r="D237">
        <f t="shared" si="11"/>
        <v>3760</v>
      </c>
      <c r="E237">
        <v>-2.9998779E-2</v>
      </c>
      <c r="J237">
        <v>0.122458</v>
      </c>
      <c r="K237">
        <v>-3.0646E-2</v>
      </c>
      <c r="L237">
        <v>-17.976423</v>
      </c>
      <c r="M237">
        <v>-0.24521699999999999</v>
      </c>
      <c r="N237">
        <f t="shared" si="12"/>
        <v>-2.9754353008598661E-2</v>
      </c>
      <c r="O237">
        <v>3.1843000000000003E-2</v>
      </c>
      <c r="P237">
        <v>-4.0289999999999999E-2</v>
      </c>
      <c r="Q237">
        <v>-25.788512999999998</v>
      </c>
      <c r="R237">
        <v>-0.901976</v>
      </c>
    </row>
    <row r="238" spans="1:18" x14ac:dyDescent="0.45">
      <c r="A238">
        <v>236</v>
      </c>
      <c r="B238">
        <f t="shared" si="10"/>
        <v>29.5</v>
      </c>
      <c r="D238">
        <f t="shared" si="11"/>
        <v>3776</v>
      </c>
      <c r="E238">
        <v>-0.203338623</v>
      </c>
      <c r="J238">
        <v>5.4669000000000002E-2</v>
      </c>
      <c r="K238">
        <v>0.133127</v>
      </c>
      <c r="L238">
        <v>-16.837869999999999</v>
      </c>
      <c r="M238">
        <v>1.181141</v>
      </c>
      <c r="N238">
        <f t="shared" si="12"/>
        <v>-0.2018948361975168</v>
      </c>
      <c r="O238">
        <v>-3.7074999999999997E-2</v>
      </c>
      <c r="P238">
        <v>9.3604000000000007E-2</v>
      </c>
      <c r="Q238">
        <v>-19.941217999999999</v>
      </c>
      <c r="R238">
        <v>1.9479219999999999</v>
      </c>
    </row>
    <row r="239" spans="1:18" x14ac:dyDescent="0.45">
      <c r="A239">
        <v>237</v>
      </c>
      <c r="B239">
        <f t="shared" si="10"/>
        <v>29.625</v>
      </c>
      <c r="D239">
        <f t="shared" si="11"/>
        <v>3792</v>
      </c>
      <c r="E239">
        <v>-0.242523193</v>
      </c>
      <c r="J239">
        <v>0.16709099999999999</v>
      </c>
      <c r="K239">
        <v>-6.3769000000000006E-2</v>
      </c>
      <c r="L239">
        <v>-14.950438</v>
      </c>
      <c r="M239">
        <v>-0.36458000000000002</v>
      </c>
      <c r="N239">
        <f t="shared" si="12"/>
        <v>-0.24103786803165553</v>
      </c>
      <c r="O239">
        <v>1.095E-2</v>
      </c>
      <c r="P239">
        <v>-5.2248999999999997E-2</v>
      </c>
      <c r="Q239">
        <v>-25.451702999999998</v>
      </c>
      <c r="R239">
        <v>-1.3642179999999999</v>
      </c>
    </row>
    <row r="240" spans="1:18" x14ac:dyDescent="0.45">
      <c r="A240">
        <v>238</v>
      </c>
      <c r="B240">
        <f t="shared" si="10"/>
        <v>29.75</v>
      </c>
      <c r="D240">
        <f t="shared" si="11"/>
        <v>3808</v>
      </c>
      <c r="E240">
        <v>3.0700683999999999E-2</v>
      </c>
      <c r="J240">
        <v>0.29002299999999998</v>
      </c>
      <c r="K240">
        <v>-5.5673E-2</v>
      </c>
      <c r="L240">
        <v>-10.594194999999999</v>
      </c>
      <c r="M240">
        <v>-0.18965499999999999</v>
      </c>
      <c r="N240">
        <f t="shared" si="12"/>
        <v>3.0540420368573788E-2</v>
      </c>
      <c r="O240">
        <v>0.31491599999999997</v>
      </c>
      <c r="P240">
        <v>1.0269E-2</v>
      </c>
      <c r="Q240">
        <v>-10.031489000000001</v>
      </c>
      <c r="R240">
        <v>3.2598000000000002E-2</v>
      </c>
    </row>
    <row r="241" spans="1:18" x14ac:dyDescent="0.45">
      <c r="A241">
        <v>239</v>
      </c>
      <c r="B241">
        <f t="shared" si="10"/>
        <v>29.875</v>
      </c>
      <c r="D241">
        <f t="shared" si="11"/>
        <v>3824</v>
      </c>
      <c r="E241">
        <v>0.30093383800000001</v>
      </c>
      <c r="J241">
        <v>-0.85536699999999999</v>
      </c>
      <c r="K241">
        <v>-0.111592</v>
      </c>
      <c r="L241">
        <v>-1.2836529999999999</v>
      </c>
      <c r="M241">
        <v>-3.0118640000000001</v>
      </c>
      <c r="N241">
        <f t="shared" si="12"/>
        <v>0.2996134173038888</v>
      </c>
      <c r="O241">
        <v>-0.51680199999999998</v>
      </c>
      <c r="P241">
        <v>-3.9862000000000002E-2</v>
      </c>
      <c r="Q241">
        <v>-5.7077540000000004</v>
      </c>
      <c r="R241">
        <v>-3.064613</v>
      </c>
    </row>
    <row r="242" spans="1:18" x14ac:dyDescent="0.45">
      <c r="A242">
        <v>240</v>
      </c>
      <c r="B242">
        <f t="shared" si="10"/>
        <v>30</v>
      </c>
      <c r="D242">
        <f t="shared" si="11"/>
        <v>3840</v>
      </c>
      <c r="E242">
        <v>0.35537719699999998</v>
      </c>
      <c r="J242">
        <v>-5.1311000000000002E-2</v>
      </c>
      <c r="K242">
        <v>-3.3010999999999999E-2</v>
      </c>
      <c r="L242">
        <v>-24.291563</v>
      </c>
      <c r="M242">
        <v>-2.5699040000000002</v>
      </c>
      <c r="N242">
        <f t="shared" si="12"/>
        <v>0.35408815954159045</v>
      </c>
      <c r="O242">
        <v>0.17947399999999999</v>
      </c>
      <c r="P242">
        <v>4.4212000000000001E-2</v>
      </c>
      <c r="Q242">
        <v>-14.664094</v>
      </c>
      <c r="R242">
        <v>0.241532</v>
      </c>
    </row>
    <row r="243" spans="1:18" x14ac:dyDescent="0.45">
      <c r="A243">
        <v>241</v>
      </c>
      <c r="B243">
        <f t="shared" si="10"/>
        <v>30.125</v>
      </c>
      <c r="D243">
        <f t="shared" si="11"/>
        <v>3856</v>
      </c>
      <c r="E243">
        <v>0.22824096699999999</v>
      </c>
      <c r="J243">
        <v>-4.5426000000000001E-2</v>
      </c>
      <c r="K243">
        <v>-0.158138</v>
      </c>
      <c r="L243">
        <v>-15.674918999999999</v>
      </c>
      <c r="M243">
        <v>-1.850517</v>
      </c>
      <c r="N243">
        <f t="shared" si="12"/>
        <v>0.22757021309420303</v>
      </c>
      <c r="O243">
        <v>-1.3544E-2</v>
      </c>
      <c r="P243">
        <v>-7.4801000000000006E-2</v>
      </c>
      <c r="Q243">
        <v>-22.381753</v>
      </c>
      <c r="R243">
        <v>-1.749924</v>
      </c>
    </row>
    <row r="244" spans="1:18" x14ac:dyDescent="0.45">
      <c r="A244">
        <v>242</v>
      </c>
      <c r="B244">
        <f t="shared" si="10"/>
        <v>30.25</v>
      </c>
      <c r="D244">
        <f t="shared" si="11"/>
        <v>3872</v>
      </c>
      <c r="E244">
        <v>-2.4688721E-2</v>
      </c>
      <c r="J244">
        <v>3.5469999999999998E-3</v>
      </c>
      <c r="K244">
        <v>-1.3049E-2</v>
      </c>
      <c r="L244">
        <v>-37.379038000000001</v>
      </c>
      <c r="M244">
        <v>-1.305361</v>
      </c>
      <c r="N244">
        <f t="shared" si="12"/>
        <v>-2.4631380650782093E-2</v>
      </c>
      <c r="O244">
        <v>2.2079999999999999E-3</v>
      </c>
      <c r="P244">
        <v>3.0790999999999999E-2</v>
      </c>
      <c r="Q244">
        <v>-30.209233000000001</v>
      </c>
      <c r="R244">
        <v>1.499204</v>
      </c>
    </row>
    <row r="245" spans="1:18" x14ac:dyDescent="0.45">
      <c r="A245">
        <v>243</v>
      </c>
      <c r="B245">
        <f t="shared" si="10"/>
        <v>30.375</v>
      </c>
      <c r="D245">
        <f t="shared" si="11"/>
        <v>3888</v>
      </c>
      <c r="E245">
        <v>-0.150970459</v>
      </c>
      <c r="J245">
        <v>4.4152999999999998E-2</v>
      </c>
      <c r="K245">
        <v>-6.3720000000000001E-3</v>
      </c>
      <c r="L245">
        <v>-27.011246</v>
      </c>
      <c r="M245">
        <v>-0.143319</v>
      </c>
      <c r="N245">
        <f t="shared" si="12"/>
        <v>-0.15070195203092884</v>
      </c>
      <c r="O245">
        <v>5.5499E-2</v>
      </c>
      <c r="P245">
        <v>-4.5259999999999996E-3</v>
      </c>
      <c r="Q245">
        <v>-25.085456000000001</v>
      </c>
      <c r="R245">
        <v>-8.1365999999999994E-2</v>
      </c>
    </row>
    <row r="246" spans="1:18" x14ac:dyDescent="0.45">
      <c r="A246">
        <v>244</v>
      </c>
      <c r="B246">
        <f t="shared" si="10"/>
        <v>30.5</v>
      </c>
      <c r="D246">
        <f t="shared" si="11"/>
        <v>3904</v>
      </c>
      <c r="E246">
        <v>-0.122344971</v>
      </c>
      <c r="J246">
        <v>-0.141185</v>
      </c>
      <c r="K246">
        <v>1.7766000000000001E-2</v>
      </c>
      <c r="L246">
        <v>-16.936005999999999</v>
      </c>
      <c r="M246">
        <v>3.016413</v>
      </c>
      <c r="N246">
        <f t="shared" si="12"/>
        <v>-0.12218507763799728</v>
      </c>
      <c r="O246">
        <v>-6.6883999999999999E-2</v>
      </c>
      <c r="P246">
        <v>1.2137999999999999E-2</v>
      </c>
      <c r="Q246">
        <v>-23.352795</v>
      </c>
      <c r="R246">
        <v>2.9620739999999999</v>
      </c>
    </row>
    <row r="247" spans="1:18" x14ac:dyDescent="0.45">
      <c r="A247">
        <v>245</v>
      </c>
      <c r="B247">
        <f t="shared" si="10"/>
        <v>30.625</v>
      </c>
      <c r="D247">
        <f t="shared" si="11"/>
        <v>3920</v>
      </c>
      <c r="E247">
        <v>-6.8572997999999996E-2</v>
      </c>
      <c r="J247">
        <v>-8.4829000000000002E-2</v>
      </c>
      <c r="K247">
        <v>-4.6889999999999996E-3</v>
      </c>
      <c r="L247">
        <v>-21.415837</v>
      </c>
      <c r="M247">
        <v>-3.0863770000000001</v>
      </c>
      <c r="N247">
        <f t="shared" si="12"/>
        <v>-6.8510753952130868E-2</v>
      </c>
      <c r="O247">
        <v>-1.9748999999999999E-2</v>
      </c>
      <c r="P247">
        <v>-1.73E-3</v>
      </c>
      <c r="Q247">
        <v>-34.055844999999998</v>
      </c>
      <c r="R247">
        <v>-3.0542250000000002</v>
      </c>
    </row>
    <row r="248" spans="1:18" x14ac:dyDescent="0.45">
      <c r="A248">
        <v>246</v>
      </c>
      <c r="B248">
        <f t="shared" si="10"/>
        <v>30.75</v>
      </c>
      <c r="D248">
        <f t="shared" si="11"/>
        <v>3936</v>
      </c>
      <c r="E248">
        <v>8.4228519999999998E-3</v>
      </c>
      <c r="J248">
        <v>2.7886000000000001E-2</v>
      </c>
      <c r="K248">
        <v>-2.1253000000000001E-2</v>
      </c>
      <c r="L248">
        <v>-29.103228000000001</v>
      </c>
      <c r="M248">
        <v>-0.651231</v>
      </c>
      <c r="N248">
        <f t="shared" si="12"/>
        <v>8.417958323314538E-3</v>
      </c>
      <c r="O248">
        <v>6.8399999999999997E-3</v>
      </c>
      <c r="P248">
        <v>-3.1699999999999999E-2</v>
      </c>
      <c r="Q248">
        <v>-29.781126</v>
      </c>
      <c r="R248">
        <v>-1.358279</v>
      </c>
    </row>
    <row r="249" spans="1:18" x14ac:dyDescent="0.45">
      <c r="A249">
        <v>247</v>
      </c>
      <c r="B249">
        <f t="shared" si="10"/>
        <v>30.875</v>
      </c>
      <c r="D249">
        <f t="shared" si="11"/>
        <v>3952</v>
      </c>
      <c r="E249">
        <v>-5.0537108999999997E-2</v>
      </c>
      <c r="J249">
        <v>0.120562</v>
      </c>
      <c r="K249">
        <v>9.2616000000000004E-2</v>
      </c>
      <c r="L249">
        <v>-16.361462</v>
      </c>
      <c r="M249">
        <v>0.65505100000000005</v>
      </c>
      <c r="N249">
        <f t="shared" si="12"/>
        <v>-5.0520591320639387E-2</v>
      </c>
      <c r="O249">
        <v>6.9101999999999997E-2</v>
      </c>
      <c r="P249">
        <v>3.9619000000000001E-2</v>
      </c>
      <c r="Q249">
        <v>-21.975867000000001</v>
      </c>
      <c r="R249">
        <v>0.52059100000000003</v>
      </c>
    </row>
    <row r="250" spans="1:18" x14ac:dyDescent="0.45">
      <c r="A250">
        <v>248</v>
      </c>
      <c r="B250">
        <f t="shared" si="10"/>
        <v>31</v>
      </c>
      <c r="D250">
        <f t="shared" si="11"/>
        <v>3968</v>
      </c>
      <c r="E250">
        <v>-9.8876953000000004E-2</v>
      </c>
      <c r="J250">
        <v>-4.5270999999999999E-2</v>
      </c>
      <c r="K250">
        <v>6.6443000000000002E-2</v>
      </c>
      <c r="L250">
        <v>-21.894956000000001</v>
      </c>
      <c r="M250">
        <v>2.1688969999999999</v>
      </c>
      <c r="N250">
        <f t="shared" si="12"/>
        <v>-9.8862588855359659E-2</v>
      </c>
      <c r="O250">
        <v>-7.7674000000000007E-2</v>
      </c>
      <c r="P250">
        <v>-1.1952000000000001E-2</v>
      </c>
      <c r="Q250">
        <v>-22.092873000000001</v>
      </c>
      <c r="R250">
        <v>-2.9889160000000001</v>
      </c>
    </row>
    <row r="251" spans="1:18" x14ac:dyDescent="0.45">
      <c r="A251">
        <v>249</v>
      </c>
      <c r="B251">
        <f t="shared" si="10"/>
        <v>31.125</v>
      </c>
      <c r="D251">
        <f t="shared" si="11"/>
        <v>3984</v>
      </c>
      <c r="E251">
        <v>-7.4768065999999994E-2</v>
      </c>
      <c r="J251">
        <v>0.110863</v>
      </c>
      <c r="K251">
        <v>0.115345</v>
      </c>
      <c r="L251">
        <v>-15.918454000000001</v>
      </c>
      <c r="M251">
        <v>0.80520700000000001</v>
      </c>
      <c r="N251">
        <f t="shared" si="12"/>
        <v>-7.4765350448797133E-2</v>
      </c>
      <c r="O251">
        <v>-3.1715E-2</v>
      </c>
      <c r="P251">
        <v>4.7003999999999997E-2</v>
      </c>
      <c r="Q251">
        <v>-24.927821999999999</v>
      </c>
      <c r="R251">
        <v>2.164364</v>
      </c>
    </row>
    <row r="252" spans="1:18" x14ac:dyDescent="0.45">
      <c r="A252">
        <v>250</v>
      </c>
      <c r="B252">
        <f t="shared" si="10"/>
        <v>31.25</v>
      </c>
      <c r="D252">
        <f t="shared" si="11"/>
        <v>4000</v>
      </c>
      <c r="E252">
        <v>-7.6965331999999997E-2</v>
      </c>
      <c r="J252">
        <v>0.44345099999999998</v>
      </c>
      <c r="K252">
        <v>0</v>
      </c>
      <c r="L252">
        <v>-7.0630889999999997</v>
      </c>
      <c r="M252">
        <v>0</v>
      </c>
      <c r="N252">
        <f t="shared" si="12"/>
        <v>-7.6965331999999997E-2</v>
      </c>
      <c r="O252">
        <v>0.188467</v>
      </c>
      <c r="P252">
        <v>0</v>
      </c>
      <c r="Q252">
        <v>-14.495315</v>
      </c>
      <c r="R252">
        <v>0</v>
      </c>
    </row>
    <row r="253" spans="1:18" x14ac:dyDescent="0.45">
      <c r="A253">
        <v>251</v>
      </c>
      <c r="B253">
        <f t="shared" si="10"/>
        <v>31.375</v>
      </c>
      <c r="D253">
        <f t="shared" si="11"/>
        <v>4016</v>
      </c>
      <c r="E253">
        <v>-6.5246581999999997E-2</v>
      </c>
      <c r="J253">
        <v>0.110863</v>
      </c>
      <c r="K253">
        <v>-0.115345</v>
      </c>
      <c r="L253">
        <v>-15.918454000000001</v>
      </c>
      <c r="M253">
        <v>-0.80520700000000001</v>
      </c>
      <c r="N253">
        <f t="shared" si="12"/>
        <v>-6.5244212265918158E-2</v>
      </c>
      <c r="O253">
        <v>-3.1715E-2</v>
      </c>
      <c r="P253">
        <v>-4.7003999999999997E-2</v>
      </c>
      <c r="Q253">
        <v>-24.927821999999999</v>
      </c>
      <c r="R253">
        <v>-2.164364</v>
      </c>
    </row>
    <row r="254" spans="1:18" x14ac:dyDescent="0.45">
      <c r="A254">
        <v>252</v>
      </c>
      <c r="B254">
        <f t="shared" si="10"/>
        <v>31.5</v>
      </c>
      <c r="D254">
        <f t="shared" si="11"/>
        <v>4032</v>
      </c>
      <c r="E254">
        <v>-0.120452881</v>
      </c>
      <c r="J254">
        <v>-4.5270999999999999E-2</v>
      </c>
      <c r="K254">
        <v>-6.6443000000000002E-2</v>
      </c>
      <c r="L254">
        <v>-21.894956000000001</v>
      </c>
      <c r="M254">
        <v>-2.1688969999999999</v>
      </c>
      <c r="N254">
        <f t="shared" si="12"/>
        <v>-0.12043538245708849</v>
      </c>
      <c r="O254">
        <v>-7.7674000000000007E-2</v>
      </c>
      <c r="P254">
        <v>1.1952000000000001E-2</v>
      </c>
      <c r="Q254">
        <v>-22.092873000000001</v>
      </c>
      <c r="R254">
        <v>2.9889160000000001</v>
      </c>
    </row>
    <row r="255" spans="1:18" x14ac:dyDescent="0.45">
      <c r="A255">
        <v>253</v>
      </c>
      <c r="B255">
        <f t="shared" si="10"/>
        <v>31.625</v>
      </c>
      <c r="D255">
        <f t="shared" si="11"/>
        <v>4048</v>
      </c>
      <c r="E255">
        <v>-0.17044067399999999</v>
      </c>
      <c r="J255">
        <v>0.120562</v>
      </c>
      <c r="K255">
        <v>-9.2616000000000004E-2</v>
      </c>
      <c r="L255">
        <v>-16.361462</v>
      </c>
      <c r="M255">
        <v>-0.65505100000000005</v>
      </c>
      <c r="N255">
        <f t="shared" si="12"/>
        <v>-0.17038496672946463</v>
      </c>
      <c r="O255">
        <v>6.9101999999999997E-2</v>
      </c>
      <c r="P255">
        <v>-3.9619000000000001E-2</v>
      </c>
      <c r="Q255">
        <v>-21.975867000000001</v>
      </c>
      <c r="R255">
        <v>-0.52059100000000003</v>
      </c>
    </row>
    <row r="256" spans="1:18" x14ac:dyDescent="0.45">
      <c r="A256">
        <v>254</v>
      </c>
      <c r="B256">
        <f t="shared" si="10"/>
        <v>31.75</v>
      </c>
      <c r="D256">
        <f t="shared" si="11"/>
        <v>4064</v>
      </c>
      <c r="E256">
        <v>-0.123565674</v>
      </c>
      <c r="J256">
        <v>2.7886000000000001E-2</v>
      </c>
      <c r="K256">
        <v>2.1253000000000001E-2</v>
      </c>
      <c r="L256">
        <v>-29.103228000000001</v>
      </c>
      <c r="M256">
        <v>0.651231</v>
      </c>
      <c r="N256">
        <f t="shared" si="12"/>
        <v>-0.12349388234819642</v>
      </c>
      <c r="O256">
        <v>6.8399999999999997E-3</v>
      </c>
      <c r="P256">
        <v>3.1699999999999999E-2</v>
      </c>
      <c r="Q256">
        <v>-29.781126</v>
      </c>
      <c r="R256">
        <v>1.358279</v>
      </c>
    </row>
    <row r="257" spans="1:18" x14ac:dyDescent="0.45">
      <c r="A257">
        <v>255</v>
      </c>
      <c r="B257">
        <f t="shared" si="10"/>
        <v>31.875</v>
      </c>
      <c r="D257">
        <f t="shared" si="11"/>
        <v>4080</v>
      </c>
      <c r="E257">
        <v>-8.9721679999999998E-2</v>
      </c>
      <c r="J257">
        <v>-8.4829000000000002E-2</v>
      </c>
      <c r="K257">
        <v>4.6889999999999996E-3</v>
      </c>
      <c r="L257">
        <v>-21.415837</v>
      </c>
      <c r="M257">
        <v>3.0863770000000001</v>
      </c>
      <c r="N257">
        <f t="shared" si="12"/>
        <v>-8.9640239189364604E-2</v>
      </c>
      <c r="O257">
        <v>-1.9748999999999999E-2</v>
      </c>
      <c r="P257">
        <v>1.73E-3</v>
      </c>
      <c r="Q257">
        <v>-34.055844999999998</v>
      </c>
      <c r="R257">
        <v>3.0542250000000002</v>
      </c>
    </row>
    <row r="258" spans="1:18" x14ac:dyDescent="0.45">
      <c r="A258">
        <v>256</v>
      </c>
      <c r="B258">
        <f t="shared" si="10"/>
        <v>32</v>
      </c>
      <c r="D258">
        <f t="shared" si="11"/>
        <v>4096</v>
      </c>
      <c r="E258">
        <v>-8.6822510000000006E-2</v>
      </c>
      <c r="J258">
        <v>-0.141185</v>
      </c>
      <c r="K258">
        <v>-1.7766000000000001E-2</v>
      </c>
      <c r="L258">
        <v>-16.936005999999999</v>
      </c>
      <c r="M258">
        <v>-3.016413</v>
      </c>
      <c r="N258">
        <f t="shared" si="12"/>
        <v>-8.6709041151154437E-2</v>
      </c>
      <c r="O258">
        <v>-6.6883999999999999E-2</v>
      </c>
      <c r="P258">
        <v>-1.2137999999999999E-2</v>
      </c>
      <c r="Q258">
        <v>-23.352795</v>
      </c>
      <c r="R258">
        <v>-2.9620739999999999</v>
      </c>
    </row>
    <row r="259" spans="1:18" x14ac:dyDescent="0.45">
      <c r="A259">
        <v>257</v>
      </c>
      <c r="B259">
        <f t="shared" ref="B259:B322" si="13">A259/8</f>
        <v>32.125</v>
      </c>
      <c r="D259">
        <f t="shared" ref="D259:D322" si="14">8000/500*A259</f>
        <v>4112</v>
      </c>
      <c r="E259">
        <v>-0.162353516</v>
      </c>
      <c r="J259">
        <v>4.4152999999999998E-2</v>
      </c>
      <c r="K259">
        <v>6.3720000000000001E-3</v>
      </c>
      <c r="L259">
        <v>-27.011246</v>
      </c>
      <c r="M259">
        <v>0.143319</v>
      </c>
      <c r="N259">
        <f t="shared" ref="N259:N322" si="15">E259*(0.54-0.46*COS(2*PI()*A259/500))</f>
        <v>-0.16206476381107537</v>
      </c>
      <c r="O259">
        <v>5.5499E-2</v>
      </c>
      <c r="P259">
        <v>4.5259999999999996E-3</v>
      </c>
      <c r="Q259">
        <v>-25.085456000000001</v>
      </c>
      <c r="R259">
        <v>8.1365999999999994E-2</v>
      </c>
    </row>
    <row r="260" spans="1:18" x14ac:dyDescent="0.45">
      <c r="A260">
        <v>258</v>
      </c>
      <c r="B260">
        <f t="shared" si="13"/>
        <v>32.25</v>
      </c>
      <c r="D260">
        <f t="shared" si="14"/>
        <v>4128</v>
      </c>
      <c r="E260">
        <v>-0.251953125</v>
      </c>
      <c r="J260">
        <v>3.5469999999999998E-3</v>
      </c>
      <c r="K260">
        <v>1.3049E-2</v>
      </c>
      <c r="L260">
        <v>-37.379038000000001</v>
      </c>
      <c r="M260">
        <v>1.305361</v>
      </c>
      <c r="N260">
        <f t="shared" si="15"/>
        <v>-0.25136795575716869</v>
      </c>
      <c r="O260">
        <v>2.2079999999999999E-3</v>
      </c>
      <c r="P260">
        <v>-3.0790999999999999E-2</v>
      </c>
      <c r="Q260">
        <v>-30.209233000000001</v>
      </c>
      <c r="R260">
        <v>-1.499204</v>
      </c>
    </row>
    <row r="261" spans="1:18" x14ac:dyDescent="0.45">
      <c r="A261">
        <v>259</v>
      </c>
      <c r="B261">
        <f t="shared" si="13"/>
        <v>32.375</v>
      </c>
      <c r="D261">
        <f t="shared" si="14"/>
        <v>4144</v>
      </c>
      <c r="E261">
        <v>-0.27185058600000001</v>
      </c>
      <c r="J261">
        <v>-4.5426000000000001E-2</v>
      </c>
      <c r="K261">
        <v>0.158138</v>
      </c>
      <c r="L261">
        <v>-15.674918999999999</v>
      </c>
      <c r="M261">
        <v>1.850517</v>
      </c>
      <c r="N261">
        <f t="shared" si="15"/>
        <v>-0.27105167226970245</v>
      </c>
      <c r="O261">
        <v>-1.3544E-2</v>
      </c>
      <c r="P261">
        <v>7.4801000000000006E-2</v>
      </c>
      <c r="Q261">
        <v>-22.381753</v>
      </c>
      <c r="R261">
        <v>1.749924</v>
      </c>
    </row>
    <row r="262" spans="1:18" x14ac:dyDescent="0.45">
      <c r="A262">
        <v>260</v>
      </c>
      <c r="B262">
        <f t="shared" si="13"/>
        <v>32.5</v>
      </c>
      <c r="D262">
        <f t="shared" si="14"/>
        <v>4160</v>
      </c>
      <c r="E262">
        <v>-0.20434570299999999</v>
      </c>
      <c r="J262">
        <v>-5.1311000000000002E-2</v>
      </c>
      <c r="K262">
        <v>3.3010999999999999E-2</v>
      </c>
      <c r="L262">
        <v>-24.291563</v>
      </c>
      <c r="M262">
        <v>2.5699040000000002</v>
      </c>
      <c r="N262">
        <f t="shared" si="15"/>
        <v>-0.20360449262450134</v>
      </c>
      <c r="O262">
        <v>0.17947399999999999</v>
      </c>
      <c r="P262">
        <v>-4.4212000000000001E-2</v>
      </c>
      <c r="Q262">
        <v>-14.664094</v>
      </c>
      <c r="R262">
        <v>-0.241532</v>
      </c>
    </row>
    <row r="263" spans="1:18" x14ac:dyDescent="0.45">
      <c r="A263">
        <v>261</v>
      </c>
      <c r="B263">
        <f t="shared" si="13"/>
        <v>32.625</v>
      </c>
      <c r="D263">
        <f t="shared" si="14"/>
        <v>4176</v>
      </c>
      <c r="E263">
        <v>-0.111480713</v>
      </c>
      <c r="J263">
        <v>-0.85536699999999999</v>
      </c>
      <c r="K263">
        <v>0.111592</v>
      </c>
      <c r="L263">
        <v>-1.2836529999999999</v>
      </c>
      <c r="M263">
        <v>3.0118640000000001</v>
      </c>
      <c r="N263">
        <f t="shared" si="15"/>
        <v>-0.11099156415040323</v>
      </c>
      <c r="O263">
        <v>-0.51680199999999998</v>
      </c>
      <c r="P263">
        <v>3.9862000000000002E-2</v>
      </c>
      <c r="Q263">
        <v>-5.7077540000000004</v>
      </c>
      <c r="R263">
        <v>3.064613</v>
      </c>
    </row>
    <row r="264" spans="1:18" x14ac:dyDescent="0.45">
      <c r="A264">
        <v>262</v>
      </c>
      <c r="B264">
        <f t="shared" si="13"/>
        <v>32.75</v>
      </c>
      <c r="D264">
        <f t="shared" si="14"/>
        <v>4192</v>
      </c>
      <c r="E264">
        <v>7.3242189999999999E-3</v>
      </c>
      <c r="J264">
        <v>0.29002299999999998</v>
      </c>
      <c r="K264">
        <v>5.5673E-2</v>
      </c>
      <c r="L264">
        <v>-10.594194999999999</v>
      </c>
      <c r="M264">
        <v>0.18965499999999999</v>
      </c>
      <c r="N264">
        <f t="shared" si="15"/>
        <v>7.2859851308685877E-3</v>
      </c>
      <c r="O264">
        <v>0.31491599999999997</v>
      </c>
      <c r="P264">
        <v>-1.0269E-2</v>
      </c>
      <c r="Q264">
        <v>-10.031489000000001</v>
      </c>
      <c r="R264">
        <v>-3.2598000000000002E-2</v>
      </c>
    </row>
    <row r="265" spans="1:18" x14ac:dyDescent="0.45">
      <c r="A265">
        <v>263</v>
      </c>
      <c r="B265">
        <f t="shared" si="13"/>
        <v>32.875</v>
      </c>
      <c r="D265">
        <f t="shared" si="14"/>
        <v>4208</v>
      </c>
      <c r="E265">
        <v>9.0393065999999994E-2</v>
      </c>
      <c r="J265">
        <v>0.16709099999999999</v>
      </c>
      <c r="K265">
        <v>6.3769000000000006E-2</v>
      </c>
      <c r="L265">
        <v>-14.950438</v>
      </c>
      <c r="M265">
        <v>0.36458000000000002</v>
      </c>
      <c r="N265">
        <f t="shared" si="15"/>
        <v>8.9839456770984899E-2</v>
      </c>
      <c r="O265">
        <v>1.095E-2</v>
      </c>
      <c r="P265">
        <v>5.2248999999999997E-2</v>
      </c>
      <c r="Q265">
        <v>-25.451702999999998</v>
      </c>
      <c r="R265">
        <v>1.3642179999999999</v>
      </c>
    </row>
    <row r="266" spans="1:18" x14ac:dyDescent="0.45">
      <c r="A266">
        <v>264</v>
      </c>
      <c r="B266">
        <f t="shared" si="13"/>
        <v>33</v>
      </c>
      <c r="D266">
        <f t="shared" si="14"/>
        <v>4224</v>
      </c>
      <c r="E266">
        <v>0.171051025</v>
      </c>
      <c r="J266">
        <v>5.4669000000000002E-2</v>
      </c>
      <c r="K266">
        <v>-0.133127</v>
      </c>
      <c r="L266">
        <v>-16.837869999999999</v>
      </c>
      <c r="M266">
        <v>-1.181141</v>
      </c>
      <c r="N266">
        <f t="shared" si="15"/>
        <v>0.16983649325584521</v>
      </c>
      <c r="O266">
        <v>-3.7074999999999997E-2</v>
      </c>
      <c r="P266">
        <v>-9.3604000000000007E-2</v>
      </c>
      <c r="Q266">
        <v>-19.941217999999999</v>
      </c>
      <c r="R266">
        <v>-1.9479219999999999</v>
      </c>
    </row>
    <row r="267" spans="1:18" x14ac:dyDescent="0.45">
      <c r="A267">
        <v>265</v>
      </c>
      <c r="B267">
        <f t="shared" si="13"/>
        <v>33.125</v>
      </c>
      <c r="D267">
        <f t="shared" si="14"/>
        <v>4240</v>
      </c>
      <c r="E267">
        <v>0.155456543</v>
      </c>
      <c r="J267">
        <v>0.122458</v>
      </c>
      <c r="K267">
        <v>3.0646E-2</v>
      </c>
      <c r="L267">
        <v>-17.976423</v>
      </c>
      <c r="M267">
        <v>0.24521699999999999</v>
      </c>
      <c r="N267">
        <f t="shared" si="15"/>
        <v>0.15418990412637784</v>
      </c>
      <c r="O267">
        <v>3.1843000000000003E-2</v>
      </c>
      <c r="P267">
        <v>4.0289999999999999E-2</v>
      </c>
      <c r="Q267">
        <v>-25.788512999999998</v>
      </c>
      <c r="R267">
        <v>0.901976</v>
      </c>
    </row>
    <row r="268" spans="1:18" x14ac:dyDescent="0.45">
      <c r="A268">
        <v>266</v>
      </c>
      <c r="B268">
        <f t="shared" si="13"/>
        <v>33.25</v>
      </c>
      <c r="D268">
        <f t="shared" si="14"/>
        <v>4256</v>
      </c>
      <c r="E268">
        <v>0.16311645499999999</v>
      </c>
      <c r="J268">
        <v>9.4395999999999994E-2</v>
      </c>
      <c r="K268">
        <v>2.9904E-2</v>
      </c>
      <c r="L268">
        <v>-20.085602999999999</v>
      </c>
      <c r="M268">
        <v>0.30679400000000001</v>
      </c>
      <c r="N268">
        <f t="shared" si="15"/>
        <v>0.16160490767702854</v>
      </c>
      <c r="O268">
        <v>8.6180000000000007E-3</v>
      </c>
      <c r="P268">
        <v>4.1910999999999997E-2</v>
      </c>
      <c r="Q268">
        <v>-27.373483</v>
      </c>
      <c r="R268">
        <v>1.3679889999999999</v>
      </c>
    </row>
    <row r="269" spans="1:18" x14ac:dyDescent="0.45">
      <c r="A269">
        <v>267</v>
      </c>
      <c r="B269">
        <f t="shared" si="13"/>
        <v>33.375</v>
      </c>
      <c r="D269">
        <f t="shared" si="14"/>
        <v>4272</v>
      </c>
      <c r="E269">
        <v>0.19424438499999999</v>
      </c>
      <c r="J269">
        <v>6.1695E-2</v>
      </c>
      <c r="K269">
        <v>-0.14265900000000001</v>
      </c>
      <c r="L269">
        <v>-16.169395999999999</v>
      </c>
      <c r="M269">
        <v>-1.1626209999999999</v>
      </c>
      <c r="N269">
        <f t="shared" si="15"/>
        <v>0.19221323689559958</v>
      </c>
      <c r="O269">
        <v>3.1329000000000003E-2</v>
      </c>
      <c r="P269">
        <v>-6.6874000000000003E-2</v>
      </c>
      <c r="Q269">
        <v>-22.633163</v>
      </c>
      <c r="R269">
        <v>-1.1326830000000001</v>
      </c>
    </row>
    <row r="270" spans="1:18" x14ac:dyDescent="0.45">
      <c r="A270">
        <v>268</v>
      </c>
      <c r="B270">
        <f t="shared" si="13"/>
        <v>33.5</v>
      </c>
      <c r="D270">
        <f t="shared" si="14"/>
        <v>4288</v>
      </c>
      <c r="E270">
        <v>0.31542968799999999</v>
      </c>
      <c r="J270">
        <v>-8.5759000000000002E-2</v>
      </c>
      <c r="K270">
        <v>-7.4088000000000001E-2</v>
      </c>
      <c r="L270">
        <v>-18.913111000000001</v>
      </c>
      <c r="M270">
        <v>-2.429081</v>
      </c>
      <c r="N270">
        <f t="shared" si="15"/>
        <v>0.31173359693811542</v>
      </c>
      <c r="O270">
        <v>-6.4884999999999998E-2</v>
      </c>
      <c r="P270">
        <v>2.4620000000000002E-3</v>
      </c>
      <c r="Q270">
        <v>-23.750927000000001</v>
      </c>
      <c r="R270">
        <v>3.1036700000000002</v>
      </c>
    </row>
    <row r="271" spans="1:18" x14ac:dyDescent="0.45">
      <c r="A271">
        <v>269</v>
      </c>
      <c r="B271">
        <f t="shared" si="13"/>
        <v>33.625</v>
      </c>
      <c r="D271">
        <f t="shared" si="14"/>
        <v>4304</v>
      </c>
      <c r="E271">
        <v>0.419128418</v>
      </c>
      <c r="J271">
        <v>1.9064000000000001E-2</v>
      </c>
      <c r="K271">
        <v>-4.199E-2</v>
      </c>
      <c r="L271">
        <v>-26.723223999999998</v>
      </c>
      <c r="M271">
        <v>-1.144606</v>
      </c>
      <c r="N271">
        <f t="shared" si="15"/>
        <v>0.41365904242375789</v>
      </c>
      <c r="O271">
        <v>2.1981000000000001E-2</v>
      </c>
      <c r="P271">
        <v>-8.0190000000000001E-3</v>
      </c>
      <c r="Q271">
        <v>-32.616370000000003</v>
      </c>
      <c r="R271">
        <v>-0.34978999999999999</v>
      </c>
    </row>
    <row r="272" spans="1:18" x14ac:dyDescent="0.45">
      <c r="A272">
        <v>270</v>
      </c>
      <c r="B272">
        <f t="shared" si="13"/>
        <v>33.75</v>
      </c>
      <c r="D272">
        <f t="shared" si="14"/>
        <v>4320</v>
      </c>
      <c r="E272">
        <v>0.15353393600000001</v>
      </c>
      <c r="J272">
        <v>3.4948E-2</v>
      </c>
      <c r="K272">
        <v>1.0366999999999999E-2</v>
      </c>
      <c r="L272">
        <v>-28.765377999999998</v>
      </c>
      <c r="M272">
        <v>0.28837699999999999</v>
      </c>
      <c r="N272">
        <f t="shared" si="15"/>
        <v>0.15131510257284447</v>
      </c>
      <c r="O272">
        <v>-9.6229999999999996E-3</v>
      </c>
      <c r="P272">
        <v>3.6329E-2</v>
      </c>
      <c r="Q272">
        <v>-28.500475999999999</v>
      </c>
      <c r="R272">
        <v>1.8297429999999999</v>
      </c>
    </row>
    <row r="273" spans="1:18" x14ac:dyDescent="0.45">
      <c r="A273">
        <v>271</v>
      </c>
      <c r="B273">
        <f t="shared" si="13"/>
        <v>33.875</v>
      </c>
      <c r="D273">
        <f t="shared" si="14"/>
        <v>4336</v>
      </c>
      <c r="E273">
        <v>-7.6019287000000005E-2</v>
      </c>
      <c r="J273">
        <v>0.104827</v>
      </c>
      <c r="K273">
        <v>-9.1620999999999994E-2</v>
      </c>
      <c r="L273">
        <v>-17.125753</v>
      </c>
      <c r="M273">
        <v>-0.71827700000000005</v>
      </c>
      <c r="N273">
        <f t="shared" si="15"/>
        <v>-7.480872195881863E-2</v>
      </c>
      <c r="O273">
        <v>4.8723000000000002E-2</v>
      </c>
      <c r="P273">
        <v>-2.8011999999999999E-2</v>
      </c>
      <c r="Q273">
        <v>-25.005033000000001</v>
      </c>
      <c r="R273">
        <v>-0.521783</v>
      </c>
    </row>
    <row r="274" spans="1:18" x14ac:dyDescent="0.45">
      <c r="A274">
        <v>272</v>
      </c>
      <c r="B274">
        <f t="shared" si="13"/>
        <v>34</v>
      </c>
      <c r="D274">
        <f t="shared" si="14"/>
        <v>4352</v>
      </c>
      <c r="E274">
        <v>-0.23785400400000001</v>
      </c>
      <c r="J274">
        <v>-6.7100000000000005E-4</v>
      </c>
      <c r="K274">
        <v>-0.103685</v>
      </c>
      <c r="L274">
        <v>-19.685478</v>
      </c>
      <c r="M274">
        <v>-1.577267</v>
      </c>
      <c r="N274">
        <f t="shared" si="15"/>
        <v>-0.23369934363695188</v>
      </c>
      <c r="O274">
        <v>-3.9855000000000002E-2</v>
      </c>
      <c r="P274">
        <v>2.1700000000000001E-3</v>
      </c>
      <c r="Q274">
        <v>-27.977557999999998</v>
      </c>
      <c r="R274">
        <v>3.0872000000000002</v>
      </c>
    </row>
    <row r="275" spans="1:18" x14ac:dyDescent="0.45">
      <c r="A275">
        <v>273</v>
      </c>
      <c r="B275">
        <f t="shared" si="13"/>
        <v>34.125</v>
      </c>
      <c r="D275">
        <f t="shared" si="14"/>
        <v>4368</v>
      </c>
      <c r="E275">
        <v>-0.16604614300000001</v>
      </c>
      <c r="J275">
        <v>6.6878999999999994E-2</v>
      </c>
      <c r="K275">
        <v>-0.161248</v>
      </c>
      <c r="L275">
        <v>-15.160738</v>
      </c>
      <c r="M275">
        <v>-1.1776310000000001</v>
      </c>
      <c r="N275">
        <f t="shared" si="15"/>
        <v>-0.16287798640198572</v>
      </c>
      <c r="O275">
        <v>-6.9709999999999998E-3</v>
      </c>
      <c r="P275">
        <v>-1.2995E-2</v>
      </c>
      <c r="Q275">
        <v>-36.625970000000002</v>
      </c>
      <c r="R275">
        <v>-2.063177</v>
      </c>
    </row>
    <row r="276" spans="1:18" x14ac:dyDescent="0.45">
      <c r="A276">
        <v>274</v>
      </c>
      <c r="B276">
        <f t="shared" si="13"/>
        <v>34.25</v>
      </c>
      <c r="D276">
        <f t="shared" si="14"/>
        <v>4384</v>
      </c>
      <c r="E276">
        <v>0.14471435499999999</v>
      </c>
      <c r="J276">
        <v>0.188001</v>
      </c>
      <c r="K276">
        <v>-0.21839700000000001</v>
      </c>
      <c r="L276">
        <v>-10.807046</v>
      </c>
      <c r="M276">
        <v>-0.86005100000000001</v>
      </c>
      <c r="N276">
        <f t="shared" si="15"/>
        <v>0.14170975078447437</v>
      </c>
      <c r="O276">
        <v>-0.12757099999999999</v>
      </c>
      <c r="P276">
        <v>-3.1057999999999999E-2</v>
      </c>
      <c r="Q276">
        <v>-17.634872999999999</v>
      </c>
      <c r="R276">
        <v>-2.9027829999999999</v>
      </c>
    </row>
    <row r="277" spans="1:18" x14ac:dyDescent="0.45">
      <c r="A277">
        <v>275</v>
      </c>
      <c r="B277">
        <f t="shared" si="13"/>
        <v>34.375</v>
      </c>
      <c r="D277">
        <f t="shared" si="14"/>
        <v>4400</v>
      </c>
      <c r="E277">
        <v>0.32757568399999998</v>
      </c>
      <c r="J277">
        <v>0.92917300000000003</v>
      </c>
      <c r="K277">
        <v>-0.216475</v>
      </c>
      <c r="L277">
        <v>-0.40851999999999999</v>
      </c>
      <c r="M277">
        <v>-0.22889300000000001</v>
      </c>
      <c r="N277">
        <f t="shared" si="15"/>
        <v>0.32020064423009936</v>
      </c>
      <c r="O277">
        <v>0.548543</v>
      </c>
      <c r="P277">
        <v>-4.9715000000000002E-2</v>
      </c>
      <c r="Q277">
        <v>-5.1802549999999998</v>
      </c>
      <c r="R277">
        <v>-9.0384000000000006E-2</v>
      </c>
    </row>
    <row r="278" spans="1:18" x14ac:dyDescent="0.45">
      <c r="A278">
        <v>276</v>
      </c>
      <c r="B278">
        <f t="shared" si="13"/>
        <v>34.5</v>
      </c>
      <c r="D278">
        <f t="shared" si="14"/>
        <v>4416</v>
      </c>
      <c r="E278">
        <v>0.32327270499999999</v>
      </c>
      <c r="J278">
        <v>-0.39143600000000001</v>
      </c>
      <c r="K278">
        <v>-7.3695999999999998E-2</v>
      </c>
      <c r="L278">
        <v>-7.9955080000000001</v>
      </c>
      <c r="M278">
        <v>-2.9554990000000001</v>
      </c>
      <c r="N278">
        <f t="shared" si="15"/>
        <v>0.31540593494002034</v>
      </c>
      <c r="O278">
        <v>-0.42887700000000001</v>
      </c>
      <c r="P278">
        <v>6.5290000000000001E-3</v>
      </c>
      <c r="Q278">
        <v>-7.3523319999999996</v>
      </c>
      <c r="R278">
        <v>3.126369</v>
      </c>
    </row>
    <row r="279" spans="1:18" x14ac:dyDescent="0.45">
      <c r="A279">
        <v>277</v>
      </c>
      <c r="B279">
        <f t="shared" si="13"/>
        <v>34.625</v>
      </c>
      <c r="D279">
        <f t="shared" si="14"/>
        <v>4432</v>
      </c>
      <c r="E279">
        <v>0.144989014</v>
      </c>
      <c r="J279">
        <v>1.6487000000000002E-2</v>
      </c>
      <c r="K279">
        <v>1.506E-2</v>
      </c>
      <c r="L279">
        <v>-33.022246000000003</v>
      </c>
      <c r="M279">
        <v>0.74016599999999999</v>
      </c>
      <c r="N279">
        <f t="shared" si="15"/>
        <v>0.1411867708448015</v>
      </c>
      <c r="O279">
        <v>9.5148999999999997E-2</v>
      </c>
      <c r="P279">
        <v>1.5124E-2</v>
      </c>
      <c r="Q279">
        <v>-20.323581999999998</v>
      </c>
      <c r="R279">
        <v>0.15762799999999999</v>
      </c>
    </row>
    <row r="280" spans="1:18" x14ac:dyDescent="0.45">
      <c r="A280">
        <v>278</v>
      </c>
      <c r="B280">
        <f t="shared" si="13"/>
        <v>34.75</v>
      </c>
      <c r="D280">
        <f t="shared" si="14"/>
        <v>4448</v>
      </c>
      <c r="E280">
        <v>-9.0209961000000005E-2</v>
      </c>
      <c r="J280">
        <v>1.6455999999999998E-2</v>
      </c>
      <c r="K280">
        <v>4.3298999999999997E-2</v>
      </c>
      <c r="L280">
        <v>-26.684514</v>
      </c>
      <c r="M280">
        <v>1.207611</v>
      </c>
      <c r="N280">
        <f t="shared" si="15"/>
        <v>-8.7667625496634358E-2</v>
      </c>
      <c r="O280">
        <v>1.0803E-2</v>
      </c>
      <c r="P280">
        <v>3.473E-3</v>
      </c>
      <c r="Q280">
        <v>-38.901606000000001</v>
      </c>
      <c r="R280">
        <v>0.31108200000000003</v>
      </c>
    </row>
    <row r="281" spans="1:18" x14ac:dyDescent="0.45">
      <c r="A281">
        <v>279</v>
      </c>
      <c r="B281">
        <f t="shared" si="13"/>
        <v>34.875</v>
      </c>
      <c r="D281">
        <f t="shared" si="14"/>
        <v>4464</v>
      </c>
      <c r="E281">
        <v>-0.13394165</v>
      </c>
      <c r="J281">
        <v>-2.4823999999999999E-2</v>
      </c>
      <c r="K281">
        <v>7.1497000000000005E-2</v>
      </c>
      <c r="L281">
        <v>-22.419927999999999</v>
      </c>
      <c r="M281">
        <v>1.9049739999999999</v>
      </c>
      <c r="N281">
        <f t="shared" si="15"/>
        <v>-0.12989544868988109</v>
      </c>
      <c r="O281">
        <v>-3.7469999999999999E-3</v>
      </c>
      <c r="P281">
        <v>1.5296000000000001E-2</v>
      </c>
      <c r="Q281">
        <v>-36.055236999999998</v>
      </c>
      <c r="R281">
        <v>1.811045</v>
      </c>
    </row>
    <row r="282" spans="1:18" x14ac:dyDescent="0.45">
      <c r="A282">
        <v>280</v>
      </c>
      <c r="B282">
        <f t="shared" si="13"/>
        <v>35</v>
      </c>
      <c r="D282">
        <f t="shared" si="14"/>
        <v>4480</v>
      </c>
      <c r="E282">
        <v>-0.108062744</v>
      </c>
      <c r="J282">
        <v>-5.8444999999999997E-2</v>
      </c>
      <c r="K282">
        <v>5.8058999999999999E-2</v>
      </c>
      <c r="L282">
        <v>-21.683461999999999</v>
      </c>
      <c r="M282">
        <v>2.3595109999999999</v>
      </c>
      <c r="N282">
        <f t="shared" si="15"/>
        <v>-0.10457201301101039</v>
      </c>
      <c r="O282">
        <v>-3.3550000000000003E-2</v>
      </c>
      <c r="P282">
        <v>1.6760000000000001E-2</v>
      </c>
      <c r="Q282">
        <v>-28.518530999999999</v>
      </c>
      <c r="R282">
        <v>2.678302</v>
      </c>
    </row>
    <row r="283" spans="1:18" x14ac:dyDescent="0.45">
      <c r="A283">
        <v>281</v>
      </c>
      <c r="B283">
        <f t="shared" si="13"/>
        <v>35.125</v>
      </c>
      <c r="D283">
        <f t="shared" si="14"/>
        <v>4496</v>
      </c>
      <c r="E283">
        <v>-3.2043456999999997E-2</v>
      </c>
      <c r="J283">
        <v>3.3475999999999999E-2</v>
      </c>
      <c r="K283">
        <v>-8.0560000000000007E-3</v>
      </c>
      <c r="L283">
        <v>-29.260902000000002</v>
      </c>
      <c r="M283">
        <v>-0.236156</v>
      </c>
      <c r="N283">
        <f t="shared" si="15"/>
        <v>-3.093909576148483E-2</v>
      </c>
      <c r="O283">
        <v>4.0058999999999997E-2</v>
      </c>
      <c r="P283">
        <v>-2.5090000000000001E-2</v>
      </c>
      <c r="Q283">
        <v>-26.508655000000001</v>
      </c>
      <c r="R283">
        <v>-0.55955200000000005</v>
      </c>
    </row>
    <row r="284" spans="1:18" x14ac:dyDescent="0.45">
      <c r="A284">
        <v>282</v>
      </c>
      <c r="B284">
        <f t="shared" si="13"/>
        <v>35.25</v>
      </c>
      <c r="D284">
        <f t="shared" si="14"/>
        <v>4512</v>
      </c>
      <c r="E284">
        <v>-2.1057129999999999E-3</v>
      </c>
      <c r="J284">
        <v>-3.7130999999999997E-2</v>
      </c>
      <c r="K284">
        <v>3.2114999999999998E-2</v>
      </c>
      <c r="L284">
        <v>-26.179679</v>
      </c>
      <c r="M284">
        <v>2.4284940000000002</v>
      </c>
      <c r="N284">
        <f t="shared" si="15"/>
        <v>-2.0284473354456717E-3</v>
      </c>
      <c r="O284">
        <v>-1.9005999999999999E-2</v>
      </c>
      <c r="P284">
        <v>1.0319E-2</v>
      </c>
      <c r="Q284">
        <v>-33.300113000000003</v>
      </c>
      <c r="R284">
        <v>2.644177</v>
      </c>
    </row>
    <row r="285" spans="1:18" x14ac:dyDescent="0.45">
      <c r="A285">
        <v>283</v>
      </c>
      <c r="B285">
        <f t="shared" si="13"/>
        <v>35.375</v>
      </c>
      <c r="D285">
        <f t="shared" si="14"/>
        <v>4528</v>
      </c>
      <c r="E285">
        <v>-8.0718994000000002E-2</v>
      </c>
      <c r="J285">
        <v>-3.8017000000000002E-2</v>
      </c>
      <c r="K285">
        <v>3.8589999999999999E-2</v>
      </c>
      <c r="L285">
        <v>-25.324698999999999</v>
      </c>
      <c r="M285">
        <v>2.3487079999999998</v>
      </c>
      <c r="N285">
        <f t="shared" si="15"/>
        <v>-7.7571836251816781E-2</v>
      </c>
      <c r="O285">
        <v>1.0199E-2</v>
      </c>
      <c r="P285">
        <v>9.2010000000000008E-3</v>
      </c>
      <c r="Q285">
        <v>-37.242502999999999</v>
      </c>
      <c r="R285">
        <v>0.73399800000000004</v>
      </c>
    </row>
    <row r="286" spans="1:18" x14ac:dyDescent="0.45">
      <c r="A286">
        <v>284</v>
      </c>
      <c r="B286">
        <f t="shared" si="13"/>
        <v>35.5</v>
      </c>
      <c r="D286">
        <f t="shared" si="14"/>
        <v>4544</v>
      </c>
      <c r="E286">
        <v>-9.1827392999999993E-2</v>
      </c>
      <c r="J286">
        <v>-9.6471000000000001E-2</v>
      </c>
      <c r="K286">
        <v>1.8481999999999998E-2</v>
      </c>
      <c r="L286">
        <v>-20.155524</v>
      </c>
      <c r="M286">
        <v>2.9523039999999998</v>
      </c>
      <c r="N286">
        <f t="shared" si="15"/>
        <v>-8.8030215195199296E-2</v>
      </c>
      <c r="O286">
        <v>-4.2200000000000001E-2</v>
      </c>
      <c r="P286">
        <v>9.7809999999999998E-3</v>
      </c>
      <c r="Q286">
        <v>-27.266528999999998</v>
      </c>
      <c r="R286">
        <v>2.9138350000000002</v>
      </c>
    </row>
    <row r="287" spans="1:18" x14ac:dyDescent="0.45">
      <c r="A287">
        <v>285</v>
      </c>
      <c r="B287">
        <f t="shared" si="13"/>
        <v>35.625</v>
      </c>
      <c r="D287">
        <f t="shared" si="14"/>
        <v>4560</v>
      </c>
      <c r="E287">
        <v>-7.0648192999999998E-2</v>
      </c>
      <c r="J287">
        <v>-5.0029999999999996E-3</v>
      </c>
      <c r="K287">
        <v>-3.7724000000000001E-2</v>
      </c>
      <c r="L287">
        <v>-28.391994</v>
      </c>
      <c r="M287">
        <v>-1.702644</v>
      </c>
      <c r="N287">
        <f t="shared" si="15"/>
        <v>-6.7555246487750617E-2</v>
      </c>
      <c r="O287">
        <v>1.9654999999999999E-2</v>
      </c>
      <c r="P287">
        <v>-4.4304999999999997E-2</v>
      </c>
      <c r="Q287">
        <v>-26.290717000000001</v>
      </c>
      <c r="R287">
        <v>-1.153259</v>
      </c>
    </row>
    <row r="288" spans="1:18" x14ac:dyDescent="0.45">
      <c r="A288">
        <v>286</v>
      </c>
      <c r="B288">
        <f t="shared" si="13"/>
        <v>35.75</v>
      </c>
      <c r="D288">
        <f t="shared" si="14"/>
        <v>4576</v>
      </c>
      <c r="E288">
        <v>-6.3964844000000007E-2</v>
      </c>
      <c r="J288">
        <v>-7.2999999999999996E-4</v>
      </c>
      <c r="K288">
        <v>8.5580000000000003E-2</v>
      </c>
      <c r="L288">
        <v>-21.352262</v>
      </c>
      <c r="M288">
        <v>1.5793280000000001</v>
      </c>
      <c r="N288">
        <f t="shared" si="15"/>
        <v>-6.1004961400242905E-2</v>
      </c>
      <c r="O288">
        <v>2.1996999999999999E-2</v>
      </c>
      <c r="P288">
        <v>2.2043E-2</v>
      </c>
      <c r="Q288">
        <v>-30.133279000000002</v>
      </c>
      <c r="R288">
        <v>0.78645500000000002</v>
      </c>
    </row>
    <row r="289" spans="1:18" x14ac:dyDescent="0.45">
      <c r="A289">
        <v>287</v>
      </c>
      <c r="B289">
        <f t="shared" si="13"/>
        <v>35.875</v>
      </c>
      <c r="D289">
        <f t="shared" si="14"/>
        <v>4592</v>
      </c>
      <c r="E289">
        <v>-4.7515869000000002E-2</v>
      </c>
      <c r="J289">
        <v>-9.2350000000000002E-2</v>
      </c>
      <c r="K289">
        <v>0.14280899999999999</v>
      </c>
      <c r="L289">
        <v>-15.387573</v>
      </c>
      <c r="M289">
        <v>2.1448260000000001</v>
      </c>
      <c r="N289">
        <f t="shared" si="15"/>
        <v>-4.5195529187702657E-2</v>
      </c>
      <c r="O289">
        <v>7.2430000000000003E-3</v>
      </c>
      <c r="P289">
        <v>3.9918000000000002E-2</v>
      </c>
      <c r="Q289">
        <v>-27.835964000000001</v>
      </c>
      <c r="R289">
        <v>1.3913040000000001</v>
      </c>
    </row>
    <row r="290" spans="1:18" x14ac:dyDescent="0.45">
      <c r="A290">
        <v>288</v>
      </c>
      <c r="B290">
        <f t="shared" si="13"/>
        <v>36</v>
      </c>
      <c r="D290">
        <f t="shared" si="14"/>
        <v>4608</v>
      </c>
      <c r="E290">
        <v>-0.15341186500000001</v>
      </c>
      <c r="J290">
        <v>-0.247583</v>
      </c>
      <c r="K290">
        <v>7.6155E-2</v>
      </c>
      <c r="L290">
        <v>-11.732984999999999</v>
      </c>
      <c r="M290">
        <v>2.8431839999999999</v>
      </c>
      <c r="N290">
        <f t="shared" si="15"/>
        <v>-0.14551771483400294</v>
      </c>
      <c r="O290">
        <v>0.12191299999999999</v>
      </c>
      <c r="P290">
        <v>3.3156999999999999E-2</v>
      </c>
      <c r="Q290">
        <v>-17.969071</v>
      </c>
      <c r="R290">
        <v>0.265546</v>
      </c>
    </row>
    <row r="291" spans="1:18" x14ac:dyDescent="0.45">
      <c r="A291">
        <v>289</v>
      </c>
      <c r="B291">
        <f t="shared" si="13"/>
        <v>36.125</v>
      </c>
      <c r="D291">
        <f t="shared" si="14"/>
        <v>4624</v>
      </c>
      <c r="E291">
        <v>-0.20904540999999999</v>
      </c>
      <c r="J291">
        <v>-1.0189889999999999</v>
      </c>
      <c r="K291">
        <v>-0.10817</v>
      </c>
      <c r="L291">
        <v>0.21205399999999999</v>
      </c>
      <c r="M291">
        <v>-3.0358339999999999</v>
      </c>
      <c r="N291">
        <f t="shared" si="15"/>
        <v>-0.19772642973796889</v>
      </c>
      <c r="O291">
        <v>-0.66132599999999997</v>
      </c>
      <c r="P291">
        <v>-0.113493</v>
      </c>
      <c r="Q291">
        <v>-3.465627</v>
      </c>
      <c r="R291">
        <v>-2.9716339999999999</v>
      </c>
    </row>
    <row r="292" spans="1:18" x14ac:dyDescent="0.45">
      <c r="A292">
        <v>290</v>
      </c>
      <c r="B292">
        <f t="shared" si="13"/>
        <v>36.25</v>
      </c>
      <c r="D292">
        <f t="shared" si="14"/>
        <v>4640</v>
      </c>
      <c r="E292">
        <v>-0.14724731399999999</v>
      </c>
      <c r="J292">
        <v>0.73050499999999996</v>
      </c>
      <c r="K292">
        <v>0.163328</v>
      </c>
      <c r="L292">
        <v>-2.5156830000000001</v>
      </c>
      <c r="M292">
        <v>0.21996499999999999</v>
      </c>
      <c r="N292">
        <f t="shared" si="15"/>
        <v>-0.13886909980328951</v>
      </c>
      <c r="O292">
        <v>0.57316</v>
      </c>
      <c r="P292">
        <v>9.7929000000000002E-2</v>
      </c>
      <c r="Q292">
        <v>-4.7095120000000001</v>
      </c>
      <c r="R292">
        <v>0.16922499999999999</v>
      </c>
    </row>
    <row r="293" spans="1:18" x14ac:dyDescent="0.45">
      <c r="A293">
        <v>291</v>
      </c>
      <c r="B293">
        <f t="shared" si="13"/>
        <v>36.375</v>
      </c>
      <c r="D293">
        <f t="shared" si="14"/>
        <v>4656</v>
      </c>
      <c r="E293">
        <v>-0.119293213</v>
      </c>
      <c r="J293">
        <v>0.242087</v>
      </c>
      <c r="K293">
        <v>6.5855999999999998E-2</v>
      </c>
      <c r="L293">
        <v>-12.010503</v>
      </c>
      <c r="M293">
        <v>0.26560800000000001</v>
      </c>
      <c r="N293">
        <f t="shared" si="15"/>
        <v>-0.11216956237766849</v>
      </c>
      <c r="O293">
        <v>-9.8697999999999994E-2</v>
      </c>
      <c r="P293">
        <v>3.2973000000000002E-2</v>
      </c>
      <c r="Q293">
        <v>-19.654295000000001</v>
      </c>
      <c r="R293">
        <v>2.8191709999999999</v>
      </c>
    </row>
    <row r="294" spans="1:18" x14ac:dyDescent="0.45">
      <c r="A294">
        <v>292</v>
      </c>
      <c r="B294">
        <f t="shared" si="13"/>
        <v>36.5</v>
      </c>
      <c r="D294">
        <f t="shared" si="14"/>
        <v>4672</v>
      </c>
      <c r="E294">
        <v>-6.7260741999999998E-2</v>
      </c>
      <c r="J294">
        <v>0.26699600000000001</v>
      </c>
      <c r="K294">
        <v>-0.15207000000000001</v>
      </c>
      <c r="L294">
        <v>-10.24972</v>
      </c>
      <c r="M294">
        <v>-0.51773499999999995</v>
      </c>
      <c r="N294">
        <f t="shared" si="15"/>
        <v>-6.3050540512920208E-2</v>
      </c>
      <c r="O294">
        <v>4.1937000000000002E-2</v>
      </c>
      <c r="P294">
        <v>-9.2993999999999993E-2</v>
      </c>
      <c r="Q294">
        <v>-19.826878000000001</v>
      </c>
      <c r="R294">
        <v>-1.14714</v>
      </c>
    </row>
    <row r="295" spans="1:18" x14ac:dyDescent="0.45">
      <c r="A295">
        <v>293</v>
      </c>
      <c r="B295">
        <f t="shared" si="13"/>
        <v>36.625</v>
      </c>
      <c r="D295">
        <f t="shared" si="14"/>
        <v>4688</v>
      </c>
      <c r="E295">
        <v>-0.12561035200000001</v>
      </c>
      <c r="J295">
        <v>0.20243800000000001</v>
      </c>
      <c r="K295">
        <v>-1.8565999999999999E-2</v>
      </c>
      <c r="L295">
        <v>-13.837794000000001</v>
      </c>
      <c r="M295">
        <v>-9.1456999999999997E-2</v>
      </c>
      <c r="N295">
        <f t="shared" si="15"/>
        <v>-0.11737813364157915</v>
      </c>
      <c r="O295">
        <v>1.3395000000000001E-2</v>
      </c>
      <c r="P295">
        <v>1.4615E-2</v>
      </c>
      <c r="Q295">
        <v>-34.055706999999998</v>
      </c>
      <c r="R295">
        <v>0.82892900000000003</v>
      </c>
    </row>
    <row r="296" spans="1:18" x14ac:dyDescent="0.45">
      <c r="A296">
        <v>294</v>
      </c>
      <c r="B296">
        <f t="shared" si="13"/>
        <v>36.75</v>
      </c>
      <c r="D296">
        <f t="shared" si="14"/>
        <v>4704</v>
      </c>
      <c r="E296">
        <v>-0.23135375999999999</v>
      </c>
      <c r="J296">
        <v>0.15005299999999999</v>
      </c>
      <c r="K296">
        <v>4.4935000000000003E-2</v>
      </c>
      <c r="L296">
        <v>-16.102142000000001</v>
      </c>
      <c r="M296">
        <v>0.290964</v>
      </c>
      <c r="N296">
        <f t="shared" si="15"/>
        <v>-0.21549618602712861</v>
      </c>
      <c r="O296">
        <v>-5.7590000000000002E-3</v>
      </c>
      <c r="P296">
        <v>6.7419999999999994E-2</v>
      </c>
      <c r="Q296">
        <v>-23.392659999999999</v>
      </c>
      <c r="R296">
        <v>1.6560029999999999</v>
      </c>
    </row>
    <row r="297" spans="1:18" x14ac:dyDescent="0.45">
      <c r="A297">
        <v>295</v>
      </c>
      <c r="B297">
        <f t="shared" si="13"/>
        <v>36.875</v>
      </c>
      <c r="D297">
        <f t="shared" si="14"/>
        <v>4720</v>
      </c>
      <c r="E297">
        <v>-0.24624633800000001</v>
      </c>
      <c r="J297">
        <v>0.174897</v>
      </c>
      <c r="K297">
        <v>-0.16906399999999999</v>
      </c>
      <c r="L297">
        <v>-12.278858</v>
      </c>
      <c r="M297">
        <v>-0.76844100000000004</v>
      </c>
      <c r="N297">
        <f t="shared" si="15"/>
        <v>-0.2286128459939637</v>
      </c>
      <c r="O297">
        <v>7.9798999999999995E-2</v>
      </c>
      <c r="P297">
        <v>-6.8906999999999996E-2</v>
      </c>
      <c r="Q297">
        <v>-19.540524000000001</v>
      </c>
      <c r="R297">
        <v>-0.71228499999999995</v>
      </c>
    </row>
    <row r="298" spans="1:18" x14ac:dyDescent="0.45">
      <c r="A298">
        <v>296</v>
      </c>
      <c r="B298">
        <f t="shared" si="13"/>
        <v>37</v>
      </c>
      <c r="D298">
        <f t="shared" si="14"/>
        <v>4736</v>
      </c>
      <c r="E298">
        <v>-0.211639404</v>
      </c>
      <c r="J298">
        <v>-8.6374999999999993E-2</v>
      </c>
      <c r="K298">
        <v>-0.14227300000000001</v>
      </c>
      <c r="L298">
        <v>-15.574861</v>
      </c>
      <c r="M298">
        <v>-2.1164239999999999</v>
      </c>
      <c r="N298">
        <f t="shared" si="15"/>
        <v>-0.19582208836479123</v>
      </c>
      <c r="O298">
        <v>-0.13331699999999999</v>
      </c>
      <c r="P298">
        <v>1.3697000000000001E-2</v>
      </c>
      <c r="Q298">
        <v>-17.456709</v>
      </c>
      <c r="R298">
        <v>3.039212</v>
      </c>
    </row>
    <row r="299" spans="1:18" x14ac:dyDescent="0.45">
      <c r="A299">
        <v>297</v>
      </c>
      <c r="B299">
        <f t="shared" si="13"/>
        <v>37.125</v>
      </c>
      <c r="D299">
        <f t="shared" si="14"/>
        <v>4752</v>
      </c>
      <c r="E299">
        <v>-0.101715088</v>
      </c>
      <c r="J299">
        <v>0.20194799999999999</v>
      </c>
      <c r="K299">
        <v>-0.22452</v>
      </c>
      <c r="L299">
        <v>-10.40043</v>
      </c>
      <c r="M299">
        <v>-0.83827700000000005</v>
      </c>
      <c r="N299">
        <f t="shared" si="15"/>
        <v>-9.3788849610404956E-2</v>
      </c>
      <c r="O299">
        <v>8.9333999999999997E-2</v>
      </c>
      <c r="P299">
        <v>-9.2767000000000002E-2</v>
      </c>
      <c r="Q299">
        <v>-17.802479999999999</v>
      </c>
      <c r="R299">
        <v>-0.80424799999999996</v>
      </c>
    </row>
    <row r="300" spans="1:18" x14ac:dyDescent="0.45">
      <c r="A300">
        <v>298</v>
      </c>
      <c r="B300">
        <f t="shared" si="13"/>
        <v>37.25</v>
      </c>
      <c r="D300">
        <f t="shared" si="14"/>
        <v>4768</v>
      </c>
      <c r="E300">
        <v>3.4881592000000003E-2</v>
      </c>
      <c r="J300">
        <v>0.17210300000000001</v>
      </c>
      <c r="K300">
        <v>1.8475999999999999E-2</v>
      </c>
      <c r="L300">
        <v>-15.234472999999999</v>
      </c>
      <c r="M300">
        <v>0.106944</v>
      </c>
      <c r="N300">
        <f t="shared" si="15"/>
        <v>3.2050078591820491E-2</v>
      </c>
      <c r="O300">
        <v>1.0314E-2</v>
      </c>
      <c r="P300">
        <v>0.11204</v>
      </c>
      <c r="Q300">
        <v>-18.975876</v>
      </c>
      <c r="R300">
        <v>1.4789950000000001</v>
      </c>
    </row>
    <row r="301" spans="1:18" x14ac:dyDescent="0.45">
      <c r="A301">
        <v>299</v>
      </c>
      <c r="B301">
        <f t="shared" si="13"/>
        <v>37.375</v>
      </c>
      <c r="D301">
        <f t="shared" si="14"/>
        <v>4784</v>
      </c>
      <c r="E301">
        <v>0.114593506</v>
      </c>
      <c r="J301">
        <v>0.157274</v>
      </c>
      <c r="K301">
        <v>-0.21923300000000001</v>
      </c>
      <c r="L301">
        <v>-11.378780000000001</v>
      </c>
      <c r="M301">
        <v>-0.94849899999999998</v>
      </c>
      <c r="N301">
        <f t="shared" si="15"/>
        <v>0.10491219457954376</v>
      </c>
      <c r="O301">
        <v>-1.4749999999999999E-2</v>
      </c>
      <c r="P301">
        <v>-8.4293999999999994E-2</v>
      </c>
      <c r="Q301">
        <v>-21.353061</v>
      </c>
      <c r="R301">
        <v>-1.744022</v>
      </c>
    </row>
    <row r="302" spans="1:18" x14ac:dyDescent="0.45">
      <c r="A302">
        <v>300</v>
      </c>
      <c r="B302">
        <f t="shared" si="13"/>
        <v>37.5</v>
      </c>
      <c r="D302">
        <f t="shared" si="14"/>
        <v>4800</v>
      </c>
      <c r="E302">
        <v>0.20172119099999999</v>
      </c>
      <c r="J302">
        <v>0.26127899999999998</v>
      </c>
      <c r="K302">
        <v>-0.16669999999999999</v>
      </c>
      <c r="L302">
        <v>-10.174763</v>
      </c>
      <c r="M302">
        <v>-0.56790499999999999</v>
      </c>
      <c r="N302">
        <f t="shared" si="15"/>
        <v>0.18399954409649519</v>
      </c>
      <c r="O302">
        <v>2.1068E-2</v>
      </c>
      <c r="P302">
        <v>5.8173999999999997E-2</v>
      </c>
      <c r="Q302">
        <v>-24.170237</v>
      </c>
      <c r="R302">
        <v>1.2233290000000001</v>
      </c>
    </row>
    <row r="303" spans="1:18" x14ac:dyDescent="0.45">
      <c r="A303">
        <v>301</v>
      </c>
      <c r="B303">
        <f t="shared" si="13"/>
        <v>37.625</v>
      </c>
      <c r="D303">
        <f t="shared" si="14"/>
        <v>4816</v>
      </c>
      <c r="E303">
        <v>0.15673828100000001</v>
      </c>
      <c r="J303">
        <v>0.36456300000000003</v>
      </c>
      <c r="K303">
        <v>-0.42507899999999998</v>
      </c>
      <c r="L303">
        <v>-5.0362640000000001</v>
      </c>
      <c r="M303">
        <v>-0.86188600000000004</v>
      </c>
      <c r="N303">
        <f t="shared" si="15"/>
        <v>0.14243133814490655</v>
      </c>
      <c r="O303">
        <v>-9.3267000000000003E-2</v>
      </c>
      <c r="P303">
        <v>-8.9966000000000004E-2</v>
      </c>
      <c r="Q303">
        <v>-17.748792999999999</v>
      </c>
      <c r="R303">
        <v>-2.374209</v>
      </c>
    </row>
    <row r="304" spans="1:18" x14ac:dyDescent="0.45">
      <c r="A304">
        <v>302</v>
      </c>
      <c r="B304">
        <f t="shared" si="13"/>
        <v>37.75</v>
      </c>
      <c r="D304">
        <f t="shared" si="14"/>
        <v>4832</v>
      </c>
      <c r="E304">
        <v>0.178192139</v>
      </c>
      <c r="J304">
        <v>1.0001610000000001</v>
      </c>
      <c r="K304">
        <v>-0.44015399999999999</v>
      </c>
      <c r="L304">
        <v>0.77025399999999999</v>
      </c>
      <c r="M304">
        <v>-0.41457699999999997</v>
      </c>
      <c r="N304">
        <f t="shared" si="15"/>
        <v>0.16130586490103943</v>
      </c>
      <c r="O304">
        <v>-0.30601</v>
      </c>
      <c r="P304">
        <v>-3.5533000000000002E-2</v>
      </c>
      <c r="Q304">
        <v>-10.227124</v>
      </c>
      <c r="R304">
        <v>-3.025992</v>
      </c>
    </row>
    <row r="305" spans="1:18" x14ac:dyDescent="0.45">
      <c r="A305">
        <v>303</v>
      </c>
      <c r="B305">
        <f t="shared" si="13"/>
        <v>37.875</v>
      </c>
      <c r="D305">
        <f t="shared" si="14"/>
        <v>4848</v>
      </c>
      <c r="E305">
        <v>0.22308349599999999</v>
      </c>
      <c r="J305">
        <v>3.3141189999999998</v>
      </c>
      <c r="K305">
        <v>-0.45383400000000002</v>
      </c>
      <c r="L305">
        <v>10.488049999999999</v>
      </c>
      <c r="M305">
        <v>-0.13609299999999999</v>
      </c>
      <c r="N305">
        <f t="shared" si="15"/>
        <v>0.20115275510048203</v>
      </c>
      <c r="O305">
        <v>2.0140370000000001</v>
      </c>
      <c r="P305">
        <v>-6.5969E-2</v>
      </c>
      <c r="Q305">
        <v>6.086004</v>
      </c>
      <c r="R305">
        <v>-3.2743000000000001E-2</v>
      </c>
    </row>
    <row r="306" spans="1:18" x14ac:dyDescent="0.45">
      <c r="A306">
        <v>304</v>
      </c>
      <c r="B306">
        <f t="shared" si="13"/>
        <v>38</v>
      </c>
      <c r="D306">
        <f t="shared" si="14"/>
        <v>4864</v>
      </c>
      <c r="E306">
        <v>0.383026123</v>
      </c>
      <c r="J306">
        <v>-1.9758659999999999</v>
      </c>
      <c r="K306">
        <v>-0.33854699999999999</v>
      </c>
      <c r="L306">
        <v>6.0408119999999998</v>
      </c>
      <c r="M306">
        <v>-2.9718990000000001</v>
      </c>
      <c r="N306">
        <f t="shared" si="15"/>
        <v>0.34399294916460199</v>
      </c>
      <c r="O306">
        <v>-1.7579929999999999</v>
      </c>
      <c r="P306">
        <v>-0.145344</v>
      </c>
      <c r="Q306">
        <v>4.9299289999999996</v>
      </c>
      <c r="R306">
        <v>-3.059104</v>
      </c>
    </row>
    <row r="307" spans="1:18" x14ac:dyDescent="0.45">
      <c r="A307">
        <v>305</v>
      </c>
      <c r="B307">
        <f t="shared" si="13"/>
        <v>38.125</v>
      </c>
      <c r="D307">
        <f t="shared" si="14"/>
        <v>4880</v>
      </c>
      <c r="E307">
        <v>0.34878540000000002</v>
      </c>
      <c r="J307">
        <v>-0.30965999999999999</v>
      </c>
      <c r="K307">
        <v>0.29091600000000001</v>
      </c>
      <c r="L307">
        <v>-7.4347250000000003</v>
      </c>
      <c r="M307">
        <v>2.387394</v>
      </c>
      <c r="N307">
        <f t="shared" si="15"/>
        <v>0.31196625000995137</v>
      </c>
      <c r="O307">
        <v>0.29673699999999997</v>
      </c>
      <c r="P307">
        <v>0.211372</v>
      </c>
      <c r="Q307">
        <v>-8.7702819999999999</v>
      </c>
      <c r="R307">
        <v>0.61894800000000005</v>
      </c>
    </row>
    <row r="308" spans="1:18" x14ac:dyDescent="0.45">
      <c r="A308">
        <v>306</v>
      </c>
      <c r="B308">
        <f t="shared" si="13"/>
        <v>38.25</v>
      </c>
      <c r="D308">
        <f t="shared" si="14"/>
        <v>4896</v>
      </c>
      <c r="E308">
        <v>4.397583E-2</v>
      </c>
      <c r="J308">
        <v>-4.1320999999999997E-2</v>
      </c>
      <c r="K308">
        <v>0.102557</v>
      </c>
      <c r="L308">
        <v>-19.127364</v>
      </c>
      <c r="M308">
        <v>1.9538040000000001</v>
      </c>
      <c r="N308">
        <f t="shared" si="15"/>
        <v>3.9170307634545785E-2</v>
      </c>
      <c r="O308">
        <v>7.6597999999999999E-2</v>
      </c>
      <c r="P308">
        <v>-0.14516699999999999</v>
      </c>
      <c r="Q308">
        <v>-15.69589</v>
      </c>
      <c r="R308">
        <v>-1.085272</v>
      </c>
    </row>
    <row r="309" spans="1:18" x14ac:dyDescent="0.45">
      <c r="A309">
        <v>307</v>
      </c>
      <c r="B309">
        <f t="shared" si="13"/>
        <v>38.375</v>
      </c>
      <c r="D309">
        <f t="shared" si="14"/>
        <v>4912</v>
      </c>
      <c r="E309">
        <v>-0.15661621100000001</v>
      </c>
      <c r="J309">
        <v>-0.120389</v>
      </c>
      <c r="K309">
        <v>0.58103400000000005</v>
      </c>
      <c r="L309">
        <v>-4.5334120000000002</v>
      </c>
      <c r="M309">
        <v>1.7751030000000001</v>
      </c>
      <c r="N309">
        <f t="shared" si="15"/>
        <v>-0.1389116309005072</v>
      </c>
      <c r="O309">
        <v>-3.3264000000000002E-2</v>
      </c>
      <c r="P309">
        <v>0.22239600000000001</v>
      </c>
      <c r="Q309">
        <v>-12.961387999999999</v>
      </c>
      <c r="R309">
        <v>1.719265</v>
      </c>
    </row>
    <row r="310" spans="1:18" x14ac:dyDescent="0.45">
      <c r="A310">
        <v>308</v>
      </c>
      <c r="B310">
        <f t="shared" si="13"/>
        <v>38.5</v>
      </c>
      <c r="D310">
        <f t="shared" si="14"/>
        <v>4928</v>
      </c>
      <c r="E310">
        <v>-0.25302123999999998</v>
      </c>
      <c r="J310">
        <v>-9.6707000000000001E-2</v>
      </c>
      <c r="K310">
        <v>0.29467199999999999</v>
      </c>
      <c r="L310">
        <v>-10.168979</v>
      </c>
      <c r="M310">
        <v>1.8879079999999999</v>
      </c>
      <c r="N310">
        <f t="shared" si="15"/>
        <v>-0.22345138824783356</v>
      </c>
      <c r="O310">
        <v>5.5495999999999997E-2</v>
      </c>
      <c r="P310">
        <v>5.9838000000000002E-2</v>
      </c>
      <c r="Q310">
        <v>-21.765025999999999</v>
      </c>
      <c r="R310">
        <v>0.82303300000000001</v>
      </c>
    </row>
    <row r="311" spans="1:18" x14ac:dyDescent="0.45">
      <c r="A311">
        <v>309</v>
      </c>
      <c r="B311">
        <f t="shared" si="13"/>
        <v>38.625</v>
      </c>
      <c r="D311">
        <f t="shared" si="14"/>
        <v>4944</v>
      </c>
      <c r="E311">
        <v>-4.9652099999999998E-2</v>
      </c>
      <c r="J311">
        <v>-0.34794799999999998</v>
      </c>
      <c r="K311">
        <v>-0.14936199999999999</v>
      </c>
      <c r="L311">
        <v>-8.4352110000000007</v>
      </c>
      <c r="M311">
        <v>-2.736116</v>
      </c>
      <c r="N311">
        <f t="shared" si="15"/>
        <v>-4.36569085250147E-2</v>
      </c>
      <c r="O311">
        <v>-0.18256600000000001</v>
      </c>
      <c r="P311">
        <v>-0.25404500000000002</v>
      </c>
      <c r="Q311">
        <v>-10.093551</v>
      </c>
      <c r="R311">
        <v>-2.1939199999999999</v>
      </c>
    </row>
    <row r="312" spans="1:18" x14ac:dyDescent="0.45">
      <c r="A312">
        <v>310</v>
      </c>
      <c r="B312">
        <f t="shared" si="13"/>
        <v>38.75</v>
      </c>
      <c r="D312">
        <f t="shared" si="14"/>
        <v>4960</v>
      </c>
      <c r="E312">
        <v>0.24639892599999999</v>
      </c>
      <c r="J312">
        <v>7.3549000000000003E-2</v>
      </c>
      <c r="K312">
        <v>0.45919500000000002</v>
      </c>
      <c r="L312">
        <v>-6.6500389999999996</v>
      </c>
      <c r="M312">
        <v>1.411975</v>
      </c>
      <c r="N312">
        <f t="shared" si="15"/>
        <v>0.21567928000679179</v>
      </c>
      <c r="O312">
        <v>0.182115</v>
      </c>
      <c r="P312">
        <v>0.23052900000000001</v>
      </c>
      <c r="Q312">
        <v>-10.639415</v>
      </c>
      <c r="R312">
        <v>0.90218900000000002</v>
      </c>
    </row>
    <row r="313" spans="1:18" x14ac:dyDescent="0.45">
      <c r="A313">
        <v>311</v>
      </c>
      <c r="B313">
        <f t="shared" si="13"/>
        <v>38.875</v>
      </c>
      <c r="D313">
        <f t="shared" si="14"/>
        <v>4976</v>
      </c>
      <c r="E313">
        <v>0.35137939499999998</v>
      </c>
      <c r="J313">
        <v>-0.271177</v>
      </c>
      <c r="K313">
        <v>0.22517400000000001</v>
      </c>
      <c r="L313">
        <v>-9.057385</v>
      </c>
      <c r="M313">
        <v>2.4486119999999998</v>
      </c>
      <c r="N313">
        <f t="shared" si="15"/>
        <v>0.30617167801395029</v>
      </c>
      <c r="O313">
        <v>-0.16556199999999999</v>
      </c>
      <c r="P313">
        <v>-5.5556000000000001E-2</v>
      </c>
      <c r="Q313">
        <v>-15.157400000000001</v>
      </c>
      <c r="R313">
        <v>-2.8178390000000002</v>
      </c>
    </row>
    <row r="314" spans="1:18" x14ac:dyDescent="0.45">
      <c r="A314">
        <v>312</v>
      </c>
      <c r="B314">
        <f t="shared" si="13"/>
        <v>39</v>
      </c>
      <c r="D314">
        <f t="shared" si="14"/>
        <v>4992</v>
      </c>
      <c r="E314">
        <v>0.26824951200000002</v>
      </c>
      <c r="J314">
        <v>9.6100000000000005E-3</v>
      </c>
      <c r="K314">
        <v>0.31102200000000002</v>
      </c>
      <c r="L314">
        <v>-10.140043</v>
      </c>
      <c r="M314">
        <v>1.539909</v>
      </c>
      <c r="N314">
        <f t="shared" si="15"/>
        <v>0.232654521643711</v>
      </c>
      <c r="O314">
        <v>8.7250999999999995E-2</v>
      </c>
      <c r="P314">
        <v>9.5038999999999998E-2</v>
      </c>
      <c r="Q314">
        <v>-17.787123999999999</v>
      </c>
      <c r="R314">
        <v>0.82809900000000003</v>
      </c>
    </row>
    <row r="315" spans="1:18" x14ac:dyDescent="0.45">
      <c r="A315">
        <v>313</v>
      </c>
      <c r="B315">
        <f t="shared" si="13"/>
        <v>39.125</v>
      </c>
      <c r="D315">
        <f t="shared" si="14"/>
        <v>5008</v>
      </c>
      <c r="E315">
        <v>3.6346436000000003E-2</v>
      </c>
      <c r="J315">
        <v>-8.5612999999999995E-2</v>
      </c>
      <c r="K315">
        <v>9.1837000000000002E-2</v>
      </c>
      <c r="L315">
        <v>-18.023478999999998</v>
      </c>
      <c r="M315">
        <v>2.3211339999999998</v>
      </c>
      <c r="N315">
        <f t="shared" si="15"/>
        <v>3.1374933632540077E-2</v>
      </c>
      <c r="O315">
        <v>-6.1933000000000002E-2</v>
      </c>
      <c r="P315">
        <v>2.1378000000000001E-2</v>
      </c>
      <c r="Q315">
        <v>-23.672616000000001</v>
      </c>
      <c r="R315">
        <v>2.809218</v>
      </c>
    </row>
    <row r="316" spans="1:18" x14ac:dyDescent="0.45">
      <c r="A316">
        <v>314</v>
      </c>
      <c r="B316">
        <f t="shared" si="13"/>
        <v>39.25</v>
      </c>
      <c r="D316">
        <f t="shared" si="14"/>
        <v>5024</v>
      </c>
      <c r="E316">
        <v>-0.13659668</v>
      </c>
      <c r="J316">
        <v>5.8663E-2</v>
      </c>
      <c r="K316">
        <v>-0.18835399999999999</v>
      </c>
      <c r="L316">
        <v>-14.098436</v>
      </c>
      <c r="M316">
        <v>-1.268869</v>
      </c>
      <c r="N316">
        <f t="shared" si="15"/>
        <v>-0.11734754697672481</v>
      </c>
      <c r="O316">
        <v>2.5776E-2</v>
      </c>
      <c r="P316">
        <v>-0.17632200000000001</v>
      </c>
      <c r="Q316">
        <v>-14.982028</v>
      </c>
      <c r="R316">
        <v>-1.425635</v>
      </c>
    </row>
    <row r="317" spans="1:18" x14ac:dyDescent="0.45">
      <c r="A317">
        <v>315</v>
      </c>
      <c r="B317">
        <f t="shared" si="13"/>
        <v>39.375</v>
      </c>
      <c r="D317">
        <f t="shared" si="14"/>
        <v>5040</v>
      </c>
      <c r="E317">
        <v>-0.126708984</v>
      </c>
      <c r="J317">
        <v>0.11127099999999999</v>
      </c>
      <c r="K317">
        <v>0.23255899999999999</v>
      </c>
      <c r="L317">
        <v>-11.774070999999999</v>
      </c>
      <c r="M317">
        <v>1.124525</v>
      </c>
      <c r="N317">
        <f t="shared" si="15"/>
        <v>-0.10832245477448768</v>
      </c>
      <c r="O317">
        <v>8.8071999999999998E-2</v>
      </c>
      <c r="P317">
        <v>7.5442999999999996E-2</v>
      </c>
      <c r="Q317">
        <v>-18.71332</v>
      </c>
      <c r="R317">
        <v>0.70832099999999998</v>
      </c>
    </row>
    <row r="318" spans="1:18" x14ac:dyDescent="0.45">
      <c r="A318">
        <v>316</v>
      </c>
      <c r="B318">
        <f t="shared" si="13"/>
        <v>39.5</v>
      </c>
      <c r="D318">
        <f t="shared" si="14"/>
        <v>5056</v>
      </c>
      <c r="E318">
        <v>-7.9071045000000006E-2</v>
      </c>
      <c r="J318">
        <v>-0.180337</v>
      </c>
      <c r="K318">
        <v>0.40634700000000001</v>
      </c>
      <c r="L318">
        <v>-7.0412610000000004</v>
      </c>
      <c r="M318">
        <v>1.988483</v>
      </c>
      <c r="N318">
        <f t="shared" si="15"/>
        <v>-6.7262028896020384E-2</v>
      </c>
      <c r="O318">
        <v>-9.4225000000000003E-2</v>
      </c>
      <c r="P318">
        <v>-0.18653400000000001</v>
      </c>
      <c r="Q318">
        <v>-13.597839</v>
      </c>
      <c r="R318">
        <v>-2.0385420000000001</v>
      </c>
    </row>
    <row r="319" spans="1:18" x14ac:dyDescent="0.45">
      <c r="A319">
        <v>317</v>
      </c>
      <c r="B319">
        <f t="shared" si="13"/>
        <v>39.625</v>
      </c>
      <c r="D319">
        <f t="shared" si="14"/>
        <v>5072</v>
      </c>
      <c r="E319">
        <v>5.8288569999999998E-3</v>
      </c>
      <c r="J319">
        <v>-0.124999</v>
      </c>
      <c r="K319">
        <v>1.532492</v>
      </c>
      <c r="L319">
        <v>3.7367629999999998</v>
      </c>
      <c r="M319">
        <v>1.652182</v>
      </c>
      <c r="N319">
        <f t="shared" si="15"/>
        <v>4.9333432303655163E-3</v>
      </c>
      <c r="O319">
        <v>-5.2104999999999999E-2</v>
      </c>
      <c r="P319">
        <v>0.99548700000000001</v>
      </c>
      <c r="Q319">
        <v>-2.7408999999999999E-2</v>
      </c>
      <c r="R319">
        <v>1.6230899999999999</v>
      </c>
    </row>
    <row r="320" spans="1:18" x14ac:dyDescent="0.45">
      <c r="A320">
        <v>318</v>
      </c>
      <c r="B320">
        <f t="shared" si="13"/>
        <v>39.75</v>
      </c>
      <c r="D320">
        <f t="shared" si="14"/>
        <v>5088</v>
      </c>
      <c r="E320">
        <v>-2.9479979999999999E-2</v>
      </c>
      <c r="J320">
        <v>0.11340600000000001</v>
      </c>
      <c r="K320">
        <v>-1.136525</v>
      </c>
      <c r="L320">
        <v>1.154606</v>
      </c>
      <c r="M320">
        <v>-1.4713430000000001</v>
      </c>
      <c r="N320">
        <f t="shared" si="15"/>
        <v>-2.4823011276025739E-2</v>
      </c>
      <c r="O320">
        <v>0.10120700000000001</v>
      </c>
      <c r="P320">
        <v>-0.87621599999999999</v>
      </c>
      <c r="Q320">
        <v>-1.0902210000000001</v>
      </c>
      <c r="R320">
        <v>-1.4558009999999999</v>
      </c>
    </row>
    <row r="321" spans="1:18" x14ac:dyDescent="0.45">
      <c r="A321">
        <v>319</v>
      </c>
      <c r="B321">
        <f t="shared" si="13"/>
        <v>39.875</v>
      </c>
      <c r="D321">
        <f t="shared" si="14"/>
        <v>5104</v>
      </c>
      <c r="E321">
        <v>-9.8571776999999999E-2</v>
      </c>
      <c r="J321">
        <v>-4.8774999999999999E-2</v>
      </c>
      <c r="K321">
        <v>-0.39122099999999999</v>
      </c>
      <c r="L321">
        <v>-8.0845690000000001</v>
      </c>
      <c r="M321">
        <v>-1.6948300000000001</v>
      </c>
      <c r="N321">
        <f t="shared" si="15"/>
        <v>-8.2568229317158154E-2</v>
      </c>
      <c r="O321">
        <v>3.5899999999999999E-3</v>
      </c>
      <c r="P321">
        <v>0.10296</v>
      </c>
      <c r="Q321">
        <v>-19.741329</v>
      </c>
      <c r="R321">
        <v>1.5359419999999999</v>
      </c>
    </row>
    <row r="322" spans="1:18" x14ac:dyDescent="0.45">
      <c r="A322">
        <v>320</v>
      </c>
      <c r="B322">
        <f t="shared" si="13"/>
        <v>40</v>
      </c>
      <c r="D322">
        <f t="shared" si="14"/>
        <v>5120</v>
      </c>
      <c r="E322">
        <v>-9.4604491999999998E-2</v>
      </c>
      <c r="J322">
        <v>-0.243529</v>
      </c>
      <c r="K322">
        <v>-0.22964799999999999</v>
      </c>
      <c r="L322">
        <v>-9.5060900000000004</v>
      </c>
      <c r="M322">
        <v>-2.3855230000000001</v>
      </c>
      <c r="N322">
        <f t="shared" si="15"/>
        <v>-7.8825885139842469E-2</v>
      </c>
      <c r="O322">
        <v>-0.10001</v>
      </c>
      <c r="P322">
        <v>1.6934000000000001E-2</v>
      </c>
      <c r="Q322">
        <v>-19.876366999999998</v>
      </c>
      <c r="R322">
        <v>2.9738600000000002</v>
      </c>
    </row>
    <row r="323" spans="1:18" x14ac:dyDescent="0.45">
      <c r="A323">
        <v>321</v>
      </c>
      <c r="B323">
        <f t="shared" ref="B323:B386" si="16">A323/8</f>
        <v>40.125</v>
      </c>
      <c r="D323">
        <f t="shared" ref="D323:D386" si="17">8000/500*A323</f>
        <v>5136</v>
      </c>
      <c r="E323">
        <v>-7.4157714999999999E-2</v>
      </c>
      <c r="J323">
        <v>-8.8164000000000006E-2</v>
      </c>
      <c r="K323">
        <v>-0.221578</v>
      </c>
      <c r="L323">
        <v>-12.451188</v>
      </c>
      <c r="M323">
        <v>-1.9494830000000001</v>
      </c>
      <c r="N323">
        <f t="shared" ref="N323:N386" si="18">E323*(0.54-0.46*COS(2*PI()*A323/500))</f>
        <v>-6.145731835613661E-2</v>
      </c>
      <c r="O323">
        <v>2.9241E-2</v>
      </c>
      <c r="P323">
        <v>-2.8427999999999998E-2</v>
      </c>
      <c r="Q323">
        <v>-27.790621000000002</v>
      </c>
      <c r="R323">
        <v>-0.77129999999999999</v>
      </c>
    </row>
    <row r="324" spans="1:18" x14ac:dyDescent="0.45">
      <c r="A324">
        <v>322</v>
      </c>
      <c r="B324">
        <f t="shared" si="16"/>
        <v>40.25</v>
      </c>
      <c r="D324">
        <f t="shared" si="17"/>
        <v>5152</v>
      </c>
      <c r="E324">
        <v>-4.9713134999999999E-2</v>
      </c>
      <c r="J324">
        <v>-9.0597999999999998E-2</v>
      </c>
      <c r="K324">
        <v>-0.16697999999999999</v>
      </c>
      <c r="L324">
        <v>-14.426085</v>
      </c>
      <c r="M324">
        <v>-2.067917</v>
      </c>
      <c r="N324">
        <f t="shared" si="18"/>
        <v>-4.0974332544039489E-2</v>
      </c>
      <c r="O324">
        <v>8.0059999999999992E-3</v>
      </c>
      <c r="P324">
        <v>-3.1990999999999999E-2</v>
      </c>
      <c r="Q324">
        <v>-29.635522000000002</v>
      </c>
      <c r="R324">
        <v>-1.3255729999999999</v>
      </c>
    </row>
    <row r="325" spans="1:18" x14ac:dyDescent="0.45">
      <c r="A325">
        <v>323</v>
      </c>
      <c r="B325">
        <f t="shared" si="16"/>
        <v>40.375</v>
      </c>
      <c r="D325">
        <f t="shared" si="17"/>
        <v>5168</v>
      </c>
      <c r="E325">
        <v>-9.8449706999999997E-2</v>
      </c>
      <c r="J325">
        <v>-0.159355</v>
      </c>
      <c r="K325">
        <v>-3.1369000000000001E-2</v>
      </c>
      <c r="L325">
        <v>-15.78759</v>
      </c>
      <c r="M325">
        <v>-2.947228</v>
      </c>
      <c r="N325">
        <f t="shared" si="18"/>
        <v>-8.0694099234850089E-2</v>
      </c>
      <c r="O325">
        <v>-4.3000999999999998E-2</v>
      </c>
      <c r="P325">
        <v>3.3647999999999997E-2</v>
      </c>
      <c r="Q325">
        <v>-25.255994000000001</v>
      </c>
      <c r="R325">
        <v>2.4776250000000002</v>
      </c>
    </row>
    <row r="326" spans="1:18" x14ac:dyDescent="0.45">
      <c r="A326">
        <v>324</v>
      </c>
      <c r="B326">
        <f t="shared" si="16"/>
        <v>40.5</v>
      </c>
      <c r="D326">
        <f t="shared" si="17"/>
        <v>5184</v>
      </c>
      <c r="E326">
        <v>-0.17605590800000001</v>
      </c>
      <c r="J326">
        <v>-9.6576999999999996E-2</v>
      </c>
      <c r="K326">
        <v>-5.2963000000000003E-2</v>
      </c>
      <c r="L326">
        <v>-19.160592999999999</v>
      </c>
      <c r="M326">
        <v>-2.6399789999999999</v>
      </c>
      <c r="N326">
        <f t="shared" si="18"/>
        <v>-0.14349195447736143</v>
      </c>
      <c r="O326">
        <v>1.8112E-2</v>
      </c>
      <c r="P326">
        <v>-1.487E-3</v>
      </c>
      <c r="Q326">
        <v>-34.811619999999998</v>
      </c>
      <c r="R326">
        <v>-8.1899E-2</v>
      </c>
    </row>
    <row r="327" spans="1:18" x14ac:dyDescent="0.45">
      <c r="A327">
        <v>325</v>
      </c>
      <c r="B327">
        <f t="shared" si="16"/>
        <v>40.625</v>
      </c>
      <c r="D327">
        <f t="shared" si="17"/>
        <v>5200</v>
      </c>
      <c r="E327">
        <v>-0.157745361</v>
      </c>
      <c r="J327">
        <v>-0.14613899999999999</v>
      </c>
      <c r="K327">
        <v>-8.6514999999999995E-2</v>
      </c>
      <c r="L327">
        <v>-15.399846</v>
      </c>
      <c r="M327">
        <v>-2.6070709999999999</v>
      </c>
      <c r="N327">
        <f t="shared" si="18"/>
        <v>-0.12783387747414204</v>
      </c>
      <c r="O327">
        <v>-4.4665000000000003E-2</v>
      </c>
      <c r="P327">
        <v>-1.6050000000000001E-3</v>
      </c>
      <c r="Q327">
        <v>-26.995010000000001</v>
      </c>
      <c r="R327">
        <v>-3.1056759999999999</v>
      </c>
    </row>
    <row r="328" spans="1:18" x14ac:dyDescent="0.45">
      <c r="A328">
        <v>326</v>
      </c>
      <c r="B328">
        <f t="shared" si="16"/>
        <v>40.75</v>
      </c>
      <c r="D328">
        <f t="shared" si="17"/>
        <v>5216</v>
      </c>
      <c r="E328">
        <v>-0.136260986</v>
      </c>
      <c r="J328">
        <v>-5.2333999999999999E-2</v>
      </c>
      <c r="K328">
        <v>-0.143181</v>
      </c>
      <c r="L328">
        <v>-16.337675999999998</v>
      </c>
      <c r="M328">
        <v>-1.9212210000000001</v>
      </c>
      <c r="N328">
        <f t="shared" si="18"/>
        <v>-0.10978322042530174</v>
      </c>
      <c r="O328">
        <v>3.3238999999999998E-2</v>
      </c>
      <c r="P328">
        <v>-3.2722000000000001E-2</v>
      </c>
      <c r="Q328">
        <v>-26.624351999999998</v>
      </c>
      <c r="R328">
        <v>-0.777563</v>
      </c>
    </row>
    <row r="329" spans="1:18" x14ac:dyDescent="0.45">
      <c r="A329">
        <v>327</v>
      </c>
      <c r="B329">
        <f t="shared" si="16"/>
        <v>40.875</v>
      </c>
      <c r="D329">
        <f t="shared" si="17"/>
        <v>5232</v>
      </c>
      <c r="E329">
        <v>-0.10290527300000001</v>
      </c>
      <c r="J329">
        <v>-0.121249</v>
      </c>
      <c r="K329">
        <v>-0.107381</v>
      </c>
      <c r="L329">
        <v>-15.811673000000001</v>
      </c>
      <c r="M329">
        <v>-2.4167770000000002</v>
      </c>
      <c r="N329">
        <f t="shared" si="18"/>
        <v>-8.2421331814183513E-2</v>
      </c>
      <c r="O329">
        <v>-2.8816999999999999E-2</v>
      </c>
      <c r="P329">
        <v>2.1819000000000002E-2</v>
      </c>
      <c r="Q329">
        <v>-28.838943</v>
      </c>
      <c r="R329">
        <v>2.4935350000000001</v>
      </c>
    </row>
    <row r="330" spans="1:18" x14ac:dyDescent="0.45">
      <c r="A330">
        <v>328</v>
      </c>
      <c r="B330">
        <f t="shared" si="16"/>
        <v>41</v>
      </c>
      <c r="D330">
        <f t="shared" si="17"/>
        <v>5248</v>
      </c>
      <c r="E330">
        <v>-0.115753174</v>
      </c>
      <c r="J330">
        <v>-0.107045</v>
      </c>
      <c r="K330">
        <v>-0.203795</v>
      </c>
      <c r="L330">
        <v>-12.757959</v>
      </c>
      <c r="M330">
        <v>-2.0544470000000001</v>
      </c>
      <c r="N330">
        <f t="shared" si="18"/>
        <v>-9.2158369220588704E-2</v>
      </c>
      <c r="O330">
        <v>-1.3441E-2</v>
      </c>
      <c r="P330">
        <v>-2.273E-2</v>
      </c>
      <c r="Q330">
        <v>-31.565732000000001</v>
      </c>
      <c r="R330">
        <v>-2.1048089999999999</v>
      </c>
    </row>
    <row r="331" spans="1:18" x14ac:dyDescent="0.45">
      <c r="A331">
        <v>329</v>
      </c>
      <c r="B331">
        <f t="shared" si="16"/>
        <v>41.125</v>
      </c>
      <c r="D331">
        <f t="shared" si="17"/>
        <v>5264</v>
      </c>
      <c r="E331">
        <v>-0.19055175799999999</v>
      </c>
      <c r="J331">
        <v>-7.1637000000000006E-2</v>
      </c>
      <c r="K331">
        <v>-0.27226800000000001</v>
      </c>
      <c r="L331">
        <v>-11.009361999999999</v>
      </c>
      <c r="M331">
        <v>-1.828077</v>
      </c>
      <c r="N331">
        <f t="shared" si="18"/>
        <v>-0.1507914948524792</v>
      </c>
      <c r="O331">
        <v>-2.2245999999999998E-2</v>
      </c>
      <c r="P331">
        <v>7.6790000000000001E-3</v>
      </c>
      <c r="Q331">
        <v>-32.566074</v>
      </c>
      <c r="R331">
        <v>2.8092090000000001</v>
      </c>
    </row>
    <row r="332" spans="1:18" x14ac:dyDescent="0.45">
      <c r="A332">
        <v>330</v>
      </c>
      <c r="B332">
        <f t="shared" si="16"/>
        <v>41.25</v>
      </c>
      <c r="D332">
        <f t="shared" si="17"/>
        <v>5280</v>
      </c>
      <c r="E332">
        <v>-0.230804443</v>
      </c>
      <c r="J332">
        <v>3.5576000000000003E-2</v>
      </c>
      <c r="K332">
        <v>-0.46883000000000002</v>
      </c>
      <c r="L332">
        <v>-6.5547529999999998</v>
      </c>
      <c r="M332">
        <v>-1.4950589999999999</v>
      </c>
      <c r="N332">
        <f t="shared" si="18"/>
        <v>-0.18152315350141723</v>
      </c>
      <c r="O332">
        <v>-6.3447000000000003E-2</v>
      </c>
      <c r="P332">
        <v>6.1259000000000001E-2</v>
      </c>
      <c r="Q332">
        <v>-21.091196</v>
      </c>
      <c r="R332">
        <v>2.3737439999999999</v>
      </c>
    </row>
    <row r="333" spans="1:18" x14ac:dyDescent="0.45">
      <c r="A333">
        <v>331</v>
      </c>
      <c r="B333">
        <f t="shared" si="16"/>
        <v>41.375</v>
      </c>
      <c r="D333">
        <f t="shared" si="17"/>
        <v>5296</v>
      </c>
      <c r="E333">
        <v>-0.21868896500000001</v>
      </c>
      <c r="J333">
        <v>0.43102200000000002</v>
      </c>
      <c r="K333">
        <v>-1.0948059999999999</v>
      </c>
      <c r="L333">
        <v>1.4125540000000001</v>
      </c>
      <c r="M333">
        <v>-1.1957359999999999</v>
      </c>
      <c r="N333">
        <f t="shared" si="18"/>
        <v>-0.17092299338442715</v>
      </c>
      <c r="O333">
        <v>0.40068700000000002</v>
      </c>
      <c r="P333">
        <v>-0.64824700000000002</v>
      </c>
      <c r="Q333">
        <v>-2.359928</v>
      </c>
      <c r="R333">
        <v>-1.0171680000000001</v>
      </c>
    </row>
    <row r="334" spans="1:18" x14ac:dyDescent="0.45">
      <c r="A334">
        <v>332</v>
      </c>
      <c r="B334">
        <f t="shared" si="16"/>
        <v>41.5</v>
      </c>
      <c r="D334">
        <f t="shared" si="17"/>
        <v>5312</v>
      </c>
      <c r="E334">
        <v>-0.15295410200000001</v>
      </c>
      <c r="J334">
        <v>-0.76572899999999999</v>
      </c>
      <c r="K334">
        <v>0.71687999999999996</v>
      </c>
      <c r="L334">
        <v>0.41494599999999998</v>
      </c>
      <c r="M334">
        <v>2.3891300000000002</v>
      </c>
      <c r="N334">
        <f t="shared" si="18"/>
        <v>-0.11879060806451051</v>
      </c>
      <c r="O334">
        <v>-0.48493599999999998</v>
      </c>
      <c r="P334">
        <v>0.57176300000000002</v>
      </c>
      <c r="Q334">
        <v>-2.5020500000000001</v>
      </c>
      <c r="R334">
        <v>2.2742110000000002</v>
      </c>
    </row>
    <row r="335" spans="1:18" x14ac:dyDescent="0.45">
      <c r="A335">
        <v>333</v>
      </c>
      <c r="B335">
        <f t="shared" si="16"/>
        <v>41.625</v>
      </c>
      <c r="D335">
        <f t="shared" si="17"/>
        <v>5328</v>
      </c>
      <c r="E335">
        <v>-5.368042E-2</v>
      </c>
      <c r="J335">
        <v>-0.120402</v>
      </c>
      <c r="K335">
        <v>0.29199000000000003</v>
      </c>
      <c r="L335">
        <v>-10.01066</v>
      </c>
      <c r="M335">
        <v>1.9619040000000001</v>
      </c>
      <c r="N335">
        <f t="shared" si="18"/>
        <v>-4.1423391093354078E-2</v>
      </c>
      <c r="O335">
        <v>0.12887299999999999</v>
      </c>
      <c r="P335">
        <v>-2.1047E-2</v>
      </c>
      <c r="Q335">
        <v>-17.682426</v>
      </c>
      <c r="R335">
        <v>-0.161887</v>
      </c>
    </row>
    <row r="336" spans="1:18" x14ac:dyDescent="0.45">
      <c r="A336">
        <v>334</v>
      </c>
      <c r="B336">
        <f t="shared" si="16"/>
        <v>41.75</v>
      </c>
      <c r="D336">
        <f t="shared" si="17"/>
        <v>5344</v>
      </c>
      <c r="E336">
        <v>4.4342040999999999E-2</v>
      </c>
      <c r="J336">
        <v>-7.7272999999999994E-2</v>
      </c>
      <c r="K336">
        <v>6.0171000000000002E-2</v>
      </c>
      <c r="L336">
        <v>-20.181066000000001</v>
      </c>
      <c r="M336">
        <v>2.4799929999999999</v>
      </c>
      <c r="N336">
        <f t="shared" si="18"/>
        <v>3.3995028691147462E-2</v>
      </c>
      <c r="O336">
        <v>-9.3729999999999994E-3</v>
      </c>
      <c r="P336">
        <v>-7.7872999999999998E-2</v>
      </c>
      <c r="Q336">
        <v>-22.109849000000001</v>
      </c>
      <c r="R336">
        <v>-1.690582</v>
      </c>
    </row>
    <row r="337" spans="1:18" x14ac:dyDescent="0.45">
      <c r="A337">
        <v>335</v>
      </c>
      <c r="B337">
        <f t="shared" si="16"/>
        <v>41.875</v>
      </c>
      <c r="D337">
        <f t="shared" si="17"/>
        <v>5360</v>
      </c>
      <c r="E337">
        <v>0.14904785200000001</v>
      </c>
      <c r="J337">
        <v>-2.027E-2</v>
      </c>
      <c r="K337">
        <v>0.187856</v>
      </c>
      <c r="L337">
        <v>-14.473214</v>
      </c>
      <c r="M337">
        <v>1.6782840000000001</v>
      </c>
      <c r="N337">
        <f t="shared" si="18"/>
        <v>0.11351584122626561</v>
      </c>
      <c r="O337">
        <v>2.6669000000000002E-2</v>
      </c>
      <c r="P337">
        <v>4.6706999999999999E-2</v>
      </c>
      <c r="Q337">
        <v>-25.386838000000001</v>
      </c>
      <c r="R337">
        <v>1.0519909999999999</v>
      </c>
    </row>
    <row r="338" spans="1:18" x14ac:dyDescent="0.45">
      <c r="A338">
        <v>336</v>
      </c>
      <c r="B338">
        <f t="shared" si="16"/>
        <v>42</v>
      </c>
      <c r="D338">
        <f t="shared" si="17"/>
        <v>5376</v>
      </c>
      <c r="E338">
        <v>0.17980957</v>
      </c>
      <c r="J338">
        <v>-8.6268999999999998E-2</v>
      </c>
      <c r="K338">
        <v>0.17780799999999999</v>
      </c>
      <c r="L338">
        <v>-14.082881</v>
      </c>
      <c r="M338">
        <v>2.0225170000000001</v>
      </c>
      <c r="N338">
        <f t="shared" si="18"/>
        <v>0.13603022075438051</v>
      </c>
      <c r="O338">
        <v>-1.5483E-2</v>
      </c>
      <c r="P338">
        <v>1.5692999999999999E-2</v>
      </c>
      <c r="Q338">
        <v>-33.133819000000003</v>
      </c>
      <c r="R338">
        <v>2.34945</v>
      </c>
    </row>
    <row r="339" spans="1:18" x14ac:dyDescent="0.45">
      <c r="A339">
        <v>337</v>
      </c>
      <c r="B339">
        <f t="shared" si="16"/>
        <v>42.125</v>
      </c>
      <c r="D339">
        <f t="shared" si="17"/>
        <v>5392</v>
      </c>
      <c r="E339">
        <v>0.169342041</v>
      </c>
      <c r="J339">
        <v>-0.114958</v>
      </c>
      <c r="K339">
        <v>0.16137699999999999</v>
      </c>
      <c r="L339">
        <v>-14.060722999999999</v>
      </c>
      <c r="M339">
        <v>2.1897690000000001</v>
      </c>
      <c r="N339">
        <f t="shared" si="18"/>
        <v>0.12724475027606366</v>
      </c>
      <c r="O339">
        <v>-3.2103E-2</v>
      </c>
      <c r="P339">
        <v>1.9165000000000001E-2</v>
      </c>
      <c r="Q339">
        <v>-28.545233</v>
      </c>
      <c r="R339">
        <v>2.6033949999999999</v>
      </c>
    </row>
    <row r="340" spans="1:18" x14ac:dyDescent="0.45">
      <c r="A340">
        <v>338</v>
      </c>
      <c r="B340">
        <f t="shared" si="16"/>
        <v>42.25</v>
      </c>
      <c r="D340">
        <f t="shared" si="17"/>
        <v>5408</v>
      </c>
      <c r="E340">
        <v>0.20388793899999999</v>
      </c>
      <c r="J340">
        <v>-4.4054999999999997E-2</v>
      </c>
      <c r="K340">
        <v>0.11775099999999999</v>
      </c>
      <c r="L340">
        <v>-18.011759999999999</v>
      </c>
      <c r="M340">
        <v>1.928809</v>
      </c>
      <c r="N340">
        <f t="shared" si="18"/>
        <v>0.15215265477296258</v>
      </c>
      <c r="O340">
        <v>2.1343000000000001E-2</v>
      </c>
      <c r="P340">
        <v>-2.5138000000000001E-2</v>
      </c>
      <c r="Q340">
        <v>-29.635995999999999</v>
      </c>
      <c r="R340">
        <v>-0.86685400000000001</v>
      </c>
    </row>
    <row r="341" spans="1:18" x14ac:dyDescent="0.45">
      <c r="A341">
        <v>339</v>
      </c>
      <c r="B341">
        <f t="shared" si="16"/>
        <v>42.375</v>
      </c>
      <c r="D341">
        <f t="shared" si="17"/>
        <v>5424</v>
      </c>
      <c r="E341">
        <v>0.26486206099999998</v>
      </c>
      <c r="J341">
        <v>-8.1270999999999996E-2</v>
      </c>
      <c r="K341">
        <v>0.22437499999999999</v>
      </c>
      <c r="L341">
        <v>-12.445119999999999</v>
      </c>
      <c r="M341">
        <v>1.9183049999999999</v>
      </c>
      <c r="N341">
        <f t="shared" si="18"/>
        <v>0.19628218905135017</v>
      </c>
      <c r="O341">
        <v>-5.4024999999999997E-2</v>
      </c>
      <c r="P341">
        <v>6.6377000000000005E-2</v>
      </c>
      <c r="Q341">
        <v>-21.352153999999999</v>
      </c>
      <c r="R341">
        <v>2.2539630000000002</v>
      </c>
    </row>
    <row r="342" spans="1:18" x14ac:dyDescent="0.45">
      <c r="A342">
        <v>340</v>
      </c>
      <c r="B342">
        <f t="shared" si="16"/>
        <v>42.5</v>
      </c>
      <c r="D342">
        <f t="shared" si="17"/>
        <v>5440</v>
      </c>
      <c r="E342">
        <v>0.42477417000000001</v>
      </c>
      <c r="J342">
        <v>8.8136999999999993E-2</v>
      </c>
      <c r="K342">
        <v>0.120448</v>
      </c>
      <c r="L342">
        <v>-16.521637999999999</v>
      </c>
      <c r="M342">
        <v>0.93908199999999997</v>
      </c>
      <c r="N342">
        <f t="shared" si="18"/>
        <v>0.31257367258176133</v>
      </c>
      <c r="O342">
        <v>7.8756000000000007E-2</v>
      </c>
      <c r="P342">
        <v>-1.172E-2</v>
      </c>
      <c r="Q342">
        <v>-21.979142</v>
      </c>
      <c r="R342">
        <v>-0.147732</v>
      </c>
    </row>
    <row r="343" spans="1:18" x14ac:dyDescent="0.45">
      <c r="A343">
        <v>341</v>
      </c>
      <c r="B343">
        <f t="shared" si="16"/>
        <v>42.625</v>
      </c>
      <c r="D343">
        <f t="shared" si="17"/>
        <v>5456</v>
      </c>
      <c r="E343">
        <v>0.22305297900000001</v>
      </c>
      <c r="J343">
        <v>-5.4218000000000002E-2</v>
      </c>
      <c r="K343">
        <v>0.109373</v>
      </c>
      <c r="L343">
        <v>-18.267510000000001</v>
      </c>
      <c r="M343">
        <v>2.0310090000000001</v>
      </c>
      <c r="N343">
        <f t="shared" si="18"/>
        <v>0.16296535423208763</v>
      </c>
      <c r="O343">
        <v>-3.3334000000000003E-2</v>
      </c>
      <c r="P343">
        <v>2.5838E-2</v>
      </c>
      <c r="Q343">
        <v>-27.498795000000001</v>
      </c>
      <c r="R343">
        <v>2.4822129999999998</v>
      </c>
    </row>
    <row r="344" spans="1:18" x14ac:dyDescent="0.45">
      <c r="A344">
        <v>342</v>
      </c>
      <c r="B344">
        <f t="shared" si="16"/>
        <v>42.75</v>
      </c>
      <c r="D344">
        <f t="shared" si="17"/>
        <v>5472</v>
      </c>
      <c r="E344">
        <v>-3.5797119000000002E-2</v>
      </c>
      <c r="J344">
        <v>-7.0499999999999993E-2</v>
      </c>
      <c r="K344">
        <v>2.4003E-2</v>
      </c>
      <c r="L344">
        <v>-22.559912000000001</v>
      </c>
      <c r="M344">
        <v>2.8134299999999999</v>
      </c>
      <c r="N344">
        <f t="shared" si="18"/>
        <v>-2.5964973487549607E-2</v>
      </c>
      <c r="O344">
        <v>-1.1599E-2</v>
      </c>
      <c r="P344">
        <v>-4.9956E-2</v>
      </c>
      <c r="Q344">
        <v>-25.800259</v>
      </c>
      <c r="R344">
        <v>-1.798945</v>
      </c>
    </row>
    <row r="345" spans="1:18" x14ac:dyDescent="0.45">
      <c r="A345">
        <v>343</v>
      </c>
      <c r="B345">
        <f t="shared" si="16"/>
        <v>42.875</v>
      </c>
      <c r="D345">
        <f t="shared" si="17"/>
        <v>5488</v>
      </c>
      <c r="E345">
        <v>-0.19836425799999999</v>
      </c>
      <c r="J345">
        <v>-6.0872000000000002E-2</v>
      </c>
      <c r="K345">
        <v>0.16418099999999999</v>
      </c>
      <c r="L345">
        <v>-15.134193</v>
      </c>
      <c r="M345">
        <v>1.925845</v>
      </c>
      <c r="N345">
        <f t="shared" si="18"/>
        <v>-0.14282859095053441</v>
      </c>
      <c r="O345">
        <v>4.0103E-2</v>
      </c>
      <c r="P345">
        <v>3.8712000000000003E-2</v>
      </c>
      <c r="Q345">
        <v>-25.076794</v>
      </c>
      <c r="R345">
        <v>0.76776</v>
      </c>
    </row>
    <row r="346" spans="1:18" x14ac:dyDescent="0.45">
      <c r="A346">
        <v>344</v>
      </c>
      <c r="B346">
        <f t="shared" si="16"/>
        <v>43</v>
      </c>
      <c r="D346">
        <f t="shared" si="17"/>
        <v>5504</v>
      </c>
      <c r="E346">
        <v>-0.20938110400000001</v>
      </c>
      <c r="J346">
        <v>-0.24677499999999999</v>
      </c>
      <c r="K346">
        <v>0.19314999999999999</v>
      </c>
      <c r="L346">
        <v>-10.078671</v>
      </c>
      <c r="M346">
        <v>2.4774919999999998</v>
      </c>
      <c r="N346">
        <f t="shared" si="18"/>
        <v>-0.14964433665637905</v>
      </c>
      <c r="O346">
        <v>-6.1872999999999997E-2</v>
      </c>
      <c r="P346">
        <v>-9.2293E-2</v>
      </c>
      <c r="Q346">
        <v>-19.084641000000001</v>
      </c>
      <c r="R346">
        <v>-2.1613720000000001</v>
      </c>
    </row>
    <row r="347" spans="1:18" x14ac:dyDescent="0.45">
      <c r="A347">
        <v>345</v>
      </c>
      <c r="B347">
        <f t="shared" si="16"/>
        <v>43.125</v>
      </c>
      <c r="D347">
        <f t="shared" si="17"/>
        <v>5520</v>
      </c>
      <c r="E347">
        <v>7.7606201E-2</v>
      </c>
      <c r="J347">
        <v>-0.249502</v>
      </c>
      <c r="K347">
        <v>0.690577</v>
      </c>
      <c r="L347">
        <v>-2.6829149999999999</v>
      </c>
      <c r="M347">
        <v>1.9174979999999999</v>
      </c>
      <c r="N347">
        <f t="shared" si="18"/>
        <v>5.5048972633193811E-2</v>
      </c>
      <c r="O347">
        <v>-0.1043</v>
      </c>
      <c r="P347">
        <v>0.47816199999999998</v>
      </c>
      <c r="Q347">
        <v>-6.2066270000000001</v>
      </c>
      <c r="R347">
        <v>1.7855589999999999</v>
      </c>
    </row>
    <row r="348" spans="1:18" x14ac:dyDescent="0.45">
      <c r="A348">
        <v>346</v>
      </c>
      <c r="B348">
        <f t="shared" si="16"/>
        <v>43.25</v>
      </c>
      <c r="D348">
        <f t="shared" si="17"/>
        <v>5536</v>
      </c>
      <c r="E348">
        <v>0.30200195299999999</v>
      </c>
      <c r="J348">
        <v>0.114464</v>
      </c>
      <c r="K348">
        <v>-0.65076000000000001</v>
      </c>
      <c r="L348">
        <v>-3.599253</v>
      </c>
      <c r="M348">
        <v>-1.396685</v>
      </c>
      <c r="N348">
        <f t="shared" si="18"/>
        <v>0.21259411300414849</v>
      </c>
      <c r="O348">
        <v>0.13615099999999999</v>
      </c>
      <c r="P348">
        <v>-0.462424</v>
      </c>
      <c r="Q348">
        <v>-6.3381449999999999</v>
      </c>
      <c r="R348">
        <v>-1.284459</v>
      </c>
    </row>
    <row r="349" spans="1:18" x14ac:dyDescent="0.45">
      <c r="A349">
        <v>347</v>
      </c>
      <c r="B349">
        <f t="shared" si="16"/>
        <v>43.375</v>
      </c>
      <c r="D349">
        <f t="shared" si="17"/>
        <v>5552</v>
      </c>
      <c r="E349">
        <v>0.33071899399999999</v>
      </c>
      <c r="J349">
        <v>-7.3715000000000003E-2</v>
      </c>
      <c r="K349">
        <v>-0.20791000000000001</v>
      </c>
      <c r="L349">
        <v>-13.128216999999999</v>
      </c>
      <c r="M349">
        <v>-1.9115219999999999</v>
      </c>
      <c r="N349">
        <f t="shared" si="18"/>
        <v>0.2310190387470879</v>
      </c>
      <c r="O349">
        <v>-2.4801E-2</v>
      </c>
      <c r="P349">
        <v>6.3128000000000004E-2</v>
      </c>
      <c r="Q349">
        <v>-23.372136999999999</v>
      </c>
      <c r="R349">
        <v>1.945144</v>
      </c>
    </row>
    <row r="350" spans="1:18" x14ac:dyDescent="0.45">
      <c r="A350">
        <v>348</v>
      </c>
      <c r="B350">
        <f t="shared" si="16"/>
        <v>43.5</v>
      </c>
      <c r="D350">
        <f t="shared" si="17"/>
        <v>5568</v>
      </c>
      <c r="E350">
        <v>0.19821167000000001</v>
      </c>
      <c r="J350">
        <v>-0.179702</v>
      </c>
      <c r="K350">
        <v>-0.111848</v>
      </c>
      <c r="L350">
        <v>-13.486929</v>
      </c>
      <c r="M350">
        <v>-2.5848589999999998</v>
      </c>
      <c r="N350">
        <f t="shared" si="18"/>
        <v>0.13737991195512869</v>
      </c>
      <c r="O350">
        <v>-6.0539000000000003E-2</v>
      </c>
      <c r="P350">
        <v>1.8870000000000001E-2</v>
      </c>
      <c r="Q350">
        <v>-23.956565999999999</v>
      </c>
      <c r="R350">
        <v>2.8394379999999999</v>
      </c>
    </row>
    <row r="351" spans="1:18" x14ac:dyDescent="0.45">
      <c r="A351">
        <v>349</v>
      </c>
      <c r="B351">
        <f t="shared" si="16"/>
        <v>43.625</v>
      </c>
      <c r="D351">
        <f t="shared" si="17"/>
        <v>5584</v>
      </c>
      <c r="E351">
        <v>-5.2185058999999999E-2</v>
      </c>
      <c r="J351">
        <v>-8.498E-2</v>
      </c>
      <c r="K351">
        <v>-0.13673399999999999</v>
      </c>
      <c r="L351">
        <v>-15.864027999999999</v>
      </c>
      <c r="M351">
        <v>-2.1268760000000002</v>
      </c>
      <c r="N351">
        <f t="shared" si="18"/>
        <v>-3.588422401819262E-2</v>
      </c>
      <c r="O351">
        <v>2.3316E-2</v>
      </c>
      <c r="P351">
        <v>-2.9069999999999999E-2</v>
      </c>
      <c r="Q351">
        <v>-28.573872999999999</v>
      </c>
      <c r="R351">
        <v>-0.894787</v>
      </c>
    </row>
    <row r="352" spans="1:18" x14ac:dyDescent="0.45">
      <c r="A352">
        <v>350</v>
      </c>
      <c r="B352">
        <f t="shared" si="16"/>
        <v>43.75</v>
      </c>
      <c r="D352">
        <f t="shared" si="17"/>
        <v>5600</v>
      </c>
      <c r="E352">
        <v>-0.13848877000000001</v>
      </c>
      <c r="J352">
        <v>-0.12119199999999999</v>
      </c>
      <c r="K352">
        <v>-8.2788E-2</v>
      </c>
      <c r="L352">
        <v>-16.667262999999998</v>
      </c>
      <c r="M352">
        <v>-2.5422910000000001</v>
      </c>
      <c r="N352">
        <f t="shared" si="18"/>
        <v>-9.4469812191638386E-2</v>
      </c>
      <c r="O352">
        <v>-6.5449999999999996E-3</v>
      </c>
      <c r="P352">
        <v>-1.6518999999999999E-2</v>
      </c>
      <c r="Q352">
        <v>-35.007286000000001</v>
      </c>
      <c r="R352">
        <v>-1.94804</v>
      </c>
    </row>
    <row r="353" spans="1:18" x14ac:dyDescent="0.45">
      <c r="A353">
        <v>351</v>
      </c>
      <c r="B353">
        <f t="shared" si="16"/>
        <v>43.875</v>
      </c>
      <c r="D353">
        <f t="shared" si="17"/>
        <v>5616</v>
      </c>
      <c r="E353">
        <v>-0.114074707</v>
      </c>
      <c r="J353">
        <v>-0.171102</v>
      </c>
      <c r="K353">
        <v>1.4182E-2</v>
      </c>
      <c r="L353">
        <v>-15.305180999999999</v>
      </c>
      <c r="M353">
        <v>3.058897</v>
      </c>
      <c r="N353">
        <f t="shared" si="18"/>
        <v>-7.7187410217199756E-2</v>
      </c>
      <c r="O353">
        <v>-4.2368999999999997E-2</v>
      </c>
      <c r="P353">
        <v>3.2857999999999998E-2</v>
      </c>
      <c r="Q353">
        <v>-25.413958000000001</v>
      </c>
      <c r="R353">
        <v>2.4819490000000002</v>
      </c>
    </row>
    <row r="354" spans="1:18" x14ac:dyDescent="0.45">
      <c r="A354">
        <v>352</v>
      </c>
      <c r="B354">
        <f t="shared" si="16"/>
        <v>44</v>
      </c>
      <c r="D354">
        <f t="shared" si="17"/>
        <v>5632</v>
      </c>
      <c r="E354">
        <v>-5.0415039000000002E-2</v>
      </c>
      <c r="J354">
        <v>-9.6312999999999996E-2</v>
      </c>
      <c r="K354">
        <v>-2.6778E-2</v>
      </c>
      <c r="L354">
        <v>-20.002912999999999</v>
      </c>
      <c r="M354">
        <v>-2.8704079999999998</v>
      </c>
      <c r="N354">
        <f t="shared" si="18"/>
        <v>-3.3833979387260564E-2</v>
      </c>
      <c r="O354">
        <v>1.6362999999999999E-2</v>
      </c>
      <c r="P354">
        <v>3.784E-3</v>
      </c>
      <c r="Q354">
        <v>-35.496535000000002</v>
      </c>
      <c r="R354">
        <v>0.22728599999999999</v>
      </c>
    </row>
    <row r="355" spans="1:18" x14ac:dyDescent="0.45">
      <c r="A355">
        <v>353</v>
      </c>
      <c r="B355">
        <f t="shared" si="16"/>
        <v>44.125</v>
      </c>
      <c r="D355">
        <f t="shared" si="17"/>
        <v>5648</v>
      </c>
      <c r="E355">
        <v>1.4404297E-2</v>
      </c>
      <c r="J355">
        <v>-0.126167</v>
      </c>
      <c r="K355">
        <v>-9.3507000000000007E-2</v>
      </c>
      <c r="L355">
        <v>-16.07977</v>
      </c>
      <c r="M355">
        <v>-2.5037919999999998</v>
      </c>
      <c r="N355">
        <f t="shared" si="18"/>
        <v>9.5868935231215435E-3</v>
      </c>
      <c r="O355">
        <v>-2.7508999999999999E-2</v>
      </c>
      <c r="P355">
        <v>-4.2779999999999997E-3</v>
      </c>
      <c r="Q355">
        <v>-31.106615999999999</v>
      </c>
      <c r="R355">
        <v>-2.9873159999999999</v>
      </c>
    </row>
    <row r="356" spans="1:18" x14ac:dyDescent="0.45">
      <c r="A356">
        <v>354</v>
      </c>
      <c r="B356">
        <f t="shared" si="16"/>
        <v>44.25</v>
      </c>
      <c r="D356">
        <f t="shared" si="17"/>
        <v>5664</v>
      </c>
      <c r="E356">
        <v>-6.1035156E-2</v>
      </c>
      <c r="J356">
        <v>-8.0299999999999996E-2</v>
      </c>
      <c r="K356">
        <v>-0.17415900000000001</v>
      </c>
      <c r="L356">
        <v>-14.343953000000001</v>
      </c>
      <c r="M356">
        <v>-2.002821</v>
      </c>
      <c r="N356">
        <f t="shared" si="18"/>
        <v>-4.0282415172732261E-2</v>
      </c>
      <c r="O356">
        <v>2.2068999999999998E-2</v>
      </c>
      <c r="P356">
        <v>-6.2327E-2</v>
      </c>
      <c r="Q356">
        <v>-23.593527000000002</v>
      </c>
      <c r="R356">
        <v>-1.230486</v>
      </c>
    </row>
    <row r="357" spans="1:18" x14ac:dyDescent="0.45">
      <c r="A357">
        <v>355</v>
      </c>
      <c r="B357">
        <f t="shared" si="16"/>
        <v>44.375</v>
      </c>
      <c r="D357">
        <f t="shared" si="17"/>
        <v>5680</v>
      </c>
      <c r="E357">
        <v>-9.7198486000000001E-2</v>
      </c>
      <c r="J357">
        <v>-0.15831600000000001</v>
      </c>
      <c r="K357">
        <v>-4.4401999999999997E-2</v>
      </c>
      <c r="L357">
        <v>-15.680668000000001</v>
      </c>
      <c r="M357">
        <v>-2.868153</v>
      </c>
      <c r="N357">
        <f t="shared" si="18"/>
        <v>-6.360643147733E-2</v>
      </c>
      <c r="O357">
        <v>-2.1798999999999999E-2</v>
      </c>
      <c r="P357">
        <v>5.1362999999999999E-2</v>
      </c>
      <c r="Q357">
        <v>-25.067743</v>
      </c>
      <c r="R357">
        <v>1.9721679999999999</v>
      </c>
    </row>
    <row r="358" spans="1:18" x14ac:dyDescent="0.45">
      <c r="A358">
        <v>356</v>
      </c>
      <c r="B358">
        <f t="shared" si="16"/>
        <v>44.5</v>
      </c>
      <c r="D358">
        <f t="shared" si="17"/>
        <v>5696</v>
      </c>
      <c r="E358">
        <v>-8.7036133000000002E-2</v>
      </c>
      <c r="J358">
        <v>-0.19661999999999999</v>
      </c>
      <c r="K358">
        <v>-0.15340599999999999</v>
      </c>
      <c r="L358">
        <v>-12.062605</v>
      </c>
      <c r="M358">
        <v>-2.479031</v>
      </c>
      <c r="N358">
        <f t="shared" si="18"/>
        <v>-5.6468132573288796E-2</v>
      </c>
      <c r="O358">
        <v>-3.2046999999999999E-2</v>
      </c>
      <c r="P358">
        <v>-3.1208E-2</v>
      </c>
      <c r="Q358">
        <v>-26.987745</v>
      </c>
      <c r="R358">
        <v>-2.3694570000000001</v>
      </c>
    </row>
    <row r="359" spans="1:18" x14ac:dyDescent="0.45">
      <c r="A359">
        <v>357</v>
      </c>
      <c r="B359">
        <f t="shared" si="16"/>
        <v>44.625</v>
      </c>
      <c r="D359">
        <f t="shared" si="17"/>
        <v>5712</v>
      </c>
      <c r="E359">
        <v>-8.0749511999999996E-2</v>
      </c>
      <c r="J359">
        <v>-0.16397999999999999</v>
      </c>
      <c r="K359">
        <v>-0.18008299999999999</v>
      </c>
      <c r="L359">
        <v>-12.268029</v>
      </c>
      <c r="M359">
        <v>-2.3094250000000001</v>
      </c>
      <c r="N359">
        <f t="shared" si="18"/>
        <v>-5.193522355116436E-2</v>
      </c>
      <c r="O359">
        <v>1.1609999999999999E-3</v>
      </c>
      <c r="P359">
        <v>-1.4829999999999999E-3</v>
      </c>
      <c r="Q359">
        <v>-54.499254999999998</v>
      </c>
      <c r="R359">
        <v>-0.90655399999999997</v>
      </c>
    </row>
    <row r="360" spans="1:18" x14ac:dyDescent="0.45">
      <c r="A360">
        <v>358</v>
      </c>
      <c r="B360">
        <f t="shared" si="16"/>
        <v>44.75</v>
      </c>
      <c r="D360">
        <f t="shared" si="17"/>
        <v>5728</v>
      </c>
      <c r="E360">
        <v>-6.8817138999999999E-2</v>
      </c>
      <c r="J360">
        <v>-0.19342599999999999</v>
      </c>
      <c r="K360">
        <v>-0.26294899999999999</v>
      </c>
      <c r="L360">
        <v>-9.7242239999999995</v>
      </c>
      <c r="M360">
        <v>-2.2050190000000001</v>
      </c>
      <c r="N360">
        <f t="shared" si="18"/>
        <v>-4.3872527526147391E-2</v>
      </c>
      <c r="O360">
        <v>-3.0270999999999999E-2</v>
      </c>
      <c r="P360">
        <v>6.4668000000000003E-2</v>
      </c>
      <c r="Q360">
        <v>-22.925795999999998</v>
      </c>
      <c r="R360">
        <v>2.0086010000000001</v>
      </c>
    </row>
    <row r="361" spans="1:18" x14ac:dyDescent="0.45">
      <c r="A361">
        <v>359</v>
      </c>
      <c r="B361">
        <f t="shared" si="16"/>
        <v>44.875</v>
      </c>
      <c r="D361">
        <f t="shared" si="17"/>
        <v>5744</v>
      </c>
      <c r="E361">
        <v>-0.146148682</v>
      </c>
      <c r="J361">
        <v>-0.15853700000000001</v>
      </c>
      <c r="K361">
        <v>-0.71843900000000005</v>
      </c>
      <c r="L361">
        <v>-2.665705</v>
      </c>
      <c r="M361">
        <v>-1.7879849999999999</v>
      </c>
      <c r="N361">
        <f t="shared" si="18"/>
        <v>-9.2346469479836102E-2</v>
      </c>
      <c r="O361">
        <v>-6.8902000000000005E-2</v>
      </c>
      <c r="P361">
        <v>-0.53707199999999999</v>
      </c>
      <c r="Q361">
        <v>-5.328449</v>
      </c>
      <c r="R361">
        <v>-1.6983919999999999</v>
      </c>
    </row>
    <row r="362" spans="1:18" x14ac:dyDescent="0.45">
      <c r="A362">
        <v>360</v>
      </c>
      <c r="B362">
        <f t="shared" si="16"/>
        <v>45</v>
      </c>
      <c r="D362">
        <f t="shared" si="17"/>
        <v>5760</v>
      </c>
      <c r="E362">
        <v>-0.16293335</v>
      </c>
      <c r="J362">
        <v>0.120783</v>
      </c>
      <c r="K362">
        <v>0.91127499999999995</v>
      </c>
      <c r="L362">
        <v>-0.73138099999999995</v>
      </c>
      <c r="M362">
        <v>1.4390210000000001</v>
      </c>
      <c r="N362">
        <f t="shared" si="18"/>
        <v>-0.10202811504391375</v>
      </c>
      <c r="O362">
        <v>9.8085000000000006E-2</v>
      </c>
      <c r="P362">
        <v>0.60689099999999996</v>
      </c>
      <c r="Q362">
        <v>-4.2258009999999997</v>
      </c>
      <c r="R362">
        <v>1.4105620000000001</v>
      </c>
    </row>
    <row r="363" spans="1:18" x14ac:dyDescent="0.45">
      <c r="A363">
        <v>361</v>
      </c>
      <c r="B363">
        <f t="shared" si="16"/>
        <v>45.125</v>
      </c>
      <c r="D363">
        <f t="shared" si="17"/>
        <v>5776</v>
      </c>
      <c r="E363">
        <v>-0.117584229</v>
      </c>
      <c r="J363">
        <v>1.5657999999999998E-2</v>
      </c>
      <c r="K363">
        <v>0.21929699999999999</v>
      </c>
      <c r="L363">
        <v>-13.157254999999999</v>
      </c>
      <c r="M363">
        <v>1.4995179999999999</v>
      </c>
      <c r="N363">
        <f t="shared" si="18"/>
        <v>-7.2962261325541553E-2</v>
      </c>
      <c r="O363">
        <v>-1.3563E-2</v>
      </c>
      <c r="P363">
        <v>-0.11099100000000001</v>
      </c>
      <c r="Q363">
        <v>-19.029862999999999</v>
      </c>
      <c r="R363">
        <v>-1.6923889999999999</v>
      </c>
    </row>
    <row r="364" spans="1:18" x14ac:dyDescent="0.45">
      <c r="A364">
        <v>362</v>
      </c>
      <c r="B364">
        <f t="shared" si="16"/>
        <v>45.25</v>
      </c>
      <c r="D364">
        <f t="shared" si="17"/>
        <v>5792</v>
      </c>
      <c r="E364">
        <v>-9.6160888999999999E-2</v>
      </c>
      <c r="J364">
        <v>-2.5055000000000001E-2</v>
      </c>
      <c r="K364">
        <v>8.6166999999999994E-2</v>
      </c>
      <c r="L364">
        <v>-20.940664000000002</v>
      </c>
      <c r="M364">
        <v>1.8537600000000001</v>
      </c>
      <c r="N364">
        <f t="shared" si="18"/>
        <v>-5.9120973879206729E-2</v>
      </c>
      <c r="O364">
        <v>-2.5801000000000001E-2</v>
      </c>
      <c r="P364">
        <v>-3.7162000000000001E-2</v>
      </c>
      <c r="Q364">
        <v>-26.889513999999998</v>
      </c>
      <c r="R364">
        <v>-2.1776819999999999</v>
      </c>
    </row>
    <row r="365" spans="1:18" x14ac:dyDescent="0.45">
      <c r="A365">
        <v>363</v>
      </c>
      <c r="B365">
        <f t="shared" si="16"/>
        <v>45.375</v>
      </c>
      <c r="D365">
        <f t="shared" si="17"/>
        <v>5808</v>
      </c>
      <c r="E365">
        <v>-9.2437744000000002E-2</v>
      </c>
      <c r="J365">
        <v>3.7697000000000001E-2</v>
      </c>
      <c r="K365">
        <v>0.14458099999999999</v>
      </c>
      <c r="L365">
        <v>-16.512143999999999</v>
      </c>
      <c r="M365">
        <v>1.315742</v>
      </c>
      <c r="N365">
        <f t="shared" si="18"/>
        <v>-5.6304178452721107E-2</v>
      </c>
      <c r="O365">
        <v>2.5652000000000001E-2</v>
      </c>
      <c r="P365">
        <v>2.6183999999999999E-2</v>
      </c>
      <c r="Q365">
        <v>-28.717276999999999</v>
      </c>
      <c r="R365">
        <v>0.79566800000000004</v>
      </c>
    </row>
    <row r="366" spans="1:18" x14ac:dyDescent="0.45">
      <c r="A366">
        <v>364</v>
      </c>
      <c r="B366">
        <f t="shared" si="16"/>
        <v>45.5</v>
      </c>
      <c r="D366">
        <f t="shared" si="17"/>
        <v>5824</v>
      </c>
      <c r="E366">
        <v>-0.16253662099999999</v>
      </c>
      <c r="J366">
        <v>2.032E-3</v>
      </c>
      <c r="K366">
        <v>0.13944000000000001</v>
      </c>
      <c r="L366">
        <v>-17.111338</v>
      </c>
      <c r="M366">
        <v>1.556225</v>
      </c>
      <c r="N366">
        <f t="shared" si="18"/>
        <v>-9.8071920737064916E-2</v>
      </c>
      <c r="O366">
        <v>-2.895E-3</v>
      </c>
      <c r="P366">
        <v>1.5582E-2</v>
      </c>
      <c r="Q366">
        <v>-36.000337999999999</v>
      </c>
      <c r="R366">
        <v>1.7544789999999999</v>
      </c>
    </row>
    <row r="367" spans="1:18" x14ac:dyDescent="0.45">
      <c r="A367">
        <v>365</v>
      </c>
      <c r="B367">
        <f t="shared" si="16"/>
        <v>45.625</v>
      </c>
      <c r="D367">
        <f t="shared" si="17"/>
        <v>5840</v>
      </c>
      <c r="E367">
        <v>-0.244598389</v>
      </c>
      <c r="J367">
        <v>-2.0341000000000001E-2</v>
      </c>
      <c r="K367">
        <v>0.115053</v>
      </c>
      <c r="L367">
        <v>-18.648365999999999</v>
      </c>
      <c r="M367">
        <v>1.7457819999999999</v>
      </c>
      <c r="N367">
        <f t="shared" si="18"/>
        <v>-0.14618503128827515</v>
      </c>
      <c r="O367">
        <v>-9.7900000000000005E-4</v>
      </c>
      <c r="P367">
        <v>5.8100000000000003E-4</v>
      </c>
      <c r="Q367">
        <v>-58.871569000000001</v>
      </c>
      <c r="R367">
        <v>2.6063160000000001</v>
      </c>
    </row>
    <row r="368" spans="1:18" x14ac:dyDescent="0.45">
      <c r="A368">
        <v>366</v>
      </c>
      <c r="B368">
        <f t="shared" si="16"/>
        <v>45.75</v>
      </c>
      <c r="D368">
        <f t="shared" si="17"/>
        <v>5856</v>
      </c>
      <c r="E368">
        <v>-0.24514770499999999</v>
      </c>
      <c r="J368">
        <v>-4.5530000000000001E-2</v>
      </c>
      <c r="K368">
        <v>0.128159</v>
      </c>
      <c r="L368">
        <v>-17.328793999999998</v>
      </c>
      <c r="M368">
        <v>1.9121490000000001</v>
      </c>
      <c r="N368">
        <f t="shared" si="18"/>
        <v>-0.14510634322331217</v>
      </c>
      <c r="O368">
        <v>-1.0215E-2</v>
      </c>
      <c r="P368">
        <v>4.6569999999999997E-3</v>
      </c>
      <c r="Q368">
        <v>-38.995035999999999</v>
      </c>
      <c r="R368">
        <v>2.713892</v>
      </c>
    </row>
    <row r="369" spans="1:18" x14ac:dyDescent="0.45">
      <c r="A369">
        <v>367</v>
      </c>
      <c r="B369">
        <f t="shared" si="16"/>
        <v>45.875</v>
      </c>
      <c r="D369">
        <f t="shared" si="17"/>
        <v>5872</v>
      </c>
      <c r="E369">
        <v>-0.19827270499999999</v>
      </c>
      <c r="J369">
        <v>-4.2140999999999998E-2</v>
      </c>
      <c r="K369">
        <v>0.16559699999999999</v>
      </c>
      <c r="L369">
        <v>-15.34643</v>
      </c>
      <c r="M369">
        <v>1.819987</v>
      </c>
      <c r="N369">
        <f t="shared" si="18"/>
        <v>-0.11622079549371497</v>
      </c>
      <c r="O369">
        <v>1.1280000000000001E-3</v>
      </c>
      <c r="P369">
        <v>4.0669999999999998E-2</v>
      </c>
      <c r="Q369">
        <v>-27.811133999999999</v>
      </c>
      <c r="R369">
        <v>1.543059</v>
      </c>
    </row>
    <row r="370" spans="1:18" x14ac:dyDescent="0.45">
      <c r="A370">
        <v>368</v>
      </c>
      <c r="B370">
        <f t="shared" si="16"/>
        <v>46</v>
      </c>
      <c r="D370">
        <f t="shared" si="17"/>
        <v>5888</v>
      </c>
      <c r="E370">
        <v>-0.10394287100000001</v>
      </c>
      <c r="J370">
        <v>-5.8316E-2</v>
      </c>
      <c r="K370">
        <v>8.3807000000000006E-2</v>
      </c>
      <c r="L370">
        <v>-19.819512</v>
      </c>
      <c r="M370">
        <v>2.1787260000000002</v>
      </c>
      <c r="N370">
        <f t="shared" si="18"/>
        <v>-6.0329642911523998E-2</v>
      </c>
      <c r="O370">
        <v>-1.8065999999999999E-2</v>
      </c>
      <c r="P370">
        <v>-1.857E-2</v>
      </c>
      <c r="Q370">
        <v>-31.731483000000001</v>
      </c>
      <c r="R370">
        <v>-2.3424390000000002</v>
      </c>
    </row>
    <row r="371" spans="1:18" x14ac:dyDescent="0.45">
      <c r="A371">
        <v>369</v>
      </c>
      <c r="B371">
        <f t="shared" si="16"/>
        <v>46.125</v>
      </c>
      <c r="D371">
        <f t="shared" si="17"/>
        <v>5904</v>
      </c>
      <c r="E371">
        <v>-1.495361E-3</v>
      </c>
      <c r="J371">
        <v>-1.6229E-2</v>
      </c>
      <c r="K371">
        <v>0.111904</v>
      </c>
      <c r="L371">
        <v>-18.932687999999999</v>
      </c>
      <c r="M371">
        <v>1.7148159999999999</v>
      </c>
      <c r="N371">
        <f t="shared" si="18"/>
        <v>-8.5930969293088535E-4</v>
      </c>
      <c r="O371">
        <v>2.5179E-2</v>
      </c>
      <c r="P371">
        <v>1.7586000000000001E-2</v>
      </c>
      <c r="Q371">
        <v>-30.253696000000001</v>
      </c>
      <c r="R371">
        <v>0.60966699999999996</v>
      </c>
    </row>
    <row r="372" spans="1:18" x14ac:dyDescent="0.45">
      <c r="A372">
        <v>370</v>
      </c>
      <c r="B372">
        <f t="shared" si="16"/>
        <v>46.25</v>
      </c>
      <c r="D372">
        <f t="shared" si="17"/>
        <v>5920</v>
      </c>
      <c r="E372">
        <v>8.1085204999999994E-2</v>
      </c>
      <c r="J372">
        <v>-8.9260999999999993E-2</v>
      </c>
      <c r="K372">
        <v>0.102465</v>
      </c>
      <c r="L372">
        <v>-17.336136</v>
      </c>
      <c r="M372">
        <v>2.2874379999999999</v>
      </c>
      <c r="N372">
        <f t="shared" si="18"/>
        <v>4.6128046488121827E-2</v>
      </c>
      <c r="O372">
        <v>-3.3224999999999998E-2</v>
      </c>
      <c r="P372">
        <v>-1.5556E-2</v>
      </c>
      <c r="Q372">
        <v>-28.709900999999999</v>
      </c>
      <c r="R372">
        <v>-2.7037079999999998</v>
      </c>
    </row>
    <row r="373" spans="1:18" x14ac:dyDescent="0.45">
      <c r="A373">
        <v>371</v>
      </c>
      <c r="B373">
        <f t="shared" si="16"/>
        <v>46.375</v>
      </c>
      <c r="D373">
        <f t="shared" si="17"/>
        <v>5936</v>
      </c>
      <c r="E373">
        <v>0.16723632799999999</v>
      </c>
      <c r="J373">
        <v>-4.8884999999999998E-2</v>
      </c>
      <c r="K373">
        <v>0.196299</v>
      </c>
      <c r="L373">
        <v>-13.880307</v>
      </c>
      <c r="M373">
        <v>1.8148629999999999</v>
      </c>
      <c r="N373">
        <f t="shared" si="18"/>
        <v>9.4172847746614191E-2</v>
      </c>
      <c r="O373">
        <v>3.7361999999999999E-2</v>
      </c>
      <c r="P373">
        <v>3.7615000000000003E-2</v>
      </c>
      <c r="Q373">
        <v>-25.511696000000001</v>
      </c>
      <c r="R373">
        <v>0.78876400000000002</v>
      </c>
    </row>
    <row r="374" spans="1:18" x14ac:dyDescent="0.45">
      <c r="A374">
        <v>372</v>
      </c>
      <c r="B374">
        <f t="shared" si="16"/>
        <v>46.5</v>
      </c>
      <c r="D374">
        <f t="shared" si="17"/>
        <v>5952</v>
      </c>
      <c r="E374">
        <v>0.16027832</v>
      </c>
      <c r="J374">
        <v>-0.18795600000000001</v>
      </c>
      <c r="K374">
        <v>0.19486999999999999</v>
      </c>
      <c r="L374">
        <v>-11.348846999999999</v>
      </c>
      <c r="M374">
        <v>2.3381349999999999</v>
      </c>
      <c r="N374">
        <f t="shared" si="18"/>
        <v>8.9329115613061949E-2</v>
      </c>
      <c r="O374">
        <v>-1.9327E-2</v>
      </c>
      <c r="P374">
        <v>-6.1608999999999997E-2</v>
      </c>
      <c r="Q374">
        <v>-23.799458000000001</v>
      </c>
      <c r="R374">
        <v>-1.874781</v>
      </c>
    </row>
    <row r="375" spans="1:18" x14ac:dyDescent="0.45">
      <c r="A375">
        <v>373</v>
      </c>
      <c r="B375">
        <f t="shared" si="16"/>
        <v>46.625</v>
      </c>
      <c r="D375">
        <f t="shared" si="17"/>
        <v>5968</v>
      </c>
      <c r="E375">
        <v>0.18661499000000001</v>
      </c>
      <c r="J375">
        <v>-0.30837199999999998</v>
      </c>
      <c r="K375">
        <v>0.529088</v>
      </c>
      <c r="L375">
        <v>-4.2593750000000004</v>
      </c>
      <c r="M375">
        <v>2.0985</v>
      </c>
      <c r="N375">
        <f t="shared" si="18"/>
        <v>0.10292933475453447</v>
      </c>
      <c r="O375">
        <v>-0.20657</v>
      </c>
      <c r="P375">
        <v>0.49990600000000002</v>
      </c>
      <c r="Q375">
        <v>-5.3375940000000002</v>
      </c>
      <c r="R375">
        <v>1.9626440000000001</v>
      </c>
    </row>
    <row r="376" spans="1:18" x14ac:dyDescent="0.45">
      <c r="A376">
        <v>374</v>
      </c>
      <c r="B376">
        <f t="shared" si="16"/>
        <v>46.75</v>
      </c>
      <c r="D376">
        <f t="shared" si="17"/>
        <v>5984</v>
      </c>
      <c r="E376">
        <v>0.216552734</v>
      </c>
      <c r="J376">
        <v>0.36208099999999999</v>
      </c>
      <c r="K376">
        <v>-1.1261699999999999</v>
      </c>
      <c r="L376">
        <v>1.4593</v>
      </c>
      <c r="M376">
        <v>-1.259719</v>
      </c>
      <c r="N376">
        <f t="shared" si="18"/>
        <v>0.11819023309445476</v>
      </c>
      <c r="O376">
        <v>0.28209499999999998</v>
      </c>
      <c r="P376">
        <v>-0.65332800000000002</v>
      </c>
      <c r="Q376">
        <v>-2.9549300000000001</v>
      </c>
      <c r="R376">
        <v>-1.1631959999999999</v>
      </c>
    </row>
    <row r="377" spans="1:18" x14ac:dyDescent="0.45">
      <c r="A377">
        <v>375</v>
      </c>
      <c r="B377">
        <f t="shared" si="16"/>
        <v>46.875</v>
      </c>
      <c r="D377">
        <f t="shared" si="17"/>
        <v>6000</v>
      </c>
      <c r="E377">
        <v>0.32473754900000001</v>
      </c>
      <c r="J377">
        <v>-6.8024000000000001E-2</v>
      </c>
      <c r="K377">
        <v>-0.33258100000000002</v>
      </c>
      <c r="L377">
        <v>-9.3840780000000006</v>
      </c>
      <c r="M377">
        <v>-1.7725470000000001</v>
      </c>
      <c r="N377">
        <f t="shared" si="18"/>
        <v>0.17535827646000005</v>
      </c>
      <c r="O377">
        <v>-7.2214E-2</v>
      </c>
      <c r="P377">
        <v>0.124472</v>
      </c>
      <c r="Q377">
        <v>-16.838607</v>
      </c>
      <c r="R377">
        <v>2.0965009999999999</v>
      </c>
    </row>
    <row r="378" spans="1:18" x14ac:dyDescent="0.45">
      <c r="A378">
        <v>376</v>
      </c>
      <c r="B378">
        <f t="shared" si="16"/>
        <v>47</v>
      </c>
      <c r="D378">
        <f t="shared" si="17"/>
        <v>6016</v>
      </c>
      <c r="E378">
        <v>0.40133667000000001</v>
      </c>
      <c r="J378">
        <v>-0.207816</v>
      </c>
      <c r="K378">
        <v>-0.195853</v>
      </c>
      <c r="L378">
        <v>-10.885979000000001</v>
      </c>
      <c r="M378">
        <v>-2.385821</v>
      </c>
      <c r="N378">
        <f t="shared" si="18"/>
        <v>0.21440192400313896</v>
      </c>
      <c r="O378">
        <v>-9.5633999999999997E-2</v>
      </c>
      <c r="P378">
        <v>4.0211999999999998E-2</v>
      </c>
      <c r="Q378">
        <v>-19.680741000000001</v>
      </c>
      <c r="R378">
        <v>2.7435559999999999</v>
      </c>
    </row>
    <row r="379" spans="1:18" x14ac:dyDescent="0.45">
      <c r="A379">
        <v>377</v>
      </c>
      <c r="B379">
        <f t="shared" si="16"/>
        <v>47.125</v>
      </c>
      <c r="D379">
        <f t="shared" si="17"/>
        <v>6032</v>
      </c>
      <c r="E379">
        <v>0.114929199</v>
      </c>
      <c r="J379">
        <v>-4.0940000000000004E-3</v>
      </c>
      <c r="K379">
        <v>-0.30208400000000002</v>
      </c>
      <c r="L379">
        <v>-10.396659</v>
      </c>
      <c r="M379">
        <v>-1.5843469999999999</v>
      </c>
      <c r="N379">
        <f t="shared" si="18"/>
        <v>6.073320385955569E-2</v>
      </c>
      <c r="O379">
        <v>8.9185E-2</v>
      </c>
      <c r="P379">
        <v>-7.6235999999999998E-2</v>
      </c>
      <c r="Q379">
        <v>-18.611923000000001</v>
      </c>
      <c r="R379">
        <v>-0.70727799999999996</v>
      </c>
    </row>
    <row r="380" spans="1:18" x14ac:dyDescent="0.45">
      <c r="A380">
        <v>378</v>
      </c>
      <c r="B380">
        <f t="shared" si="16"/>
        <v>47.25</v>
      </c>
      <c r="D380">
        <f t="shared" si="17"/>
        <v>6048</v>
      </c>
      <c r="E380">
        <v>-8.8409424E-2</v>
      </c>
      <c r="J380">
        <v>-0.189558</v>
      </c>
      <c r="K380">
        <v>-0.181925</v>
      </c>
      <c r="L380">
        <v>-11.609700999999999</v>
      </c>
      <c r="M380">
        <v>-2.376738</v>
      </c>
      <c r="N380">
        <f t="shared" si="18"/>
        <v>-4.6208291983460298E-2</v>
      </c>
      <c r="O380">
        <v>-4.5254000000000003E-2</v>
      </c>
      <c r="P380">
        <v>-1.9269999999999999E-3</v>
      </c>
      <c r="Q380">
        <v>-26.878968</v>
      </c>
      <c r="R380">
        <v>-3.099043</v>
      </c>
    </row>
    <row r="381" spans="1:18" x14ac:dyDescent="0.45">
      <c r="A381">
        <v>379</v>
      </c>
      <c r="B381">
        <f t="shared" si="16"/>
        <v>47.375</v>
      </c>
      <c r="D381">
        <f t="shared" si="17"/>
        <v>6064</v>
      </c>
      <c r="E381">
        <v>-0.226776123</v>
      </c>
      <c r="J381">
        <v>-0.244197</v>
      </c>
      <c r="K381">
        <v>-0.11666700000000001</v>
      </c>
      <c r="L381">
        <v>-11.352297999999999</v>
      </c>
      <c r="M381">
        <v>-2.6958959999999998</v>
      </c>
      <c r="N381">
        <f t="shared" si="18"/>
        <v>-0.11721776904739024</v>
      </c>
      <c r="O381">
        <v>-7.5685000000000002E-2</v>
      </c>
      <c r="P381">
        <v>3.9999999999999998E-6</v>
      </c>
      <c r="Q381">
        <v>-22.419803999999999</v>
      </c>
      <c r="R381">
        <v>3.141534</v>
      </c>
    </row>
    <row r="382" spans="1:18" x14ac:dyDescent="0.45">
      <c r="A382">
        <v>380</v>
      </c>
      <c r="B382">
        <f t="shared" si="16"/>
        <v>47.5</v>
      </c>
      <c r="D382">
        <f t="shared" si="17"/>
        <v>6080</v>
      </c>
      <c r="E382">
        <v>-0.13485717799999999</v>
      </c>
      <c r="J382">
        <v>-5.4710000000000002E-2</v>
      </c>
      <c r="K382">
        <v>-9.2008999999999994E-2</v>
      </c>
      <c r="L382">
        <v>-19.408560999999999</v>
      </c>
      <c r="M382">
        <v>-2.1072500000000001</v>
      </c>
      <c r="N382">
        <f t="shared" si="18"/>
        <v>-6.8927710076316512E-2</v>
      </c>
      <c r="O382">
        <v>5.2699000000000003E-2</v>
      </c>
      <c r="P382">
        <v>3.5237999999999998E-2</v>
      </c>
      <c r="Q382">
        <v>-23.958918000000001</v>
      </c>
      <c r="R382">
        <v>0.58938999999999997</v>
      </c>
    </row>
    <row r="383" spans="1:18" x14ac:dyDescent="0.45">
      <c r="A383">
        <v>381</v>
      </c>
      <c r="B383">
        <f t="shared" si="16"/>
        <v>47.625</v>
      </c>
      <c r="D383">
        <f t="shared" si="17"/>
        <v>6096</v>
      </c>
      <c r="E383">
        <v>0.16989135699999999</v>
      </c>
      <c r="J383">
        <v>-0.11337899999999999</v>
      </c>
      <c r="K383">
        <v>-0.25256400000000001</v>
      </c>
      <c r="L383">
        <v>-11.155252000000001</v>
      </c>
      <c r="M383">
        <v>-1.9927440000000001</v>
      </c>
      <c r="N383">
        <f t="shared" si="18"/>
        <v>8.5854541103576862E-2</v>
      </c>
      <c r="O383">
        <v>-4.6528E-2</v>
      </c>
      <c r="P383">
        <v>-7.0337999999999998E-2</v>
      </c>
      <c r="Q383">
        <v>-21.479890999999999</v>
      </c>
      <c r="R383">
        <v>-2.1552069999999999</v>
      </c>
    </row>
    <row r="384" spans="1:18" x14ac:dyDescent="0.45">
      <c r="A384">
        <v>382</v>
      </c>
      <c r="B384">
        <f t="shared" si="16"/>
        <v>47.75</v>
      </c>
      <c r="D384">
        <f t="shared" si="17"/>
        <v>6112</v>
      </c>
      <c r="E384">
        <v>0.32339477500000002</v>
      </c>
      <c r="J384">
        <v>-9.1870000000000007E-3</v>
      </c>
      <c r="K384">
        <v>-0.19514999999999999</v>
      </c>
      <c r="L384">
        <v>-14.183031</v>
      </c>
      <c r="M384">
        <v>-1.617839</v>
      </c>
      <c r="N384">
        <f t="shared" si="18"/>
        <v>0.16156429424667623</v>
      </c>
      <c r="O384">
        <v>6.5196000000000004E-2</v>
      </c>
      <c r="P384">
        <v>1.2619E-2</v>
      </c>
      <c r="Q384">
        <v>-23.555857</v>
      </c>
      <c r="R384">
        <v>0.191192</v>
      </c>
    </row>
    <row r="385" spans="1:18" x14ac:dyDescent="0.45">
      <c r="A385">
        <v>383</v>
      </c>
      <c r="B385">
        <f t="shared" si="16"/>
        <v>47.875</v>
      </c>
      <c r="D385">
        <f t="shared" si="17"/>
        <v>6128</v>
      </c>
      <c r="E385">
        <v>0.30346679700000001</v>
      </c>
      <c r="J385">
        <v>-0.19165199999999999</v>
      </c>
      <c r="K385">
        <v>-0.26047900000000002</v>
      </c>
      <c r="L385">
        <v>-9.8055299999999992</v>
      </c>
      <c r="M385">
        <v>-2.2051259999999999</v>
      </c>
      <c r="N385">
        <f t="shared" si="18"/>
        <v>0.14986210423223031</v>
      </c>
      <c r="O385">
        <v>-6.6944000000000004E-2</v>
      </c>
      <c r="P385">
        <v>-1.8904000000000001E-2</v>
      </c>
      <c r="Q385">
        <v>-23.152522000000001</v>
      </c>
      <c r="R385">
        <v>-2.8663720000000001</v>
      </c>
    </row>
    <row r="386" spans="1:18" x14ac:dyDescent="0.45">
      <c r="A386">
        <v>384</v>
      </c>
      <c r="B386">
        <f t="shared" si="16"/>
        <v>48</v>
      </c>
      <c r="D386">
        <f t="shared" si="17"/>
        <v>6144</v>
      </c>
      <c r="E386">
        <v>0.12640380900000001</v>
      </c>
      <c r="J386">
        <v>-0.14971599999999999</v>
      </c>
      <c r="K386">
        <v>-0.33421699999999999</v>
      </c>
      <c r="L386">
        <v>-8.7252019999999995</v>
      </c>
      <c r="M386">
        <v>-1.9919519999999999</v>
      </c>
      <c r="N386">
        <f t="shared" si="18"/>
        <v>6.1695937477730105E-2</v>
      </c>
      <c r="O386">
        <v>-3.5522999999999999E-2</v>
      </c>
      <c r="P386">
        <v>6.9160000000000003E-3</v>
      </c>
      <c r="Q386">
        <v>-28.828341000000002</v>
      </c>
      <c r="R386">
        <v>2.9493079999999998</v>
      </c>
    </row>
    <row r="387" spans="1:18" x14ac:dyDescent="0.45">
      <c r="A387">
        <v>385</v>
      </c>
      <c r="B387">
        <f t="shared" ref="B387:B450" si="19">A387/8</f>
        <v>48.125</v>
      </c>
      <c r="D387">
        <f t="shared" ref="D387:D450" si="20">8000/500*A387</f>
        <v>6160</v>
      </c>
      <c r="E387">
        <v>-0.100402832</v>
      </c>
      <c r="J387">
        <v>-5.4079999999999996E-3</v>
      </c>
      <c r="K387">
        <v>-0.55427400000000004</v>
      </c>
      <c r="L387">
        <v>-5.125102</v>
      </c>
      <c r="M387">
        <v>-1.580554</v>
      </c>
      <c r="N387">
        <f t="shared" ref="N387:N450" si="21">E387*(0.54-0.46*COS(2*PI()*A387/500))</f>
        <v>-4.8428975946956151E-2</v>
      </c>
      <c r="O387">
        <v>6.3954999999999998E-2</v>
      </c>
      <c r="P387">
        <v>-5.1629000000000001E-2</v>
      </c>
      <c r="Q387">
        <v>-21.703237999999999</v>
      </c>
      <c r="R387">
        <v>-0.67915899999999996</v>
      </c>
    </row>
    <row r="388" spans="1:18" x14ac:dyDescent="0.45">
      <c r="A388">
        <v>386</v>
      </c>
      <c r="B388">
        <f t="shared" si="19"/>
        <v>48.25</v>
      </c>
      <c r="D388">
        <f t="shared" si="20"/>
        <v>6176</v>
      </c>
      <c r="E388">
        <v>-0.13226318400000001</v>
      </c>
      <c r="J388">
        <v>-0.14104800000000001</v>
      </c>
      <c r="K388">
        <v>-0.74264699999999995</v>
      </c>
      <c r="L388">
        <v>-2.43045</v>
      </c>
      <c r="M388">
        <v>-1.758486</v>
      </c>
      <c r="N388">
        <f t="shared" si="21"/>
        <v>-6.3038811377691545E-2</v>
      </c>
      <c r="O388">
        <v>-0.206647</v>
      </c>
      <c r="P388">
        <v>4.6103999999999999E-2</v>
      </c>
      <c r="Q388">
        <v>-13.48446</v>
      </c>
      <c r="R388">
        <v>2.9220799999999998</v>
      </c>
    </row>
    <row r="389" spans="1:18" x14ac:dyDescent="0.45">
      <c r="A389">
        <v>387</v>
      </c>
      <c r="B389">
        <f t="shared" si="19"/>
        <v>48.375</v>
      </c>
      <c r="D389">
        <f t="shared" si="20"/>
        <v>6192</v>
      </c>
      <c r="E389">
        <v>-0.11126709</v>
      </c>
      <c r="J389">
        <v>0.57271700000000003</v>
      </c>
      <c r="K389">
        <v>-1.3897870000000001</v>
      </c>
      <c r="L389">
        <v>3.5401500000000001</v>
      </c>
      <c r="M389">
        <v>-1.1799109999999999</v>
      </c>
      <c r="N389">
        <f t="shared" si="21"/>
        <v>-5.2395253093298941E-2</v>
      </c>
      <c r="O389">
        <v>0.55877600000000005</v>
      </c>
      <c r="P389">
        <v>-1.1838630000000001</v>
      </c>
      <c r="Q389">
        <v>2.3395060000000001</v>
      </c>
      <c r="R389">
        <v>-1.129804</v>
      </c>
    </row>
    <row r="390" spans="1:18" x14ac:dyDescent="0.45">
      <c r="A390">
        <v>388</v>
      </c>
      <c r="B390">
        <f t="shared" si="19"/>
        <v>48.5</v>
      </c>
      <c r="D390">
        <f t="shared" si="20"/>
        <v>6208</v>
      </c>
      <c r="E390">
        <v>-3.3691406E-2</v>
      </c>
      <c r="J390">
        <v>-0.94377299999999997</v>
      </c>
      <c r="K390">
        <v>2.6268989999999999</v>
      </c>
      <c r="L390">
        <v>8.9161020000000004</v>
      </c>
      <c r="M390">
        <v>1.915708</v>
      </c>
      <c r="N390">
        <f t="shared" si="21"/>
        <v>-1.567280084889586E-2</v>
      </c>
      <c r="O390">
        <v>-0.56041399999999997</v>
      </c>
      <c r="P390">
        <v>1.590482</v>
      </c>
      <c r="Q390">
        <v>4.5388310000000001</v>
      </c>
      <c r="R390">
        <v>1.909567</v>
      </c>
    </row>
    <row r="391" spans="1:18" x14ac:dyDescent="0.45">
      <c r="A391">
        <v>389</v>
      </c>
      <c r="B391">
        <f t="shared" si="19"/>
        <v>48.625</v>
      </c>
      <c r="D391">
        <f t="shared" si="20"/>
        <v>6224</v>
      </c>
      <c r="E391">
        <v>-1.3061523E-2</v>
      </c>
      <c r="J391">
        <v>-0.35194999999999999</v>
      </c>
      <c r="K391">
        <v>0.64215100000000003</v>
      </c>
      <c r="L391">
        <v>-2.7065109999999999</v>
      </c>
      <c r="M391">
        <v>2.0721639999999999</v>
      </c>
      <c r="N391">
        <f t="shared" si="21"/>
        <v>-6.0016312732454726E-3</v>
      </c>
      <c r="O391">
        <v>5.9101000000000001E-2</v>
      </c>
      <c r="P391">
        <v>-0.39590500000000001</v>
      </c>
      <c r="Q391">
        <v>-7.9524670000000004</v>
      </c>
      <c r="R391">
        <v>-1.422609</v>
      </c>
    </row>
    <row r="392" spans="1:18" x14ac:dyDescent="0.45">
      <c r="A392">
        <v>390</v>
      </c>
      <c r="B392">
        <f t="shared" si="19"/>
        <v>48.75</v>
      </c>
      <c r="D392">
        <f t="shared" si="20"/>
        <v>6240</v>
      </c>
      <c r="E392">
        <v>-8.7951660000000001E-2</v>
      </c>
      <c r="J392">
        <v>-0.13950699999999999</v>
      </c>
      <c r="K392">
        <v>0.60208499999999998</v>
      </c>
      <c r="L392">
        <v>-4.179716</v>
      </c>
      <c r="M392">
        <v>1.7984849999999999</v>
      </c>
      <c r="N392">
        <f t="shared" si="21"/>
        <v>-3.9912867471433543E-2</v>
      </c>
      <c r="O392">
        <v>5.3372999999999997E-2</v>
      </c>
      <c r="P392">
        <v>0.107127</v>
      </c>
      <c r="Q392">
        <v>-18.439081000000002</v>
      </c>
      <c r="R392">
        <v>1.108571</v>
      </c>
    </row>
    <row r="393" spans="1:18" x14ac:dyDescent="0.45">
      <c r="A393">
        <v>391</v>
      </c>
      <c r="B393">
        <f t="shared" si="19"/>
        <v>48.875</v>
      </c>
      <c r="D393">
        <f t="shared" si="20"/>
        <v>6256</v>
      </c>
      <c r="E393">
        <v>-9.1674804999999998E-2</v>
      </c>
      <c r="J393">
        <v>-0.207646</v>
      </c>
      <c r="K393">
        <v>0.30567100000000003</v>
      </c>
      <c r="L393">
        <v>-8.6470369999999992</v>
      </c>
      <c r="M393">
        <v>2.167503</v>
      </c>
      <c r="N393">
        <f t="shared" si="21"/>
        <v>-4.1082542880702469E-2</v>
      </c>
      <c r="O393">
        <v>-2.9402000000000001E-2</v>
      </c>
      <c r="P393">
        <v>-8.5637000000000005E-2</v>
      </c>
      <c r="Q393">
        <v>-20.862798000000002</v>
      </c>
      <c r="R393">
        <v>-1.901524</v>
      </c>
    </row>
    <row r="394" spans="1:18" x14ac:dyDescent="0.45">
      <c r="A394">
        <v>392</v>
      </c>
      <c r="B394">
        <f t="shared" si="19"/>
        <v>49</v>
      </c>
      <c r="D394">
        <f t="shared" si="20"/>
        <v>6272</v>
      </c>
      <c r="E394">
        <v>-7.7270508000000002E-2</v>
      </c>
      <c r="J394">
        <v>-0.22017200000000001</v>
      </c>
      <c r="K394">
        <v>0.48791200000000001</v>
      </c>
      <c r="L394">
        <v>-5.4282399999999997</v>
      </c>
      <c r="M394">
        <v>1.994693</v>
      </c>
      <c r="N394">
        <f t="shared" si="21"/>
        <v>-3.4190401661687068E-2</v>
      </c>
      <c r="O394">
        <v>3.503E-3</v>
      </c>
      <c r="P394">
        <v>0.10206</v>
      </c>
      <c r="Q394">
        <v>-19.817734999999999</v>
      </c>
      <c r="R394">
        <v>1.5364910000000001</v>
      </c>
    </row>
    <row r="395" spans="1:18" x14ac:dyDescent="0.45">
      <c r="A395">
        <v>393</v>
      </c>
      <c r="B395">
        <f t="shared" si="19"/>
        <v>49.125</v>
      </c>
      <c r="D395">
        <f t="shared" si="20"/>
        <v>6288</v>
      </c>
      <c r="E395">
        <v>-6.1614990000000001E-2</v>
      </c>
      <c r="J395">
        <v>-0.32450899999999999</v>
      </c>
      <c r="K395">
        <v>0.39612000000000003</v>
      </c>
      <c r="L395">
        <v>-5.8133819999999998</v>
      </c>
      <c r="M395">
        <v>2.2571469999999998</v>
      </c>
      <c r="N395">
        <f t="shared" si="21"/>
        <v>-2.691561188113329E-2</v>
      </c>
      <c r="O395">
        <v>-8.9720999999999995E-2</v>
      </c>
      <c r="P395">
        <v>4.5644999999999998E-2</v>
      </c>
      <c r="Q395">
        <v>-19.942435</v>
      </c>
      <c r="R395">
        <v>2.670973</v>
      </c>
    </row>
    <row r="396" spans="1:18" x14ac:dyDescent="0.45">
      <c r="A396">
        <v>394</v>
      </c>
      <c r="B396">
        <f t="shared" si="19"/>
        <v>49.25</v>
      </c>
      <c r="D396">
        <f t="shared" si="20"/>
        <v>6304</v>
      </c>
      <c r="E396">
        <v>-8.0657959000000001E-2</v>
      </c>
      <c r="J396">
        <v>-0.15162600000000001</v>
      </c>
      <c r="K396">
        <v>0.24365100000000001</v>
      </c>
      <c r="L396">
        <v>-10.843024</v>
      </c>
      <c r="M396">
        <v>2.1274579999999998</v>
      </c>
      <c r="N396">
        <f t="shared" si="21"/>
        <v>-3.4780555713478906E-2</v>
      </c>
      <c r="O396">
        <v>0.108013</v>
      </c>
      <c r="P396">
        <v>-2.4972000000000001E-2</v>
      </c>
      <c r="Q396">
        <v>-19.104374</v>
      </c>
      <c r="R396">
        <v>-0.22720000000000001</v>
      </c>
    </row>
    <row r="397" spans="1:18" x14ac:dyDescent="0.45">
      <c r="A397">
        <v>395</v>
      </c>
      <c r="B397">
        <f t="shared" si="19"/>
        <v>49.375</v>
      </c>
      <c r="D397">
        <f t="shared" si="20"/>
        <v>6320</v>
      </c>
      <c r="E397">
        <v>-0.18936157200000001</v>
      </c>
      <c r="J397">
        <v>-0.50110299999999997</v>
      </c>
      <c r="K397">
        <v>0.28450300000000001</v>
      </c>
      <c r="L397">
        <v>-4.7880219999999998</v>
      </c>
      <c r="M397">
        <v>2.6252209999999998</v>
      </c>
      <c r="N397">
        <f t="shared" si="21"/>
        <v>-8.0592787211941824E-2</v>
      </c>
      <c r="O397">
        <v>-0.19104299999999999</v>
      </c>
      <c r="P397">
        <v>4.3557999999999999E-2</v>
      </c>
      <c r="Q397">
        <v>-14.157278</v>
      </c>
      <c r="R397">
        <v>2.917424</v>
      </c>
    </row>
    <row r="398" spans="1:18" x14ac:dyDescent="0.45">
      <c r="A398">
        <v>396</v>
      </c>
      <c r="B398">
        <f t="shared" si="19"/>
        <v>49.5</v>
      </c>
      <c r="D398">
        <f t="shared" si="20"/>
        <v>6336</v>
      </c>
      <c r="E398">
        <v>-0.203582764</v>
      </c>
      <c r="J398">
        <v>-0.19425300000000001</v>
      </c>
      <c r="K398">
        <v>0.234929</v>
      </c>
      <c r="L398">
        <v>-10.318625000000001</v>
      </c>
      <c r="M398">
        <v>2.261701</v>
      </c>
      <c r="N398">
        <f t="shared" si="21"/>
        <v>-8.5507388544446492E-2</v>
      </c>
      <c r="O398">
        <v>0.123622</v>
      </c>
      <c r="P398">
        <v>1.6840999999999998E-2</v>
      </c>
      <c r="Q398">
        <v>-18.078191</v>
      </c>
      <c r="R398">
        <v>0.13539899999999999</v>
      </c>
    </row>
    <row r="399" spans="1:18" x14ac:dyDescent="0.45">
      <c r="A399">
        <v>397</v>
      </c>
      <c r="B399">
        <f t="shared" si="19"/>
        <v>49.625</v>
      </c>
      <c r="D399">
        <f t="shared" si="20"/>
        <v>6352</v>
      </c>
      <c r="E399">
        <v>-0.152008057</v>
      </c>
      <c r="J399">
        <v>-0.49245899999999998</v>
      </c>
      <c r="K399">
        <v>0.19384699999999999</v>
      </c>
      <c r="L399">
        <v>-5.5269849999999998</v>
      </c>
      <c r="M399">
        <v>2.7665890000000002</v>
      </c>
      <c r="N399">
        <f t="shared" si="21"/>
        <v>-6.2998539828706207E-2</v>
      </c>
      <c r="O399">
        <v>-8.0612000000000003E-2</v>
      </c>
      <c r="P399">
        <v>-3.8469000000000003E-2</v>
      </c>
      <c r="Q399">
        <v>-20.980996000000001</v>
      </c>
      <c r="R399">
        <v>-2.6963349999999999</v>
      </c>
    </row>
    <row r="400" spans="1:18" x14ac:dyDescent="0.45">
      <c r="A400">
        <v>398</v>
      </c>
      <c r="B400">
        <f t="shared" si="19"/>
        <v>49.75</v>
      </c>
      <c r="D400">
        <f t="shared" si="20"/>
        <v>6368</v>
      </c>
      <c r="E400">
        <v>-0.110076904</v>
      </c>
      <c r="J400">
        <v>-0.61146999999999996</v>
      </c>
      <c r="K400">
        <v>0.38744800000000001</v>
      </c>
      <c r="L400">
        <v>-2.8065899999999999</v>
      </c>
      <c r="M400">
        <v>2.5768080000000002</v>
      </c>
      <c r="N400">
        <f t="shared" si="21"/>
        <v>-4.5009470683193137E-2</v>
      </c>
      <c r="O400">
        <v>-2.4768999999999999E-2</v>
      </c>
      <c r="P400">
        <v>7.4160000000000004E-2</v>
      </c>
      <c r="Q400">
        <v>-22.137321</v>
      </c>
      <c r="R400">
        <v>1.8931389999999999</v>
      </c>
    </row>
    <row r="401" spans="1:18" x14ac:dyDescent="0.45">
      <c r="A401">
        <v>399</v>
      </c>
      <c r="B401">
        <f t="shared" si="19"/>
        <v>49.875</v>
      </c>
      <c r="D401">
        <f t="shared" si="20"/>
        <v>6384</v>
      </c>
      <c r="E401">
        <v>-8.1268310999999996E-2</v>
      </c>
      <c r="J401">
        <v>-0.835476</v>
      </c>
      <c r="K401">
        <v>0.39338000000000001</v>
      </c>
      <c r="L401">
        <v>-0.69169499999999995</v>
      </c>
      <c r="M401">
        <v>2.7015389999999999</v>
      </c>
      <c r="N401">
        <f t="shared" si="21"/>
        <v>-3.2780456829494216E-2</v>
      </c>
      <c r="O401">
        <v>6.3315999999999997E-2</v>
      </c>
      <c r="P401">
        <v>-4.9272000000000003E-2</v>
      </c>
      <c r="Q401">
        <v>-21.913418</v>
      </c>
      <c r="R401">
        <v>-0.66129499999999997</v>
      </c>
    </row>
    <row r="402" spans="1:18" x14ac:dyDescent="0.45">
      <c r="A402">
        <v>400</v>
      </c>
      <c r="B402">
        <f t="shared" si="19"/>
        <v>50</v>
      </c>
      <c r="D402">
        <f t="shared" si="20"/>
        <v>6400</v>
      </c>
      <c r="E402">
        <v>-0.14816284199999999</v>
      </c>
      <c r="J402">
        <v>-1.6253690000000001</v>
      </c>
      <c r="K402">
        <v>0.750363</v>
      </c>
      <c r="L402">
        <v>5.0581040000000002</v>
      </c>
      <c r="M402">
        <v>2.7090869999999998</v>
      </c>
      <c r="N402">
        <f t="shared" si="21"/>
        <v>-5.8946910068070513E-2</v>
      </c>
      <c r="O402">
        <v>-4.0552999999999999E-2</v>
      </c>
      <c r="P402">
        <v>7.2821999999999998E-2</v>
      </c>
      <c r="Q402">
        <v>-21.581664</v>
      </c>
      <c r="R402">
        <v>2.0789010000000001</v>
      </c>
    </row>
    <row r="403" spans="1:18" x14ac:dyDescent="0.45">
      <c r="A403">
        <v>401</v>
      </c>
      <c r="B403">
        <f t="shared" si="19"/>
        <v>50.125</v>
      </c>
      <c r="D403">
        <f t="shared" si="20"/>
        <v>6416</v>
      </c>
      <c r="E403">
        <v>-0.225311279</v>
      </c>
      <c r="J403">
        <v>-2.8042919999999998</v>
      </c>
      <c r="K403">
        <v>1.051725</v>
      </c>
      <c r="L403">
        <v>9.5280120000000004</v>
      </c>
      <c r="M403">
        <v>2.7827860000000002</v>
      </c>
      <c r="N403">
        <f t="shared" si="21"/>
        <v>-8.8404471662231934E-2</v>
      </c>
      <c r="O403">
        <v>-2.694556</v>
      </c>
      <c r="P403">
        <v>1.142574</v>
      </c>
      <c r="Q403">
        <v>9.3278350000000003</v>
      </c>
      <c r="R403">
        <v>2.7405439999999999</v>
      </c>
    </row>
    <row r="404" spans="1:18" x14ac:dyDescent="0.45">
      <c r="A404">
        <v>402</v>
      </c>
      <c r="B404">
        <f t="shared" si="19"/>
        <v>50.25</v>
      </c>
      <c r="D404">
        <f t="shared" si="20"/>
        <v>6432</v>
      </c>
      <c r="E404">
        <v>-0.235656738</v>
      </c>
      <c r="J404">
        <v>6.7568400000000004</v>
      </c>
      <c r="K404">
        <v>-3.2488079999999999</v>
      </c>
      <c r="L404">
        <v>17.498107999999998</v>
      </c>
      <c r="M404">
        <v>-0.44818400000000003</v>
      </c>
      <c r="N404">
        <f t="shared" si="21"/>
        <v>-9.1176301145730915E-2</v>
      </c>
      <c r="O404">
        <v>4.2402009999999999</v>
      </c>
      <c r="P404">
        <v>-1.7747790000000001</v>
      </c>
      <c r="Q404">
        <v>13.248818999999999</v>
      </c>
      <c r="R404">
        <v>-0.39640300000000001</v>
      </c>
    </row>
    <row r="405" spans="1:18" x14ac:dyDescent="0.45">
      <c r="A405">
        <v>403</v>
      </c>
      <c r="B405">
        <f t="shared" si="19"/>
        <v>50.375</v>
      </c>
      <c r="D405">
        <f t="shared" si="20"/>
        <v>6448</v>
      </c>
      <c r="E405">
        <v>-0.191192627</v>
      </c>
      <c r="J405">
        <v>0.23252100000000001</v>
      </c>
      <c r="K405">
        <v>-0.96292999999999995</v>
      </c>
      <c r="L405">
        <v>-8.1980999999999998E-2</v>
      </c>
      <c r="M405">
        <v>-1.3338589999999999</v>
      </c>
      <c r="N405">
        <f t="shared" si="21"/>
        <v>-7.2933153085000327E-2</v>
      </c>
      <c r="O405">
        <v>-1.490348</v>
      </c>
      <c r="P405">
        <v>0.4279</v>
      </c>
      <c r="Q405">
        <v>3.809768</v>
      </c>
      <c r="R405">
        <v>2.861999</v>
      </c>
    </row>
    <row r="406" spans="1:18" x14ac:dyDescent="0.45">
      <c r="A406">
        <v>404</v>
      </c>
      <c r="B406">
        <f t="shared" si="19"/>
        <v>50.5</v>
      </c>
      <c r="D406">
        <f t="shared" si="20"/>
        <v>6464</v>
      </c>
      <c r="E406">
        <v>-8.4045410000000001E-2</v>
      </c>
      <c r="J406">
        <v>0.26885199999999998</v>
      </c>
      <c r="K406">
        <v>-0.872417</v>
      </c>
      <c r="L406">
        <v>-0.79149800000000003</v>
      </c>
      <c r="M406">
        <v>-1.271862</v>
      </c>
      <c r="N406">
        <f t="shared" si="21"/>
        <v>-3.1605321461350297E-2</v>
      </c>
      <c r="O406">
        <v>2.3285E-2</v>
      </c>
      <c r="P406">
        <v>-1.3298000000000001E-2</v>
      </c>
      <c r="Q406">
        <v>-31.432537</v>
      </c>
      <c r="R406">
        <v>-0.518895</v>
      </c>
    </row>
    <row r="407" spans="1:18" x14ac:dyDescent="0.45">
      <c r="A407">
        <v>405</v>
      </c>
      <c r="B407">
        <f t="shared" si="19"/>
        <v>50.625</v>
      </c>
      <c r="D407">
        <f t="shared" si="20"/>
        <v>6480</v>
      </c>
      <c r="E407">
        <v>3.0639647999999998E-2</v>
      </c>
      <c r="J407">
        <v>0.29745700000000003</v>
      </c>
      <c r="K407">
        <v>-1.0275369999999999</v>
      </c>
      <c r="L407">
        <v>0.58545000000000003</v>
      </c>
      <c r="M407">
        <v>-1.289013</v>
      </c>
      <c r="N407">
        <f t="shared" si="21"/>
        <v>1.1356974831368655E-2</v>
      </c>
      <c r="O407">
        <v>5.2399999999999999E-3</v>
      </c>
      <c r="P407">
        <v>-0.25803199999999998</v>
      </c>
      <c r="Q407">
        <v>-11.764727000000001</v>
      </c>
      <c r="R407">
        <v>-1.550492</v>
      </c>
    </row>
    <row r="408" spans="1:18" x14ac:dyDescent="0.45">
      <c r="A408">
        <v>406</v>
      </c>
      <c r="B408">
        <f t="shared" si="19"/>
        <v>50.75</v>
      </c>
      <c r="D408">
        <f t="shared" si="20"/>
        <v>6496</v>
      </c>
      <c r="E408">
        <v>0.138092041</v>
      </c>
      <c r="J408">
        <v>0.40674399999999999</v>
      </c>
      <c r="K408">
        <v>-0.41818100000000002</v>
      </c>
      <c r="L408">
        <v>-4.6811749999999996</v>
      </c>
      <c r="M408">
        <v>-0.79926200000000003</v>
      </c>
      <c r="N408">
        <f t="shared" si="21"/>
        <v>5.0445245742319872E-2</v>
      </c>
      <c r="O408">
        <v>0.19490199999999999</v>
      </c>
      <c r="P408">
        <v>1.6499E-2</v>
      </c>
      <c r="Q408">
        <v>-14.172658</v>
      </c>
      <c r="R408">
        <v>8.4450999999999998E-2</v>
      </c>
    </row>
    <row r="409" spans="1:18" x14ac:dyDescent="0.45">
      <c r="A409">
        <v>407</v>
      </c>
      <c r="B409">
        <f t="shared" si="19"/>
        <v>50.875</v>
      </c>
      <c r="D409">
        <f t="shared" si="20"/>
        <v>6512</v>
      </c>
      <c r="E409">
        <v>0.196014404</v>
      </c>
      <c r="J409">
        <v>-0.18989400000000001</v>
      </c>
      <c r="K409">
        <v>-2.6013999999999999E-2</v>
      </c>
      <c r="L409">
        <v>-14.349021</v>
      </c>
      <c r="M409">
        <v>-3.0054479999999999</v>
      </c>
      <c r="N409">
        <f t="shared" si="21"/>
        <v>7.0558935178661103E-2</v>
      </c>
      <c r="O409">
        <v>-0.20219300000000001</v>
      </c>
      <c r="P409">
        <v>0.23486799999999999</v>
      </c>
      <c r="Q409">
        <v>-10.175254000000001</v>
      </c>
      <c r="R409">
        <v>2.281574</v>
      </c>
    </row>
    <row r="410" spans="1:18" x14ac:dyDescent="0.45">
      <c r="A410">
        <v>408</v>
      </c>
      <c r="B410">
        <f t="shared" si="19"/>
        <v>51</v>
      </c>
      <c r="D410">
        <f t="shared" si="20"/>
        <v>6528</v>
      </c>
      <c r="E410">
        <v>0.186126709</v>
      </c>
      <c r="J410">
        <v>2.6519999999999998E-2</v>
      </c>
      <c r="K410">
        <v>-0.66405899999999995</v>
      </c>
      <c r="L410">
        <v>-3.54895</v>
      </c>
      <c r="M410">
        <v>-1.5308820000000001</v>
      </c>
      <c r="N410">
        <f t="shared" si="21"/>
        <v>6.6012264359420134E-2</v>
      </c>
      <c r="O410">
        <v>7.8656000000000004E-2</v>
      </c>
      <c r="P410">
        <v>-0.26974799999999999</v>
      </c>
      <c r="Q410">
        <v>-11.026448</v>
      </c>
      <c r="R410">
        <v>-1.2870699999999999</v>
      </c>
    </row>
    <row r="411" spans="1:18" x14ac:dyDescent="0.45">
      <c r="A411">
        <v>409</v>
      </c>
      <c r="B411">
        <f t="shared" si="19"/>
        <v>51.125</v>
      </c>
      <c r="D411">
        <f t="shared" si="20"/>
        <v>6544</v>
      </c>
      <c r="E411">
        <v>0.21408081100000001</v>
      </c>
      <c r="J411">
        <v>-8.9827000000000004E-2</v>
      </c>
      <c r="K411">
        <v>-0.360265</v>
      </c>
      <c r="L411">
        <v>-8.6056240000000006</v>
      </c>
      <c r="M411">
        <v>-1.81515</v>
      </c>
      <c r="N411">
        <f t="shared" si="21"/>
        <v>7.4797102138686331E-2</v>
      </c>
      <c r="O411">
        <v>-9.8802000000000001E-2</v>
      </c>
      <c r="P411">
        <v>0.20466799999999999</v>
      </c>
      <c r="Q411">
        <v>-12.869224000000001</v>
      </c>
      <c r="R411">
        <v>2.0205410000000001</v>
      </c>
    </row>
    <row r="412" spans="1:18" x14ac:dyDescent="0.45">
      <c r="A412">
        <v>410</v>
      </c>
      <c r="B412">
        <f t="shared" si="19"/>
        <v>51.25</v>
      </c>
      <c r="D412">
        <f t="shared" si="20"/>
        <v>6560</v>
      </c>
      <c r="E412">
        <v>0.24664306599999999</v>
      </c>
      <c r="J412">
        <v>0.19215399999999999</v>
      </c>
      <c r="K412">
        <v>-1.0716429999999999</v>
      </c>
      <c r="L412">
        <v>0.73843499999999995</v>
      </c>
      <c r="M412">
        <v>-1.3933739999999999</v>
      </c>
      <c r="N412">
        <f t="shared" si="21"/>
        <v>8.4880121080977977E-2</v>
      </c>
      <c r="O412">
        <v>0.30304599999999998</v>
      </c>
      <c r="P412">
        <v>-0.45985100000000001</v>
      </c>
      <c r="Q412">
        <v>-5.1812810000000002</v>
      </c>
      <c r="R412">
        <v>-0.98811300000000002</v>
      </c>
    </row>
    <row r="413" spans="1:18" x14ac:dyDescent="0.45">
      <c r="A413">
        <v>411</v>
      </c>
      <c r="B413">
        <f t="shared" si="19"/>
        <v>51.375</v>
      </c>
      <c r="D413">
        <f t="shared" si="20"/>
        <v>6576</v>
      </c>
      <c r="E413">
        <v>0.39483642600000002</v>
      </c>
      <c r="J413">
        <v>-0.77662100000000001</v>
      </c>
      <c r="K413">
        <v>-0.156415</v>
      </c>
      <c r="L413">
        <v>-2.0231309999999998</v>
      </c>
      <c r="M413">
        <v>-2.9428459999999999</v>
      </c>
      <c r="N413">
        <f t="shared" si="21"/>
        <v>0.133820625595756</v>
      </c>
      <c r="O413">
        <v>-0.37900800000000001</v>
      </c>
      <c r="P413">
        <v>0.43526799999999999</v>
      </c>
      <c r="Q413">
        <v>-4.7741850000000001</v>
      </c>
      <c r="R413">
        <v>2.2872119999999998</v>
      </c>
    </row>
    <row r="414" spans="1:18" x14ac:dyDescent="0.45">
      <c r="A414">
        <v>412</v>
      </c>
      <c r="B414">
        <f t="shared" si="19"/>
        <v>51.5</v>
      </c>
      <c r="D414">
        <f t="shared" si="20"/>
        <v>6592</v>
      </c>
      <c r="E414">
        <v>0.23663330099999999</v>
      </c>
      <c r="J414">
        <v>-0.36766399999999999</v>
      </c>
      <c r="K414">
        <v>-1.1880630000000001</v>
      </c>
      <c r="L414">
        <v>1.8939779999999999</v>
      </c>
      <c r="M414">
        <v>-1.870914</v>
      </c>
      <c r="N414">
        <f t="shared" si="21"/>
        <v>7.897487829326498E-2</v>
      </c>
      <c r="O414">
        <v>0.16131100000000001</v>
      </c>
      <c r="P414">
        <v>-0.108907</v>
      </c>
      <c r="Q414">
        <v>-14.215673000000001</v>
      </c>
      <c r="R414">
        <v>-0.59384599999999998</v>
      </c>
    </row>
    <row r="415" spans="1:18" x14ac:dyDescent="0.45">
      <c r="A415">
        <v>413</v>
      </c>
      <c r="B415">
        <f t="shared" si="19"/>
        <v>51.625</v>
      </c>
      <c r="D415">
        <f t="shared" si="20"/>
        <v>6608</v>
      </c>
      <c r="E415">
        <v>-2.4749756000000001E-2</v>
      </c>
      <c r="J415">
        <v>-0.787941</v>
      </c>
      <c r="K415">
        <v>-2.1594389999999999</v>
      </c>
      <c r="L415">
        <v>7.2296509999999996</v>
      </c>
      <c r="M415">
        <v>-1.9206669999999999</v>
      </c>
      <c r="N415">
        <f t="shared" si="21"/>
        <v>-8.1326031100679153E-3</v>
      </c>
      <c r="O415">
        <v>-0.39767999999999998</v>
      </c>
      <c r="P415">
        <v>-0.30195</v>
      </c>
      <c r="Q415">
        <v>-6.0323789999999997</v>
      </c>
      <c r="R415">
        <v>-2.4921790000000001</v>
      </c>
    </row>
    <row r="416" spans="1:18" x14ac:dyDescent="0.45">
      <c r="A416">
        <v>414</v>
      </c>
      <c r="B416">
        <f t="shared" si="19"/>
        <v>51.75</v>
      </c>
      <c r="D416">
        <f t="shared" si="20"/>
        <v>6624</v>
      </c>
      <c r="E416">
        <v>-0.186462402</v>
      </c>
      <c r="J416">
        <v>0.246757</v>
      </c>
      <c r="K416">
        <v>-2.5690979999999999</v>
      </c>
      <c r="L416">
        <v>8.2354950000000002</v>
      </c>
      <c r="M416">
        <v>-1.475042</v>
      </c>
      <c r="N416">
        <f t="shared" si="21"/>
        <v>-6.0316147601699267E-2</v>
      </c>
      <c r="O416">
        <v>0.194437</v>
      </c>
      <c r="P416">
        <v>0.97902400000000001</v>
      </c>
      <c r="Q416">
        <v>-1.6126999999999999E-2</v>
      </c>
      <c r="R416">
        <v>1.374744</v>
      </c>
    </row>
    <row r="417" spans="1:18" x14ac:dyDescent="0.45">
      <c r="A417">
        <v>415</v>
      </c>
      <c r="B417">
        <f t="shared" si="19"/>
        <v>51.875</v>
      </c>
      <c r="D417">
        <f t="shared" si="20"/>
        <v>6640</v>
      </c>
      <c r="E417">
        <v>-0.206817627</v>
      </c>
      <c r="J417">
        <v>0.52190300000000001</v>
      </c>
      <c r="K417">
        <v>-8.1289820000000006</v>
      </c>
      <c r="L417">
        <v>18.218588</v>
      </c>
      <c r="M417">
        <v>-1.5066820000000001</v>
      </c>
      <c r="N417">
        <f t="shared" si="21"/>
        <v>-6.58493488089259E-2</v>
      </c>
      <c r="O417">
        <v>-0.86743999999999999</v>
      </c>
      <c r="P417">
        <v>-8.475142</v>
      </c>
      <c r="Q417">
        <v>18.608198999999999</v>
      </c>
      <c r="R417">
        <v>-1.6727920000000001</v>
      </c>
    </row>
    <row r="418" spans="1:18" x14ac:dyDescent="0.45">
      <c r="A418">
        <v>416</v>
      </c>
      <c r="B418">
        <f t="shared" si="19"/>
        <v>52</v>
      </c>
      <c r="D418">
        <f t="shared" si="20"/>
        <v>6656</v>
      </c>
      <c r="E418">
        <v>5.2978516000000003E-2</v>
      </c>
      <c r="J418">
        <v>4.7500609999999996</v>
      </c>
      <c r="K418">
        <v>20.332106</v>
      </c>
      <c r="L418">
        <v>26.394442000000002</v>
      </c>
      <c r="M418">
        <v>1.341289</v>
      </c>
      <c r="N418">
        <f t="shared" si="21"/>
        <v>1.6600575499987318E-2</v>
      </c>
      <c r="O418">
        <v>1.8554820000000001</v>
      </c>
      <c r="P418">
        <v>12.145429</v>
      </c>
      <c r="Q418">
        <v>21.788454000000002</v>
      </c>
      <c r="R418">
        <v>1.4191959999999999</v>
      </c>
    </row>
    <row r="419" spans="1:18" x14ac:dyDescent="0.45">
      <c r="A419">
        <v>417</v>
      </c>
      <c r="B419">
        <f t="shared" si="19"/>
        <v>52.125</v>
      </c>
      <c r="D419">
        <f t="shared" si="20"/>
        <v>6672</v>
      </c>
      <c r="E419">
        <v>0.28005981400000002</v>
      </c>
      <c r="J419">
        <v>2.5630989999999998</v>
      </c>
      <c r="K419">
        <v>3.059018</v>
      </c>
      <c r="L419">
        <v>12.021357999999999</v>
      </c>
      <c r="M419">
        <v>0.87337900000000002</v>
      </c>
      <c r="N419">
        <f t="shared" si="21"/>
        <v>8.6351774278950036E-2</v>
      </c>
      <c r="O419">
        <v>-0.29635099999999998</v>
      </c>
      <c r="P419">
        <v>-3.4496739999999999</v>
      </c>
      <c r="Q419">
        <v>10.787495</v>
      </c>
      <c r="R419">
        <v>-1.656493</v>
      </c>
    </row>
    <row r="420" spans="1:18" x14ac:dyDescent="0.45">
      <c r="A420">
        <v>418</v>
      </c>
      <c r="B420">
        <f t="shared" si="19"/>
        <v>52.25</v>
      </c>
      <c r="D420">
        <f t="shared" si="20"/>
        <v>6688</v>
      </c>
      <c r="E420">
        <v>0.32580566399999999</v>
      </c>
      <c r="J420">
        <v>2.5561319999999998</v>
      </c>
      <c r="K420">
        <v>1.848519</v>
      </c>
      <c r="L420">
        <v>9.9785950000000003</v>
      </c>
      <c r="M420">
        <v>0.626108</v>
      </c>
      <c r="N420">
        <f t="shared" si="21"/>
        <v>9.8835694169894309E-2</v>
      </c>
      <c r="O420">
        <v>0.59423000000000004</v>
      </c>
      <c r="P420">
        <v>-0.182641</v>
      </c>
      <c r="Q420">
        <v>-4.1288799999999997</v>
      </c>
      <c r="R420">
        <v>-0.29819299999999999</v>
      </c>
    </row>
    <row r="421" spans="1:18" x14ac:dyDescent="0.45">
      <c r="A421">
        <v>419</v>
      </c>
      <c r="B421">
        <f t="shared" si="19"/>
        <v>52.375</v>
      </c>
      <c r="D421">
        <f t="shared" si="20"/>
        <v>6704</v>
      </c>
      <c r="E421">
        <v>0.206787109</v>
      </c>
      <c r="J421">
        <v>0.85464700000000005</v>
      </c>
      <c r="K421">
        <v>2.0750739999999999</v>
      </c>
      <c r="L421">
        <v>7.0211600000000001</v>
      </c>
      <c r="M421">
        <v>1.180105</v>
      </c>
      <c r="N421">
        <f t="shared" si="21"/>
        <v>6.1709340873073094E-2</v>
      </c>
      <c r="O421">
        <v>-0.43894499999999997</v>
      </c>
      <c r="P421">
        <v>0.38240600000000002</v>
      </c>
      <c r="Q421">
        <v>-4.6991930000000002</v>
      </c>
      <c r="R421">
        <v>2.4249230000000002</v>
      </c>
    </row>
    <row r="422" spans="1:18" x14ac:dyDescent="0.45">
      <c r="A422">
        <v>420</v>
      </c>
      <c r="B422">
        <f t="shared" si="19"/>
        <v>52.5</v>
      </c>
      <c r="D422">
        <f t="shared" si="20"/>
        <v>6720</v>
      </c>
      <c r="E422">
        <v>-3.2623290999999999E-2</v>
      </c>
      <c r="J422">
        <v>1.358887</v>
      </c>
      <c r="K422">
        <v>1.3607579999999999</v>
      </c>
      <c r="L422">
        <v>5.6799460000000002</v>
      </c>
      <c r="M422">
        <v>0.78608599999999995</v>
      </c>
      <c r="N422">
        <f t="shared" si="21"/>
        <v>-9.5755777492293123E-3</v>
      </c>
      <c r="O422">
        <v>0.25825300000000001</v>
      </c>
      <c r="P422">
        <v>-2.9437999999999999E-2</v>
      </c>
      <c r="Q422">
        <v>-11.703013</v>
      </c>
      <c r="R422">
        <v>-0.1135</v>
      </c>
    </row>
    <row r="423" spans="1:18" x14ac:dyDescent="0.45">
      <c r="A423">
        <v>421</v>
      </c>
      <c r="B423">
        <f t="shared" si="19"/>
        <v>52.625</v>
      </c>
      <c r="D423">
        <f t="shared" si="20"/>
        <v>6736</v>
      </c>
      <c r="E423">
        <v>-0.139251709</v>
      </c>
      <c r="J423">
        <v>1.2129430000000001</v>
      </c>
      <c r="K423">
        <v>1.2477419999999999</v>
      </c>
      <c r="L423">
        <v>4.811687</v>
      </c>
      <c r="M423">
        <v>0.799539</v>
      </c>
      <c r="N423">
        <f t="shared" si="21"/>
        <v>-4.0196203437484687E-2</v>
      </c>
      <c r="O423">
        <v>0.27234599999999998</v>
      </c>
      <c r="P423">
        <v>0.17233699999999999</v>
      </c>
      <c r="Q423">
        <v>-9.8349919999999997</v>
      </c>
      <c r="R423">
        <v>0.56417899999999999</v>
      </c>
    </row>
    <row r="424" spans="1:18" x14ac:dyDescent="0.45">
      <c r="A424">
        <v>422</v>
      </c>
      <c r="B424">
        <f t="shared" si="19"/>
        <v>52.75</v>
      </c>
      <c r="D424">
        <f t="shared" si="20"/>
        <v>6752</v>
      </c>
      <c r="E424">
        <v>-0.12561035200000001</v>
      </c>
      <c r="J424">
        <v>0.30477700000000002</v>
      </c>
      <c r="K424">
        <v>0.81943200000000005</v>
      </c>
      <c r="L424">
        <v>-1.167035</v>
      </c>
      <c r="M424">
        <v>1.2147140000000001</v>
      </c>
      <c r="N424">
        <f t="shared" si="21"/>
        <v>-3.565289266464277E-2</v>
      </c>
      <c r="O424">
        <v>-0.344026</v>
      </c>
      <c r="P424">
        <v>-8.2739999999999994E-2</v>
      </c>
      <c r="Q424">
        <v>-9.0239670000000007</v>
      </c>
      <c r="R424">
        <v>-2.9055710000000001</v>
      </c>
    </row>
    <row r="425" spans="1:18" x14ac:dyDescent="0.45">
      <c r="A425">
        <v>423</v>
      </c>
      <c r="B425">
        <f t="shared" si="19"/>
        <v>52.875</v>
      </c>
      <c r="D425">
        <f t="shared" si="20"/>
        <v>6768</v>
      </c>
      <c r="E425">
        <v>-7.1533203000000004E-2</v>
      </c>
      <c r="J425">
        <v>0.998386</v>
      </c>
      <c r="K425">
        <v>1.035879</v>
      </c>
      <c r="L425">
        <v>3.1593230000000001</v>
      </c>
      <c r="M425">
        <v>0.80382699999999996</v>
      </c>
      <c r="N425">
        <f t="shared" si="21"/>
        <v>-1.9961789768998778E-2</v>
      </c>
      <c r="O425">
        <v>0.32638299999999998</v>
      </c>
      <c r="P425">
        <v>0.234375</v>
      </c>
      <c r="Q425">
        <v>-7.919416</v>
      </c>
      <c r="R425">
        <v>0.62277000000000005</v>
      </c>
    </row>
    <row r="426" spans="1:18" x14ac:dyDescent="0.45">
      <c r="A426">
        <v>424</v>
      </c>
      <c r="B426">
        <f t="shared" si="19"/>
        <v>53</v>
      </c>
      <c r="D426">
        <f t="shared" si="20"/>
        <v>6784</v>
      </c>
      <c r="E426">
        <v>6.7138699999999996E-4</v>
      </c>
      <c r="J426">
        <v>0.62020299999999995</v>
      </c>
      <c r="K426">
        <v>0.59360800000000002</v>
      </c>
      <c r="L426">
        <v>-1.325191</v>
      </c>
      <c r="M426">
        <v>0.76349199999999995</v>
      </c>
      <c r="N426">
        <f t="shared" si="21"/>
        <v>1.8417256986901976E-4</v>
      </c>
      <c r="O426">
        <v>-8.0831E-2</v>
      </c>
      <c r="P426">
        <v>-0.150614</v>
      </c>
      <c r="Q426">
        <v>-15.343456</v>
      </c>
      <c r="R426">
        <v>-2.0633530000000002</v>
      </c>
    </row>
    <row r="427" spans="1:18" x14ac:dyDescent="0.45">
      <c r="A427">
        <v>425</v>
      </c>
      <c r="B427">
        <f t="shared" si="19"/>
        <v>53.125</v>
      </c>
      <c r="D427">
        <f t="shared" si="20"/>
        <v>6800</v>
      </c>
      <c r="E427">
        <v>-5.7769775000000002E-2</v>
      </c>
      <c r="J427">
        <v>0.80918199999999996</v>
      </c>
      <c r="K427">
        <v>1.0126550000000001</v>
      </c>
      <c r="L427">
        <v>2.253727</v>
      </c>
      <c r="M427">
        <v>0.89662299999999995</v>
      </c>
      <c r="N427">
        <f t="shared" si="21"/>
        <v>-1.5575816484302979E-2</v>
      </c>
      <c r="O427">
        <v>0.12642100000000001</v>
      </c>
      <c r="P427">
        <v>9.2567999999999998E-2</v>
      </c>
      <c r="Q427">
        <v>-16.099271999999999</v>
      </c>
      <c r="R427">
        <v>0.63202499999999995</v>
      </c>
    </row>
    <row r="428" spans="1:18" x14ac:dyDescent="0.45">
      <c r="A428">
        <v>426</v>
      </c>
      <c r="B428">
        <f t="shared" si="19"/>
        <v>53.25</v>
      </c>
      <c r="D428">
        <f t="shared" si="20"/>
        <v>6816</v>
      </c>
      <c r="E428">
        <v>-9.4268799E-2</v>
      </c>
      <c r="J428">
        <v>0.729958</v>
      </c>
      <c r="K428">
        <v>1.3814580000000001</v>
      </c>
      <c r="L428">
        <v>3.8761510000000001</v>
      </c>
      <c r="M428">
        <v>1.0846899999999999</v>
      </c>
      <c r="N428">
        <f t="shared" si="21"/>
        <v>-2.4977810512284086E-2</v>
      </c>
      <c r="O428">
        <v>-0.106013</v>
      </c>
      <c r="P428">
        <v>0.110067</v>
      </c>
      <c r="Q428">
        <v>-16.316503000000001</v>
      </c>
      <c r="R428">
        <v>2.3374359999999998</v>
      </c>
    </row>
    <row r="429" spans="1:18" x14ac:dyDescent="0.45">
      <c r="A429">
        <v>427</v>
      </c>
      <c r="B429">
        <f t="shared" si="19"/>
        <v>53.375</v>
      </c>
      <c r="D429">
        <f t="shared" si="20"/>
        <v>6832</v>
      </c>
      <c r="E429">
        <v>-8.9385986000000001E-2</v>
      </c>
      <c r="J429">
        <v>1.365559</v>
      </c>
      <c r="K429">
        <v>1.7522180000000001</v>
      </c>
      <c r="L429">
        <v>6.9328890000000003</v>
      </c>
      <c r="M429">
        <v>0.90878599999999998</v>
      </c>
      <c r="N429">
        <f t="shared" si="21"/>
        <v>-2.3271825863795319E-2</v>
      </c>
      <c r="O429">
        <v>0.26654800000000001</v>
      </c>
      <c r="P429">
        <v>1.4770999999999999E-2</v>
      </c>
      <c r="Q429">
        <v>-11.471171999999999</v>
      </c>
      <c r="R429">
        <v>5.5361E-2</v>
      </c>
    </row>
    <row r="430" spans="1:18" x14ac:dyDescent="0.45">
      <c r="A430">
        <v>428</v>
      </c>
      <c r="B430">
        <f t="shared" si="19"/>
        <v>53.5</v>
      </c>
      <c r="D430">
        <f t="shared" si="20"/>
        <v>6848</v>
      </c>
      <c r="E430">
        <v>-8.0017089999999999E-2</v>
      </c>
      <c r="J430">
        <v>1.317232</v>
      </c>
      <c r="K430">
        <v>2.6682220000000001</v>
      </c>
      <c r="L430">
        <v>9.4716439999999995</v>
      </c>
      <c r="M430">
        <v>1.112222</v>
      </c>
      <c r="N430">
        <f t="shared" si="21"/>
        <v>-2.0467137596713345E-2</v>
      </c>
      <c r="O430">
        <v>-0.45479599999999998</v>
      </c>
      <c r="P430">
        <v>-0.34342499999999998</v>
      </c>
      <c r="Q430">
        <v>-4.8841089999999996</v>
      </c>
      <c r="R430">
        <v>-2.4948239999999999</v>
      </c>
    </row>
    <row r="431" spans="1:18" x14ac:dyDescent="0.45">
      <c r="A431">
        <v>429</v>
      </c>
      <c r="B431">
        <f t="shared" si="19"/>
        <v>53.625</v>
      </c>
      <c r="D431">
        <f t="shared" si="20"/>
        <v>6864</v>
      </c>
      <c r="E431">
        <v>-8.2336426000000004E-2</v>
      </c>
      <c r="J431">
        <v>3.7044450000000002</v>
      </c>
      <c r="K431">
        <v>6.0054540000000003</v>
      </c>
      <c r="L431">
        <v>16.971281000000001</v>
      </c>
      <c r="M431">
        <v>1.018081</v>
      </c>
      <c r="N431">
        <f t="shared" si="21"/>
        <v>-2.068801291291452E-2</v>
      </c>
      <c r="O431">
        <v>5.1010429999999998</v>
      </c>
      <c r="P431">
        <v>5.8124260000000003</v>
      </c>
      <c r="Q431">
        <v>17.76737</v>
      </c>
      <c r="R431">
        <v>0.85048999999999997</v>
      </c>
    </row>
    <row r="432" spans="1:18" x14ac:dyDescent="0.45">
      <c r="A432">
        <v>430</v>
      </c>
      <c r="B432">
        <f t="shared" si="19"/>
        <v>53.75</v>
      </c>
      <c r="D432">
        <f t="shared" si="20"/>
        <v>6880</v>
      </c>
      <c r="E432">
        <v>-0.145812988</v>
      </c>
      <c r="J432">
        <v>-14.798285999999999</v>
      </c>
      <c r="K432">
        <v>-13.839876</v>
      </c>
      <c r="L432">
        <v>26.133464</v>
      </c>
      <c r="M432">
        <v>-2.3896480000000002</v>
      </c>
      <c r="N432">
        <f t="shared" si="21"/>
        <v>-3.5984453098656638E-2</v>
      </c>
      <c r="O432">
        <v>-8.2904149999999994</v>
      </c>
      <c r="P432">
        <v>-8.9626610000000007</v>
      </c>
      <c r="Q432">
        <v>21.733619000000001</v>
      </c>
      <c r="R432">
        <v>-2.31725</v>
      </c>
    </row>
    <row r="433" spans="1:18" x14ac:dyDescent="0.45">
      <c r="A433">
        <v>431</v>
      </c>
      <c r="B433">
        <f t="shared" si="19"/>
        <v>53.875</v>
      </c>
      <c r="D433">
        <f t="shared" si="20"/>
        <v>6896</v>
      </c>
      <c r="E433">
        <v>-0.202911377</v>
      </c>
      <c r="J433">
        <v>-2.402965</v>
      </c>
      <c r="K433">
        <v>0.46901599999999999</v>
      </c>
      <c r="L433">
        <v>7.7773250000000003</v>
      </c>
      <c r="M433">
        <v>2.9488340000000002</v>
      </c>
      <c r="N433">
        <f t="shared" si="21"/>
        <v>-4.9176436147267057E-2</v>
      </c>
      <c r="O433">
        <v>2.4588329999999998</v>
      </c>
      <c r="P433">
        <v>3.3617180000000002</v>
      </c>
      <c r="Q433">
        <v>12.392245000000001</v>
      </c>
      <c r="R433">
        <v>0.93929200000000002</v>
      </c>
    </row>
    <row r="434" spans="1:18" x14ac:dyDescent="0.45">
      <c r="A434">
        <v>432</v>
      </c>
      <c r="B434">
        <f t="shared" si="19"/>
        <v>54</v>
      </c>
      <c r="D434">
        <f t="shared" si="20"/>
        <v>6912</v>
      </c>
      <c r="E434">
        <v>-0.16046142599999999</v>
      </c>
      <c r="J434">
        <v>-1.5340370000000001</v>
      </c>
      <c r="K434">
        <v>0.32488099999999998</v>
      </c>
      <c r="L434">
        <v>3.9072619999999998</v>
      </c>
      <c r="M434">
        <v>2.9328949999999998</v>
      </c>
      <c r="N434">
        <f t="shared" si="21"/>
        <v>-3.8185094176672756E-2</v>
      </c>
      <c r="O434">
        <v>-2.0566999999999998E-2</v>
      </c>
      <c r="P434">
        <v>-6.3883999999999996E-2</v>
      </c>
      <c r="Q434">
        <v>-23.46387</v>
      </c>
      <c r="R434">
        <v>-1.882255</v>
      </c>
    </row>
    <row r="435" spans="1:18" x14ac:dyDescent="0.45">
      <c r="A435">
        <v>433</v>
      </c>
      <c r="B435">
        <f t="shared" si="19"/>
        <v>54.125</v>
      </c>
      <c r="D435">
        <f t="shared" si="20"/>
        <v>6928</v>
      </c>
      <c r="E435">
        <v>-0.11779785199999999</v>
      </c>
      <c r="J435">
        <v>-1.109267</v>
      </c>
      <c r="K435">
        <v>0.57150400000000001</v>
      </c>
      <c r="L435">
        <v>1.923136</v>
      </c>
      <c r="M435">
        <v>2.6658520000000001</v>
      </c>
      <c r="N435">
        <f t="shared" si="21"/>
        <v>-2.7521647080478755E-2</v>
      </c>
      <c r="O435">
        <v>-1.0585000000000001E-2</v>
      </c>
      <c r="P435">
        <v>0.372616</v>
      </c>
      <c r="Q435">
        <v>-8.5712709999999994</v>
      </c>
      <c r="R435">
        <v>1.5991949999999999</v>
      </c>
    </row>
    <row r="436" spans="1:18" x14ac:dyDescent="0.45">
      <c r="A436">
        <v>434</v>
      </c>
      <c r="B436">
        <f t="shared" si="19"/>
        <v>54.25</v>
      </c>
      <c r="D436">
        <f t="shared" si="20"/>
        <v>6944</v>
      </c>
      <c r="E436">
        <v>-8.3251953000000004E-2</v>
      </c>
      <c r="J436">
        <v>-1.024308</v>
      </c>
      <c r="K436">
        <v>-0.60315799999999997</v>
      </c>
      <c r="L436">
        <v>1.5014430000000001</v>
      </c>
      <c r="M436">
        <v>-2.609416</v>
      </c>
      <c r="N436">
        <f t="shared" si="21"/>
        <v>-1.9093578027517214E-2</v>
      </c>
      <c r="O436">
        <v>-0.33154800000000001</v>
      </c>
      <c r="P436">
        <v>-0.49515599999999999</v>
      </c>
      <c r="Q436">
        <v>-4.4964519999999997</v>
      </c>
      <c r="R436">
        <v>-2.1608149999999999</v>
      </c>
    </row>
    <row r="437" spans="1:18" x14ac:dyDescent="0.45">
      <c r="A437">
        <v>435</v>
      </c>
      <c r="B437">
        <f t="shared" si="19"/>
        <v>54.375</v>
      </c>
      <c r="D437">
        <f t="shared" si="20"/>
        <v>6960</v>
      </c>
      <c r="E437">
        <v>-0.119384766</v>
      </c>
      <c r="J437">
        <v>0.14588200000000001</v>
      </c>
      <c r="K437">
        <v>0.16523699999999999</v>
      </c>
      <c r="L437">
        <v>-13.134981</v>
      </c>
      <c r="M437">
        <v>0.84752899999999998</v>
      </c>
      <c r="N437">
        <f t="shared" si="21"/>
        <v>-2.68745054536541E-2</v>
      </c>
      <c r="O437">
        <v>0.49738300000000002</v>
      </c>
      <c r="P437">
        <v>4.3452999999999999E-2</v>
      </c>
      <c r="Q437">
        <v>-6.0331659999999996</v>
      </c>
      <c r="R437">
        <v>8.7141999999999997E-2</v>
      </c>
    </row>
    <row r="438" spans="1:18" x14ac:dyDescent="0.45">
      <c r="A438">
        <v>436</v>
      </c>
      <c r="B438">
        <f t="shared" si="19"/>
        <v>54.5</v>
      </c>
      <c r="D438">
        <f t="shared" si="20"/>
        <v>6976</v>
      </c>
      <c r="E438">
        <v>-0.20489502000000001</v>
      </c>
      <c r="J438">
        <v>-0.79571899999999995</v>
      </c>
      <c r="K438">
        <v>0.80218</v>
      </c>
      <c r="L438">
        <v>1.060759</v>
      </c>
      <c r="M438">
        <v>2.3521510000000001</v>
      </c>
      <c r="N438">
        <f t="shared" si="21"/>
        <v>-4.5265301134912901E-2</v>
      </c>
      <c r="O438">
        <v>-0.29930299999999999</v>
      </c>
      <c r="P438">
        <v>0.37421700000000002</v>
      </c>
      <c r="Q438">
        <v>-6.3898929999999998</v>
      </c>
      <c r="R438">
        <v>2.245422</v>
      </c>
    </row>
    <row r="439" spans="1:18" x14ac:dyDescent="0.45">
      <c r="A439">
        <v>437</v>
      </c>
      <c r="B439">
        <f t="shared" si="19"/>
        <v>54.625</v>
      </c>
      <c r="D439">
        <f t="shared" si="20"/>
        <v>6992</v>
      </c>
      <c r="E439">
        <v>-0.242523193</v>
      </c>
      <c r="J439">
        <v>-0.71277599999999997</v>
      </c>
      <c r="K439">
        <v>9.1111999999999999E-2</v>
      </c>
      <c r="L439">
        <v>-2.8705539999999998</v>
      </c>
      <c r="M439">
        <v>3.0144549999999999</v>
      </c>
      <c r="N439">
        <f t="shared" si="21"/>
        <v>-5.2574423670993575E-2</v>
      </c>
      <c r="O439">
        <v>0.15556700000000001</v>
      </c>
      <c r="P439">
        <v>-0.188638</v>
      </c>
      <c r="Q439">
        <v>-12.234045999999999</v>
      </c>
      <c r="R439">
        <v>-0.881185</v>
      </c>
    </row>
    <row r="440" spans="1:18" x14ac:dyDescent="0.45">
      <c r="A440">
        <v>438</v>
      </c>
      <c r="B440">
        <f t="shared" si="19"/>
        <v>54.75</v>
      </c>
      <c r="D440">
        <f t="shared" si="20"/>
        <v>7008</v>
      </c>
      <c r="E440">
        <v>-0.209320068</v>
      </c>
      <c r="J440">
        <v>-1.5541320000000001</v>
      </c>
      <c r="K440">
        <v>0.231901</v>
      </c>
      <c r="L440">
        <v>3.9253939999999998</v>
      </c>
      <c r="M440">
        <v>2.9934699999999999</v>
      </c>
      <c r="N440">
        <f t="shared" si="21"/>
        <v>-4.45210364045781E-2</v>
      </c>
      <c r="O440">
        <v>-0.72305200000000003</v>
      </c>
      <c r="P440">
        <v>4.1079999999999997E-3</v>
      </c>
      <c r="Q440">
        <v>-2.8164690000000001</v>
      </c>
      <c r="R440">
        <v>3.1359110000000001</v>
      </c>
    </row>
    <row r="441" spans="1:18" x14ac:dyDescent="0.45">
      <c r="A441">
        <v>439</v>
      </c>
      <c r="B441">
        <f t="shared" si="19"/>
        <v>54.875</v>
      </c>
      <c r="D441">
        <f t="shared" si="20"/>
        <v>7024</v>
      </c>
      <c r="E441">
        <v>-0.12814331100000001</v>
      </c>
      <c r="J441">
        <v>0.207649</v>
      </c>
      <c r="K441">
        <v>0.43549100000000002</v>
      </c>
      <c r="L441">
        <v>-6.3307200000000003</v>
      </c>
      <c r="M441">
        <v>1.1258680000000001</v>
      </c>
      <c r="N441">
        <f t="shared" si="21"/>
        <v>-2.6738107579533845E-2</v>
      </c>
      <c r="O441">
        <v>0.62253099999999995</v>
      </c>
      <c r="P441">
        <v>1.1938000000000001E-2</v>
      </c>
      <c r="Q441">
        <v>-4.1151809999999998</v>
      </c>
      <c r="R441">
        <v>1.9174E-2</v>
      </c>
    </row>
    <row r="442" spans="1:18" x14ac:dyDescent="0.45">
      <c r="A442">
        <v>440</v>
      </c>
      <c r="B442">
        <f t="shared" si="19"/>
        <v>55</v>
      </c>
      <c r="D442">
        <f t="shared" si="20"/>
        <v>7040</v>
      </c>
      <c r="E442">
        <v>-2.4414100000000002E-4</v>
      </c>
      <c r="J442">
        <v>-0.66500199999999998</v>
      </c>
      <c r="K442">
        <v>0.73865099999999995</v>
      </c>
      <c r="L442">
        <v>-5.3163000000000002E-2</v>
      </c>
      <c r="M442">
        <v>2.3037730000000001</v>
      </c>
      <c r="N442">
        <f t="shared" si="21"/>
        <v>-4.9969420353046183E-5</v>
      </c>
      <c r="O442">
        <v>-0.12784499999999999</v>
      </c>
      <c r="P442">
        <v>-9.7900000000000005E-4</v>
      </c>
      <c r="Q442">
        <v>-17.86609</v>
      </c>
      <c r="R442">
        <v>-3.1339359999999998</v>
      </c>
    </row>
    <row r="443" spans="1:18" x14ac:dyDescent="0.45">
      <c r="A443">
        <v>441</v>
      </c>
      <c r="B443">
        <f t="shared" si="19"/>
        <v>55.125</v>
      </c>
      <c r="D443">
        <f t="shared" si="20"/>
        <v>7056</v>
      </c>
      <c r="E443">
        <v>9.6649170000000006E-2</v>
      </c>
      <c r="J443">
        <v>-1.2131110000000001</v>
      </c>
      <c r="K443">
        <v>1.3029900000000001</v>
      </c>
      <c r="L443">
        <v>5.0098000000000003</v>
      </c>
      <c r="M443">
        <v>2.3204880000000001</v>
      </c>
      <c r="N443">
        <f t="shared" si="21"/>
        <v>1.9401737697881168E-2</v>
      </c>
      <c r="O443">
        <v>-1.8575999999999999E-2</v>
      </c>
      <c r="P443">
        <v>0.36401800000000001</v>
      </c>
      <c r="Q443">
        <v>-8.7662429999999993</v>
      </c>
      <c r="R443">
        <v>1.6217820000000001</v>
      </c>
    </row>
    <row r="444" spans="1:18" x14ac:dyDescent="0.45">
      <c r="A444">
        <v>442</v>
      </c>
      <c r="B444">
        <f t="shared" si="19"/>
        <v>55.25</v>
      </c>
      <c r="D444">
        <f t="shared" si="20"/>
        <v>7072</v>
      </c>
      <c r="E444">
        <v>0.17718505900000001</v>
      </c>
      <c r="J444">
        <v>-2.1024069999999999</v>
      </c>
      <c r="K444">
        <v>0.73785500000000004</v>
      </c>
      <c r="L444">
        <v>6.9587950000000003</v>
      </c>
      <c r="M444">
        <v>2.804065</v>
      </c>
      <c r="N444">
        <f t="shared" si="21"/>
        <v>3.4881903963244816E-2</v>
      </c>
      <c r="O444">
        <v>0.30170999999999998</v>
      </c>
      <c r="P444">
        <v>-0.25815300000000002</v>
      </c>
      <c r="Q444">
        <v>-8.0224589999999996</v>
      </c>
      <c r="R444">
        <v>-0.70775399999999999</v>
      </c>
    </row>
    <row r="445" spans="1:18" x14ac:dyDescent="0.45">
      <c r="A445">
        <v>443</v>
      </c>
      <c r="B445">
        <f t="shared" si="19"/>
        <v>55.375</v>
      </c>
      <c r="D445">
        <f t="shared" si="20"/>
        <v>7088</v>
      </c>
      <c r="E445">
        <v>0.17114257799999999</v>
      </c>
      <c r="J445">
        <v>-5.0347590000000002</v>
      </c>
      <c r="K445">
        <v>1.5517669999999999</v>
      </c>
      <c r="L445">
        <v>14.433691</v>
      </c>
      <c r="M445">
        <v>2.8426200000000001</v>
      </c>
      <c r="N445">
        <f t="shared" si="21"/>
        <v>3.3038110270751292E-2</v>
      </c>
      <c r="O445">
        <v>-5.065601</v>
      </c>
      <c r="P445">
        <v>3.64208</v>
      </c>
      <c r="Q445">
        <v>15.902293</v>
      </c>
      <c r="R445">
        <v>2.51824</v>
      </c>
    </row>
    <row r="446" spans="1:18" x14ac:dyDescent="0.45">
      <c r="A446">
        <v>444</v>
      </c>
      <c r="B446">
        <f t="shared" si="19"/>
        <v>55.5</v>
      </c>
      <c r="D446">
        <f t="shared" si="20"/>
        <v>7104</v>
      </c>
      <c r="E446">
        <v>0.19558715800000001</v>
      </c>
      <c r="J446">
        <v>12.306018999999999</v>
      </c>
      <c r="K446">
        <v>-12.929705999999999</v>
      </c>
      <c r="L446">
        <v>25.032667</v>
      </c>
      <c r="M446">
        <v>-0.81010800000000005</v>
      </c>
      <c r="N446">
        <f t="shared" si="21"/>
        <v>3.7020041941128123E-2</v>
      </c>
      <c r="O446">
        <v>7.4225539999999999</v>
      </c>
      <c r="P446">
        <v>-6.8859589999999997</v>
      </c>
      <c r="Q446">
        <v>20.107693000000001</v>
      </c>
      <c r="R446">
        <v>-0.74791399999999997</v>
      </c>
    </row>
    <row r="447" spans="1:18" x14ac:dyDescent="0.45">
      <c r="A447">
        <v>445</v>
      </c>
      <c r="B447">
        <f t="shared" si="19"/>
        <v>55.625</v>
      </c>
      <c r="D447">
        <f t="shared" si="20"/>
        <v>7120</v>
      </c>
      <c r="E447">
        <v>0.22314453100000001</v>
      </c>
      <c r="J447">
        <v>1.655179</v>
      </c>
      <c r="K447">
        <v>-1.969516</v>
      </c>
      <c r="L447">
        <v>8.2076670000000007</v>
      </c>
      <c r="M447">
        <v>-0.87190299999999998</v>
      </c>
      <c r="N447">
        <f t="shared" si="21"/>
        <v>4.1407571293293456E-2</v>
      </c>
      <c r="O447">
        <v>-2.2011240000000001</v>
      </c>
      <c r="P447">
        <v>2.2577180000000001</v>
      </c>
      <c r="Q447">
        <v>9.9748429999999999</v>
      </c>
      <c r="R447">
        <v>2.3435030000000001</v>
      </c>
    </row>
    <row r="448" spans="1:18" x14ac:dyDescent="0.45">
      <c r="A448">
        <v>446</v>
      </c>
      <c r="B448">
        <f t="shared" si="19"/>
        <v>55.75</v>
      </c>
      <c r="D448">
        <f t="shared" si="20"/>
        <v>7136</v>
      </c>
      <c r="E448">
        <v>0.34448242200000001</v>
      </c>
      <c r="J448">
        <v>1.1501589999999999</v>
      </c>
      <c r="K448">
        <v>-1.5105420000000001</v>
      </c>
      <c r="L448">
        <v>5.5685729999999998</v>
      </c>
      <c r="M448">
        <v>-0.92002499999999998</v>
      </c>
      <c r="N448">
        <f t="shared" si="21"/>
        <v>6.2663881503428775E-2</v>
      </c>
      <c r="O448">
        <v>-3.0651000000000001E-2</v>
      </c>
      <c r="P448">
        <v>-0.147345</v>
      </c>
      <c r="Q448">
        <v>-16.449311999999999</v>
      </c>
      <c r="R448">
        <v>-1.7758929999999999</v>
      </c>
    </row>
    <row r="449" spans="1:18" x14ac:dyDescent="0.45">
      <c r="A449">
        <v>447</v>
      </c>
      <c r="B449">
        <f t="shared" si="19"/>
        <v>55.875</v>
      </c>
      <c r="D449">
        <f t="shared" si="20"/>
        <v>7152</v>
      </c>
      <c r="E449">
        <v>0.36975097699999998</v>
      </c>
      <c r="J449">
        <v>1.1784589999999999</v>
      </c>
      <c r="K449">
        <v>-0.93634300000000004</v>
      </c>
      <c r="L449">
        <v>3.55165</v>
      </c>
      <c r="M449">
        <v>-0.671408</v>
      </c>
      <c r="N449">
        <f t="shared" si="21"/>
        <v>6.5929306226296058E-2</v>
      </c>
      <c r="O449">
        <v>0.21873999999999999</v>
      </c>
      <c r="P449">
        <v>1.5975E-2</v>
      </c>
      <c r="Q449">
        <v>-13.17834</v>
      </c>
      <c r="R449">
        <v>7.2901999999999995E-2</v>
      </c>
    </row>
    <row r="450" spans="1:18" x14ac:dyDescent="0.45">
      <c r="A450">
        <v>448</v>
      </c>
      <c r="B450">
        <f t="shared" si="19"/>
        <v>56</v>
      </c>
      <c r="D450">
        <f t="shared" si="20"/>
        <v>7168</v>
      </c>
      <c r="E450">
        <v>8.0841064000000004E-2</v>
      </c>
      <c r="J450">
        <v>0.66561599999999999</v>
      </c>
      <c r="K450">
        <v>-0.75728499999999999</v>
      </c>
      <c r="L450">
        <v>7.1180999999999994E-2</v>
      </c>
      <c r="M450">
        <v>-0.84973299999999996</v>
      </c>
      <c r="N450">
        <f t="shared" si="21"/>
        <v>1.4128141389061433E-2</v>
      </c>
      <c r="O450">
        <v>-1.9656E-2</v>
      </c>
      <c r="P450">
        <v>6.1920999999999997E-2</v>
      </c>
      <c r="Q450">
        <v>-23.746243</v>
      </c>
      <c r="R450">
        <v>1.878166</v>
      </c>
    </row>
    <row r="451" spans="1:18" x14ac:dyDescent="0.45">
      <c r="A451">
        <v>449</v>
      </c>
      <c r="B451">
        <f t="shared" ref="B451:B501" si="22">A451/8</f>
        <v>56.125</v>
      </c>
      <c r="D451">
        <f t="shared" ref="D451:D501" si="23">8000/500*A451</f>
        <v>7184</v>
      </c>
      <c r="E451">
        <v>-0.122406006</v>
      </c>
      <c r="J451">
        <v>0.46975</v>
      </c>
      <c r="K451">
        <v>-1.110854</v>
      </c>
      <c r="L451">
        <v>1.627623</v>
      </c>
      <c r="M451">
        <v>-1.1707289999999999</v>
      </c>
      <c r="N451">
        <f t="shared" ref="N451:N501" si="24">E451*(0.54-0.46*COS(2*PI()*A451/500))</f>
        <v>-2.0965601186627027E-2</v>
      </c>
      <c r="O451">
        <v>-1.7350999999999998E-2</v>
      </c>
      <c r="P451">
        <v>-0.33790100000000001</v>
      </c>
      <c r="Q451">
        <v>-9.4127740000000006</v>
      </c>
      <c r="R451">
        <v>-1.6221019999999999</v>
      </c>
    </row>
    <row r="452" spans="1:18" x14ac:dyDescent="0.45">
      <c r="A452">
        <v>450</v>
      </c>
      <c r="B452">
        <f t="shared" si="22"/>
        <v>56.25</v>
      </c>
      <c r="D452">
        <f t="shared" si="23"/>
        <v>7200</v>
      </c>
      <c r="E452">
        <v>-0.23342895499999999</v>
      </c>
      <c r="J452">
        <v>0.51271699999999998</v>
      </c>
      <c r="K452">
        <v>-0.38167299999999998</v>
      </c>
      <c r="L452">
        <v>-3.8875109999999999</v>
      </c>
      <c r="M452">
        <v>-0.63991500000000001</v>
      </c>
      <c r="N452">
        <f t="shared" si="24"/>
        <v>-3.9181559575874984E-2</v>
      </c>
      <c r="O452">
        <v>7.2762999999999994E-2</v>
      </c>
      <c r="P452">
        <v>0.19706099999999999</v>
      </c>
      <c r="Q452">
        <v>-13.552898000000001</v>
      </c>
      <c r="R452">
        <v>1.217082</v>
      </c>
    </row>
    <row r="453" spans="1:18" x14ac:dyDescent="0.45">
      <c r="A453">
        <v>451</v>
      </c>
      <c r="B453">
        <f t="shared" si="22"/>
        <v>56.375</v>
      </c>
      <c r="D453">
        <f t="shared" si="23"/>
        <v>7216</v>
      </c>
      <c r="E453">
        <v>-8.4716796999999996E-2</v>
      </c>
      <c r="J453">
        <v>0.41765799999999997</v>
      </c>
      <c r="K453">
        <v>-0.64203500000000002</v>
      </c>
      <c r="L453">
        <v>-2.3162319999999998</v>
      </c>
      <c r="M453">
        <v>-0.99405399999999999</v>
      </c>
      <c r="N453">
        <f t="shared" si="24"/>
        <v>-1.3934552950375705E-2</v>
      </c>
      <c r="O453">
        <v>-7.1710000000000003E-3</v>
      </c>
      <c r="P453">
        <v>-0.17575399999999999</v>
      </c>
      <c r="Q453">
        <v>-15.094665000000001</v>
      </c>
      <c r="R453">
        <v>-1.611577</v>
      </c>
    </row>
    <row r="454" spans="1:18" x14ac:dyDescent="0.45">
      <c r="A454">
        <v>452</v>
      </c>
      <c r="B454">
        <f t="shared" si="22"/>
        <v>56.5</v>
      </c>
      <c r="D454">
        <f t="shared" si="23"/>
        <v>7232</v>
      </c>
      <c r="E454">
        <v>0.20422363299999999</v>
      </c>
      <c r="J454">
        <v>0.49905100000000002</v>
      </c>
      <c r="K454">
        <v>-0.361564</v>
      </c>
      <c r="L454">
        <v>-4.2046700000000001</v>
      </c>
      <c r="M454">
        <v>-0.62698299999999996</v>
      </c>
      <c r="N454">
        <f t="shared" si="24"/>
        <v>3.2915745088461873E-2</v>
      </c>
      <c r="O454">
        <v>6.3994999999999996E-2</v>
      </c>
      <c r="P454">
        <v>7.8579999999999997E-2</v>
      </c>
      <c r="Q454">
        <v>-19.884250000000002</v>
      </c>
      <c r="R454">
        <v>0.88733799999999996</v>
      </c>
    </row>
    <row r="455" spans="1:18" x14ac:dyDescent="0.45">
      <c r="A455">
        <v>453</v>
      </c>
      <c r="B455">
        <f t="shared" si="22"/>
        <v>56.625</v>
      </c>
      <c r="D455">
        <f t="shared" si="23"/>
        <v>7248</v>
      </c>
      <c r="E455">
        <v>0.32409668000000003</v>
      </c>
      <c r="J455">
        <v>0.47578799999999999</v>
      </c>
      <c r="K455">
        <v>-0.54850600000000005</v>
      </c>
      <c r="L455">
        <v>-2.7799749999999999</v>
      </c>
      <c r="M455">
        <v>-0.85627299999999995</v>
      </c>
      <c r="N455">
        <f t="shared" si="24"/>
        <v>5.118325545855034E-2</v>
      </c>
      <c r="O455">
        <v>-2.5222999999999999E-2</v>
      </c>
      <c r="P455">
        <v>-9.4837000000000005E-2</v>
      </c>
      <c r="Q455">
        <v>-20.163640000000001</v>
      </c>
      <c r="R455">
        <v>-1.8307370000000001</v>
      </c>
    </row>
    <row r="456" spans="1:18" x14ac:dyDescent="0.45">
      <c r="A456">
        <v>454</v>
      </c>
      <c r="B456">
        <f t="shared" si="22"/>
        <v>56.75</v>
      </c>
      <c r="D456">
        <f t="shared" si="23"/>
        <v>7264</v>
      </c>
      <c r="E456">
        <v>0.27188110399999998</v>
      </c>
      <c r="J456">
        <v>0.72767899999999996</v>
      </c>
      <c r="K456">
        <v>-0.51389799999999997</v>
      </c>
      <c r="L456">
        <v>-1.0039359999999999</v>
      </c>
      <c r="M456">
        <v>-0.61488500000000001</v>
      </c>
      <c r="N456">
        <f t="shared" si="24"/>
        <v>4.2070094007497748E-2</v>
      </c>
      <c r="O456">
        <v>0.137826</v>
      </c>
      <c r="P456">
        <v>0.112235</v>
      </c>
      <c r="Q456">
        <v>-15.004149</v>
      </c>
      <c r="R456">
        <v>0.68341499999999999</v>
      </c>
    </row>
    <row r="457" spans="1:18" x14ac:dyDescent="0.45">
      <c r="A457">
        <v>455</v>
      </c>
      <c r="B457">
        <f t="shared" si="22"/>
        <v>56.875</v>
      </c>
      <c r="D457">
        <f t="shared" si="23"/>
        <v>7280</v>
      </c>
      <c r="E457">
        <v>6.9671630999999998E-2</v>
      </c>
      <c r="J457">
        <v>0.63343499999999997</v>
      </c>
      <c r="K457">
        <v>-1.146015</v>
      </c>
      <c r="L457">
        <v>2.3416049999999999</v>
      </c>
      <c r="M457">
        <v>-1.0658609999999999</v>
      </c>
      <c r="N457">
        <f t="shared" si="24"/>
        <v>1.0562857052456926E-2</v>
      </c>
      <c r="O457">
        <v>-0.131825</v>
      </c>
      <c r="P457">
        <v>-0.16642100000000001</v>
      </c>
      <c r="Q457">
        <v>-13.460737999999999</v>
      </c>
      <c r="R457">
        <v>-2.240713</v>
      </c>
    </row>
    <row r="458" spans="1:18" x14ac:dyDescent="0.45">
      <c r="A458">
        <v>456</v>
      </c>
      <c r="B458">
        <f t="shared" si="22"/>
        <v>57</v>
      </c>
      <c r="D458">
        <f t="shared" si="23"/>
        <v>7296</v>
      </c>
      <c r="E458">
        <v>-0.118286133</v>
      </c>
      <c r="J458">
        <v>1.33267</v>
      </c>
      <c r="K458">
        <v>-1.4531750000000001</v>
      </c>
      <c r="L458">
        <v>5.8969579999999997</v>
      </c>
      <c r="M458">
        <v>-0.82862800000000003</v>
      </c>
      <c r="N458">
        <f t="shared" si="24"/>
        <v>-1.7570522450316834E-2</v>
      </c>
      <c r="O458">
        <v>0.21906</v>
      </c>
      <c r="P458">
        <v>0.17036499999999999</v>
      </c>
      <c r="Q458">
        <v>-11.134449999999999</v>
      </c>
      <c r="R458">
        <v>0.66100000000000003</v>
      </c>
    </row>
    <row r="459" spans="1:18" x14ac:dyDescent="0.45">
      <c r="A459">
        <v>457</v>
      </c>
      <c r="B459">
        <f t="shared" si="22"/>
        <v>57.125</v>
      </c>
      <c r="D459">
        <f t="shared" si="23"/>
        <v>7312</v>
      </c>
      <c r="E459">
        <v>-0.12698364300000001</v>
      </c>
      <c r="J459">
        <v>1.543007</v>
      </c>
      <c r="K459">
        <v>-3.0065040000000001</v>
      </c>
      <c r="L459">
        <v>10.576637</v>
      </c>
      <c r="M459">
        <v>-1.0966260000000001</v>
      </c>
      <c r="N459">
        <f t="shared" si="24"/>
        <v>-1.8480912184383917E-2</v>
      </c>
      <c r="O459">
        <v>1.625127</v>
      </c>
      <c r="P459">
        <v>-5.9653460000000003</v>
      </c>
      <c r="Q459">
        <v>15.823632999999999</v>
      </c>
      <c r="R459">
        <v>-1.3048230000000001</v>
      </c>
    </row>
    <row r="460" spans="1:18" x14ac:dyDescent="0.45">
      <c r="A460">
        <v>458</v>
      </c>
      <c r="B460">
        <f t="shared" si="22"/>
        <v>57.25</v>
      </c>
      <c r="D460">
        <f t="shared" si="23"/>
        <v>7328</v>
      </c>
      <c r="E460">
        <v>-9.5245361000000001E-2</v>
      </c>
      <c r="J460">
        <v>-4.7757290000000001</v>
      </c>
      <c r="K460">
        <v>20.330715000000001</v>
      </c>
      <c r="L460">
        <v>26.396314</v>
      </c>
      <c r="M460">
        <v>1.8015159999999999</v>
      </c>
      <c r="N460">
        <f t="shared" si="24"/>
        <v>-1.3581533976432811E-2</v>
      </c>
      <c r="O460">
        <v>-2.9827409999999999</v>
      </c>
      <c r="P460">
        <v>11.359394</v>
      </c>
      <c r="Q460">
        <v>21.396668999999999</v>
      </c>
      <c r="R460">
        <v>1.8275790000000001</v>
      </c>
    </row>
    <row r="461" spans="1:18" x14ac:dyDescent="0.45">
      <c r="A461">
        <v>459</v>
      </c>
      <c r="B461">
        <f t="shared" si="22"/>
        <v>57.375</v>
      </c>
      <c r="D461">
        <f t="shared" si="23"/>
        <v>7344</v>
      </c>
      <c r="E461">
        <v>-2.0172118999999999E-2</v>
      </c>
      <c r="J461">
        <v>0.21285100000000001</v>
      </c>
      <c r="K461">
        <v>1.350816</v>
      </c>
      <c r="L461">
        <v>2.7184379999999999</v>
      </c>
      <c r="M461">
        <v>1.414509</v>
      </c>
      <c r="N461">
        <f t="shared" si="24"/>
        <v>-2.8183571445121814E-3</v>
      </c>
      <c r="O461">
        <v>1.200963</v>
      </c>
      <c r="P461">
        <v>-4.2130939999999999</v>
      </c>
      <c r="Q461">
        <v>12.831308999999999</v>
      </c>
      <c r="R461">
        <v>-1.2931060000000001</v>
      </c>
    </row>
    <row r="462" spans="1:18" x14ac:dyDescent="0.45">
      <c r="A462">
        <v>460</v>
      </c>
      <c r="B462">
        <f t="shared" si="22"/>
        <v>57.5</v>
      </c>
      <c r="D462">
        <f t="shared" si="23"/>
        <v>7360</v>
      </c>
      <c r="E462">
        <v>-2.6824951E-2</v>
      </c>
      <c r="J462">
        <v>5.3885000000000002E-2</v>
      </c>
      <c r="K462">
        <v>1.1585650000000001</v>
      </c>
      <c r="L462">
        <v>1.287793</v>
      </c>
      <c r="M462">
        <v>1.524319</v>
      </c>
      <c r="N462">
        <f t="shared" si="24"/>
        <v>-3.6723070135513138E-3</v>
      </c>
      <c r="O462">
        <v>-1.1289E-2</v>
      </c>
      <c r="P462">
        <v>0.123652</v>
      </c>
      <c r="Q462">
        <v>-18.119962999999998</v>
      </c>
      <c r="R462">
        <v>1.6618409999999999</v>
      </c>
    </row>
    <row r="463" spans="1:18" x14ac:dyDescent="0.45">
      <c r="A463">
        <v>461</v>
      </c>
      <c r="B463">
        <f t="shared" si="22"/>
        <v>57.625</v>
      </c>
      <c r="D463">
        <f t="shared" si="23"/>
        <v>7376</v>
      </c>
      <c r="E463">
        <v>-0.104248047</v>
      </c>
      <c r="J463">
        <v>-3.7254000000000002E-2</v>
      </c>
      <c r="K463">
        <v>0.83167800000000003</v>
      </c>
      <c r="L463">
        <v>-1.5921909999999999</v>
      </c>
      <c r="M463">
        <v>1.615561</v>
      </c>
      <c r="N463">
        <f t="shared" si="24"/>
        <v>-1.3984462249103822E-2</v>
      </c>
      <c r="O463">
        <v>-7.7409999999999996E-3</v>
      </c>
      <c r="P463">
        <v>1.9665999999999999E-2</v>
      </c>
      <c r="Q463">
        <v>-33.500143999999999</v>
      </c>
      <c r="R463">
        <v>1.945784</v>
      </c>
    </row>
    <row r="464" spans="1:18" x14ac:dyDescent="0.45">
      <c r="A464">
        <v>462</v>
      </c>
      <c r="B464">
        <f t="shared" si="22"/>
        <v>57.75</v>
      </c>
      <c r="D464">
        <f t="shared" si="23"/>
        <v>7392</v>
      </c>
      <c r="E464">
        <v>-9.7106934000000006E-2</v>
      </c>
      <c r="J464">
        <v>-0.107697</v>
      </c>
      <c r="K464">
        <v>0.70856600000000003</v>
      </c>
      <c r="L464">
        <v>-2.893205</v>
      </c>
      <c r="M464">
        <v>1.721635</v>
      </c>
      <c r="N464">
        <f t="shared" si="24"/>
        <v>-1.2765408901751625E-2</v>
      </c>
      <c r="O464">
        <v>-1.0336E-2</v>
      </c>
      <c r="P464">
        <v>9.6646999999999997E-2</v>
      </c>
      <c r="Q464">
        <v>-20.246842000000001</v>
      </c>
      <c r="R464">
        <v>1.6773420000000001</v>
      </c>
    </row>
    <row r="465" spans="1:18" x14ac:dyDescent="0.45">
      <c r="A465">
        <v>463</v>
      </c>
      <c r="B465">
        <f t="shared" si="22"/>
        <v>57.875</v>
      </c>
      <c r="D465">
        <f t="shared" si="23"/>
        <v>7408</v>
      </c>
      <c r="E465">
        <v>-9.3261719000000007E-2</v>
      </c>
      <c r="J465">
        <v>-0.17065900000000001</v>
      </c>
      <c r="K465">
        <v>0.41170800000000002</v>
      </c>
      <c r="L465">
        <v>-7.0196050000000003</v>
      </c>
      <c r="M465">
        <v>1.9637519999999999</v>
      </c>
      <c r="N465">
        <f t="shared" si="24"/>
        <v>-1.2015181904312725E-2</v>
      </c>
      <c r="O465">
        <v>-7.8597E-2</v>
      </c>
      <c r="P465">
        <v>-6.3153000000000001E-2</v>
      </c>
      <c r="Q465">
        <v>-19.928612000000001</v>
      </c>
      <c r="R465">
        <v>-2.4647209999999999</v>
      </c>
    </row>
    <row r="466" spans="1:18" x14ac:dyDescent="0.45">
      <c r="A466">
        <v>464</v>
      </c>
      <c r="B466">
        <f t="shared" si="22"/>
        <v>58</v>
      </c>
      <c r="D466">
        <f t="shared" si="23"/>
        <v>7424</v>
      </c>
      <c r="E466">
        <v>-5.5023192999999998E-2</v>
      </c>
      <c r="J466">
        <v>4.8745999999999998E-2</v>
      </c>
      <c r="K466">
        <v>0.53262900000000002</v>
      </c>
      <c r="L466">
        <v>-5.4352799999999997</v>
      </c>
      <c r="M466">
        <v>1.47953</v>
      </c>
      <c r="N466">
        <f t="shared" si="24"/>
        <v>-6.947975798611004E-3</v>
      </c>
      <c r="O466">
        <v>9.8832000000000003E-2</v>
      </c>
      <c r="P466">
        <v>9.4555E-2</v>
      </c>
      <c r="Q466">
        <v>-17.279613999999999</v>
      </c>
      <c r="R466">
        <v>0.76328799999999997</v>
      </c>
    </row>
    <row r="467" spans="1:18" x14ac:dyDescent="0.45">
      <c r="A467">
        <v>465</v>
      </c>
      <c r="B467">
        <f t="shared" si="22"/>
        <v>58.125</v>
      </c>
      <c r="D467">
        <f t="shared" si="23"/>
        <v>7440</v>
      </c>
      <c r="E467">
        <v>-0.11428832999999999</v>
      </c>
      <c r="J467">
        <v>-0.144598</v>
      </c>
      <c r="K467">
        <v>0.42770200000000003</v>
      </c>
      <c r="L467">
        <v>-6.9071579999999999</v>
      </c>
      <c r="M467">
        <v>1.896814</v>
      </c>
      <c r="N467">
        <f t="shared" si="24"/>
        <v>-1.4146558728024682E-2</v>
      </c>
      <c r="O467">
        <v>-5.1660999999999999E-2</v>
      </c>
      <c r="P467">
        <v>-9.4769999999999993E-3</v>
      </c>
      <c r="Q467">
        <v>-25.592977000000001</v>
      </c>
      <c r="R467">
        <v>-2.9601709999999999</v>
      </c>
    </row>
    <row r="468" spans="1:18" x14ac:dyDescent="0.45">
      <c r="A468">
        <v>466</v>
      </c>
      <c r="B468">
        <f t="shared" si="22"/>
        <v>58.25</v>
      </c>
      <c r="D468">
        <f t="shared" si="23"/>
        <v>7456</v>
      </c>
      <c r="E468">
        <v>-0.19833374000000001</v>
      </c>
      <c r="J468">
        <v>-0.16362299999999999</v>
      </c>
      <c r="K468">
        <v>0.51274399999999998</v>
      </c>
      <c r="L468">
        <v>-5.3808340000000001</v>
      </c>
      <c r="M468">
        <v>1.879694</v>
      </c>
      <c r="N468">
        <f t="shared" si="24"/>
        <v>-2.4068047957348661E-2</v>
      </c>
      <c r="O468">
        <v>-3.8316000000000003E-2</v>
      </c>
      <c r="P468">
        <v>0.115192</v>
      </c>
      <c r="Q468">
        <v>-18.315798000000001</v>
      </c>
      <c r="R468">
        <v>1.8919090000000001</v>
      </c>
    </row>
    <row r="469" spans="1:18" x14ac:dyDescent="0.45">
      <c r="A469">
        <v>467</v>
      </c>
      <c r="B469">
        <f t="shared" si="22"/>
        <v>58.375</v>
      </c>
      <c r="D469">
        <f t="shared" si="23"/>
        <v>7472</v>
      </c>
      <c r="E469">
        <v>-0.18502807600000001</v>
      </c>
      <c r="J469">
        <v>-7.2969999999999993E-2</v>
      </c>
      <c r="K469">
        <v>0.27529500000000001</v>
      </c>
      <c r="L469">
        <v>-10.90915</v>
      </c>
      <c r="M469">
        <v>1.8299000000000001</v>
      </c>
      <c r="N469">
        <f t="shared" si="24"/>
        <v>-2.2016316946825175E-2</v>
      </c>
      <c r="O469">
        <v>3.5136000000000001E-2</v>
      </c>
      <c r="P469">
        <v>-6.1141000000000001E-2</v>
      </c>
      <c r="Q469">
        <v>-23.034047999999999</v>
      </c>
      <c r="R469">
        <v>-1.0492030000000001</v>
      </c>
    </row>
    <row r="470" spans="1:18" x14ac:dyDescent="0.45">
      <c r="A470">
        <v>468</v>
      </c>
      <c r="B470">
        <f t="shared" si="22"/>
        <v>58.5</v>
      </c>
      <c r="D470">
        <f t="shared" si="23"/>
        <v>7488</v>
      </c>
      <c r="E470">
        <v>-0.15093994099999999</v>
      </c>
      <c r="J470">
        <v>-0.160464</v>
      </c>
      <c r="K470">
        <v>0.39943000000000001</v>
      </c>
      <c r="L470">
        <v>-7.3214090000000001</v>
      </c>
      <c r="M470">
        <v>1.952796</v>
      </c>
      <c r="N470">
        <f t="shared" si="24"/>
        <v>-1.7613687396046289E-2</v>
      </c>
      <c r="O470">
        <v>1.6161999999999999E-2</v>
      </c>
      <c r="P470">
        <v>1.3318999999999999E-2</v>
      </c>
      <c r="Q470">
        <v>-33.579462999999997</v>
      </c>
      <c r="R470">
        <v>0.68925700000000001</v>
      </c>
    </row>
    <row r="471" spans="1:18" x14ac:dyDescent="0.45">
      <c r="A471">
        <v>469</v>
      </c>
      <c r="B471">
        <f t="shared" si="22"/>
        <v>58.625</v>
      </c>
      <c r="D471">
        <f t="shared" si="23"/>
        <v>7504</v>
      </c>
      <c r="E471">
        <v>-9.0423584000000001E-2</v>
      </c>
      <c r="J471">
        <v>-0.37403999999999998</v>
      </c>
      <c r="K471">
        <v>0.60458999999999996</v>
      </c>
      <c r="L471">
        <v>-2.9633470000000002</v>
      </c>
      <c r="M471">
        <v>2.1248300000000002</v>
      </c>
      <c r="N471">
        <f t="shared" si="24"/>
        <v>-1.0350288961406759E-2</v>
      </c>
      <c r="O471">
        <v>2.7439999999999999E-3</v>
      </c>
      <c r="P471">
        <v>0.14317099999999999</v>
      </c>
      <c r="Q471">
        <v>-16.881277000000001</v>
      </c>
      <c r="R471">
        <v>1.5516289999999999</v>
      </c>
    </row>
    <row r="472" spans="1:18" x14ac:dyDescent="0.45">
      <c r="A472">
        <v>470</v>
      </c>
      <c r="B472">
        <f t="shared" si="22"/>
        <v>58.75</v>
      </c>
      <c r="D472">
        <f t="shared" si="23"/>
        <v>7520</v>
      </c>
      <c r="E472">
        <v>-8.9630127000000004E-2</v>
      </c>
      <c r="J472">
        <v>-0.72965000000000002</v>
      </c>
      <c r="K472">
        <v>0.39755699999999999</v>
      </c>
      <c r="L472">
        <v>-1.6087340000000001</v>
      </c>
      <c r="M472">
        <v>2.6427040000000002</v>
      </c>
      <c r="N472">
        <f t="shared" si="24"/>
        <v>-1.0065715704582265E-2</v>
      </c>
      <c r="O472">
        <v>6.2252000000000002E-2</v>
      </c>
      <c r="P472">
        <v>-6.2983999999999998E-2</v>
      </c>
      <c r="Q472">
        <v>-21.055613999999998</v>
      </c>
      <c r="R472">
        <v>-0.79124499999999998</v>
      </c>
    </row>
    <row r="473" spans="1:18" x14ac:dyDescent="0.45">
      <c r="A473">
        <v>471</v>
      </c>
      <c r="B473">
        <f t="shared" si="22"/>
        <v>58.875</v>
      </c>
      <c r="D473">
        <f t="shared" si="23"/>
        <v>7536</v>
      </c>
      <c r="E473">
        <v>-0.17492675799999999</v>
      </c>
      <c r="J473">
        <v>-1.60971</v>
      </c>
      <c r="K473">
        <v>0.60264799999999996</v>
      </c>
      <c r="L473">
        <v>4.7046210000000004</v>
      </c>
      <c r="M473">
        <v>2.783363</v>
      </c>
      <c r="N473">
        <f t="shared" si="24"/>
        <v>-1.9278448227628298E-2</v>
      </c>
      <c r="O473">
        <v>-4.0226309999999996</v>
      </c>
      <c r="P473">
        <v>1.867246</v>
      </c>
      <c r="Q473">
        <v>12.937638</v>
      </c>
      <c r="R473">
        <v>2.7070050000000001</v>
      </c>
    </row>
    <row r="474" spans="1:18" x14ac:dyDescent="0.45">
      <c r="A474">
        <v>472</v>
      </c>
      <c r="B474">
        <f t="shared" si="22"/>
        <v>59</v>
      </c>
      <c r="D474">
        <f t="shared" si="23"/>
        <v>7552</v>
      </c>
      <c r="E474">
        <v>-0.22686767599999999</v>
      </c>
      <c r="J474">
        <v>14.440028999999999</v>
      </c>
      <c r="K474">
        <v>-7.1011059999999997</v>
      </c>
      <c r="L474">
        <v>24.131993999999999</v>
      </c>
      <c r="M474">
        <v>-0.457038</v>
      </c>
      <c r="N474">
        <f t="shared" si="24"/>
        <v>-2.4543095452513378E-2</v>
      </c>
      <c r="O474">
        <v>8.0071349999999999</v>
      </c>
      <c r="P474">
        <v>-3.866657</v>
      </c>
      <c r="Q474">
        <v>18.979856000000002</v>
      </c>
      <c r="R474">
        <v>-0.44987500000000002</v>
      </c>
    </row>
    <row r="475" spans="1:18" x14ac:dyDescent="0.45">
      <c r="A475">
        <v>473</v>
      </c>
      <c r="B475">
        <f t="shared" si="22"/>
        <v>59.125</v>
      </c>
      <c r="D475">
        <f t="shared" si="23"/>
        <v>7568</v>
      </c>
      <c r="E475">
        <v>-0.23754882799999999</v>
      </c>
      <c r="J475">
        <v>0.69875699999999996</v>
      </c>
      <c r="K475">
        <v>-0.463258</v>
      </c>
      <c r="L475">
        <v>-1.5312479999999999</v>
      </c>
      <c r="M475">
        <v>-0.58544200000000002</v>
      </c>
      <c r="N475">
        <f t="shared" si="24"/>
        <v>-2.5233470676436713E-2</v>
      </c>
      <c r="O475">
        <v>-3.1293739999999999</v>
      </c>
      <c r="P475">
        <v>1.4302060000000001</v>
      </c>
      <c r="Q475">
        <v>10.732957000000001</v>
      </c>
      <c r="R475">
        <v>2.7129110000000001</v>
      </c>
    </row>
    <row r="476" spans="1:18" x14ac:dyDescent="0.45">
      <c r="A476">
        <v>474</v>
      </c>
      <c r="B476">
        <f t="shared" si="22"/>
        <v>59.25</v>
      </c>
      <c r="D476">
        <f t="shared" si="23"/>
        <v>7584</v>
      </c>
      <c r="E476">
        <v>-0.17343139599999999</v>
      </c>
      <c r="J476">
        <v>0.806508</v>
      </c>
      <c r="K476">
        <v>-0.20483299999999999</v>
      </c>
      <c r="L476">
        <v>-1.5963579999999999</v>
      </c>
      <c r="M476">
        <v>-0.24871699999999999</v>
      </c>
      <c r="N476">
        <f t="shared" si="24"/>
        <v>-1.8094926495142768E-2</v>
      </c>
      <c r="O476">
        <v>0.109043</v>
      </c>
      <c r="P476">
        <v>-4.7569999999999999E-3</v>
      </c>
      <c r="Q476">
        <v>-19.239751999999999</v>
      </c>
      <c r="R476">
        <v>-4.3594000000000001E-2</v>
      </c>
    </row>
    <row r="477" spans="1:18" x14ac:dyDescent="0.45">
      <c r="A477">
        <v>475</v>
      </c>
      <c r="B477">
        <f t="shared" si="22"/>
        <v>59.375</v>
      </c>
      <c r="D477">
        <f t="shared" si="23"/>
        <v>7600</v>
      </c>
      <c r="E477">
        <v>-6.2438964999999999E-2</v>
      </c>
      <c r="J477">
        <v>0.72067999999999999</v>
      </c>
      <c r="K477">
        <v>3.0270000000000002E-3</v>
      </c>
      <c r="L477">
        <v>-2.8450690000000001</v>
      </c>
      <c r="M477">
        <v>4.1999999999999997E-3</v>
      </c>
      <c r="N477">
        <f t="shared" si="24"/>
        <v>-6.4008682143714898E-3</v>
      </c>
      <c r="O477">
        <v>5.8768000000000001E-2</v>
      </c>
      <c r="P477">
        <v>9.7619999999999998E-3</v>
      </c>
      <c r="Q477">
        <v>-24.499002999999998</v>
      </c>
      <c r="R477">
        <v>0.16461300000000001</v>
      </c>
    </row>
    <row r="478" spans="1:18" x14ac:dyDescent="0.45">
      <c r="A478">
        <v>476</v>
      </c>
      <c r="B478">
        <f t="shared" si="22"/>
        <v>59.5</v>
      </c>
      <c r="D478">
        <f t="shared" si="23"/>
        <v>7616</v>
      </c>
      <c r="E478">
        <v>3.5003661999999998E-2</v>
      </c>
      <c r="J478">
        <v>0.63001300000000005</v>
      </c>
      <c r="K478">
        <v>0.16949600000000001</v>
      </c>
      <c r="L478">
        <v>-3.7095259999999999</v>
      </c>
      <c r="M478">
        <v>0.26281300000000002</v>
      </c>
      <c r="N478">
        <f t="shared" si="24"/>
        <v>3.5270498211561314E-3</v>
      </c>
      <c r="O478">
        <v>9.1221999999999998E-2</v>
      </c>
      <c r="P478">
        <v>5.33E-2</v>
      </c>
      <c r="Q478">
        <v>-19.522434000000001</v>
      </c>
      <c r="R478">
        <v>0.52879100000000001</v>
      </c>
    </row>
    <row r="479" spans="1:18" x14ac:dyDescent="0.45">
      <c r="A479">
        <v>477</v>
      </c>
      <c r="B479">
        <f t="shared" si="22"/>
        <v>59.625</v>
      </c>
      <c r="D479">
        <f t="shared" si="23"/>
        <v>7632</v>
      </c>
      <c r="E479">
        <v>0.143249512</v>
      </c>
      <c r="J479">
        <v>0.36186299999999999</v>
      </c>
      <c r="K479">
        <v>0.16317899999999999</v>
      </c>
      <c r="L479">
        <v>-8.0252099999999995</v>
      </c>
      <c r="M479">
        <v>0.42363600000000001</v>
      </c>
      <c r="N479">
        <f t="shared" si="24"/>
        <v>1.4193158361671216E-2</v>
      </c>
      <c r="O479">
        <v>-7.5478000000000003E-2</v>
      </c>
      <c r="P479">
        <v>6.0959999999999999E-3</v>
      </c>
      <c r="Q479">
        <v>-22.415351000000001</v>
      </c>
      <c r="R479">
        <v>3.061007</v>
      </c>
    </row>
    <row r="480" spans="1:18" x14ac:dyDescent="0.45">
      <c r="A480">
        <v>478</v>
      </c>
      <c r="B480">
        <f t="shared" si="22"/>
        <v>59.75</v>
      </c>
      <c r="D480">
        <f t="shared" si="23"/>
        <v>7648</v>
      </c>
      <c r="E480">
        <v>0.18951415999999999</v>
      </c>
      <c r="J480">
        <v>0.54774400000000001</v>
      </c>
      <c r="K480">
        <v>0.187116</v>
      </c>
      <c r="L480">
        <v>-4.7490880000000004</v>
      </c>
      <c r="M480">
        <v>0.329183</v>
      </c>
      <c r="N480">
        <f t="shared" si="24"/>
        <v>1.8471428004399267E-2</v>
      </c>
      <c r="O480">
        <v>0.106603</v>
      </c>
      <c r="P480">
        <v>-7.6270000000000001E-3</v>
      </c>
      <c r="Q480">
        <v>-19.422421</v>
      </c>
      <c r="R480">
        <v>-7.1420999999999998E-2</v>
      </c>
    </row>
    <row r="481" spans="1:18" x14ac:dyDescent="0.45">
      <c r="A481">
        <v>479</v>
      </c>
      <c r="B481">
        <f t="shared" si="22"/>
        <v>59.875</v>
      </c>
      <c r="D481">
        <f t="shared" si="23"/>
        <v>7664</v>
      </c>
      <c r="E481">
        <v>0.18563842799999999</v>
      </c>
      <c r="J481">
        <v>0.46065200000000001</v>
      </c>
      <c r="K481">
        <v>0.30929699999999999</v>
      </c>
      <c r="L481">
        <v>-5.1163949999999998</v>
      </c>
      <c r="M481">
        <v>0.59129500000000002</v>
      </c>
      <c r="N481">
        <f t="shared" si="24"/>
        <v>1.7807263387586553E-2</v>
      </c>
      <c r="O481">
        <v>-4.5570000000000003E-3</v>
      </c>
      <c r="P481">
        <v>3.0464000000000001E-2</v>
      </c>
      <c r="Q481">
        <v>-30.228221000000001</v>
      </c>
      <c r="R481">
        <v>1.7192780000000001</v>
      </c>
    </row>
    <row r="482" spans="1:18" x14ac:dyDescent="0.45">
      <c r="A482">
        <v>480</v>
      </c>
      <c r="B482">
        <f t="shared" si="22"/>
        <v>60</v>
      </c>
      <c r="D482">
        <f t="shared" si="23"/>
        <v>7680</v>
      </c>
      <c r="E482">
        <v>0.22509765600000001</v>
      </c>
      <c r="J482">
        <v>0.55359999999999998</v>
      </c>
      <c r="K482">
        <v>0.40660800000000002</v>
      </c>
      <c r="L482">
        <v>-3.2623929999999999</v>
      </c>
      <c r="M482">
        <v>0.63349500000000003</v>
      </c>
      <c r="N482">
        <f t="shared" si="24"/>
        <v>2.1260866602882438E-2</v>
      </c>
      <c r="O482">
        <v>0.10174</v>
      </c>
      <c r="P482">
        <v>7.7521999999999994E-2</v>
      </c>
      <c r="Q482">
        <v>-17.862013999999999</v>
      </c>
      <c r="R482">
        <v>0.65111399999999997</v>
      </c>
    </row>
    <row r="483" spans="1:18" x14ac:dyDescent="0.45">
      <c r="A483">
        <v>481</v>
      </c>
      <c r="B483">
        <f t="shared" si="22"/>
        <v>60.125</v>
      </c>
      <c r="D483">
        <f t="shared" si="23"/>
        <v>7696</v>
      </c>
      <c r="E483">
        <v>0.26434326200000002</v>
      </c>
      <c r="J483">
        <v>0.396758</v>
      </c>
      <c r="K483">
        <v>0.30829699999999999</v>
      </c>
      <c r="L483">
        <v>-5.978008</v>
      </c>
      <c r="M483">
        <v>0.66058399999999995</v>
      </c>
      <c r="N483">
        <f t="shared" si="24"/>
        <v>2.4596982678966289E-2</v>
      </c>
      <c r="O483">
        <v>-5.3441000000000002E-2</v>
      </c>
      <c r="P483">
        <v>-4.5846999999999999E-2</v>
      </c>
      <c r="Q483">
        <v>-23.047073999999999</v>
      </c>
      <c r="R483">
        <v>-2.432528</v>
      </c>
    </row>
    <row r="484" spans="1:18" x14ac:dyDescent="0.45">
      <c r="A484">
        <v>482</v>
      </c>
      <c r="B484">
        <f t="shared" si="22"/>
        <v>60.25</v>
      </c>
      <c r="D484">
        <f t="shared" si="23"/>
        <v>7712</v>
      </c>
      <c r="E484">
        <v>0.41503906299999999</v>
      </c>
      <c r="J484">
        <v>0.61026899999999995</v>
      </c>
      <c r="K484">
        <v>0.51655399999999996</v>
      </c>
      <c r="L484">
        <v>-1.943249</v>
      </c>
      <c r="M484">
        <v>0.70242099999999996</v>
      </c>
      <c r="N484">
        <f t="shared" si="24"/>
        <v>3.8066402751155852E-2</v>
      </c>
      <c r="O484">
        <v>2.2866999999999998E-2</v>
      </c>
      <c r="P484">
        <v>4.7593999999999997E-2</v>
      </c>
      <c r="Q484">
        <v>-25.546982</v>
      </c>
      <c r="R484">
        <v>1.122898</v>
      </c>
    </row>
    <row r="485" spans="1:18" x14ac:dyDescent="0.45">
      <c r="A485">
        <v>483</v>
      </c>
      <c r="B485">
        <f t="shared" si="22"/>
        <v>60.375</v>
      </c>
      <c r="D485">
        <f t="shared" si="23"/>
        <v>7728</v>
      </c>
      <c r="E485">
        <v>0.229888916</v>
      </c>
      <c r="J485">
        <v>0.93662699999999999</v>
      </c>
      <c r="K485">
        <v>0.69755199999999995</v>
      </c>
      <c r="L485">
        <v>1.347661</v>
      </c>
      <c r="M485">
        <v>0.64013200000000003</v>
      </c>
      <c r="N485">
        <f t="shared" si="24"/>
        <v>2.0794984238514828E-2</v>
      </c>
      <c r="O485">
        <v>0.10764600000000001</v>
      </c>
      <c r="P485">
        <v>-9.757E-3</v>
      </c>
      <c r="Q485">
        <v>-19.324487000000001</v>
      </c>
      <c r="R485">
        <v>-9.0389999999999998E-2</v>
      </c>
    </row>
    <row r="486" spans="1:18" x14ac:dyDescent="0.45">
      <c r="A486">
        <v>484</v>
      </c>
      <c r="B486">
        <f t="shared" si="22"/>
        <v>60.5</v>
      </c>
      <c r="D486">
        <f t="shared" si="23"/>
        <v>7744</v>
      </c>
      <c r="E486">
        <v>-4.6569824000000003E-2</v>
      </c>
      <c r="J486">
        <v>1.1207389999999999</v>
      </c>
      <c r="K486">
        <v>1.1635979999999999</v>
      </c>
      <c r="L486">
        <v>4.1664329999999996</v>
      </c>
      <c r="M486">
        <v>0.80415800000000004</v>
      </c>
      <c r="N486">
        <f t="shared" si="24"/>
        <v>-4.1571333858792282E-3</v>
      </c>
      <c r="O486">
        <v>9.4779000000000002E-2</v>
      </c>
      <c r="P486">
        <v>8.9290999999999995E-2</v>
      </c>
      <c r="Q486">
        <v>-17.706769000000001</v>
      </c>
      <c r="R486">
        <v>0.75558999999999998</v>
      </c>
    </row>
    <row r="487" spans="1:18" x14ac:dyDescent="0.45">
      <c r="A487">
        <v>485</v>
      </c>
      <c r="B487">
        <f t="shared" si="22"/>
        <v>60.625</v>
      </c>
      <c r="D487">
        <f t="shared" si="23"/>
        <v>7760</v>
      </c>
      <c r="E487">
        <v>-0.187835693</v>
      </c>
      <c r="J487">
        <v>1.2825899999999999</v>
      </c>
      <c r="K487">
        <v>1.6461520000000001</v>
      </c>
      <c r="L487">
        <v>6.3897370000000002</v>
      </c>
      <c r="M487">
        <v>0.90890199999999999</v>
      </c>
      <c r="N487">
        <f t="shared" si="24"/>
        <v>-1.6557315245783518E-2</v>
      </c>
      <c r="O487">
        <v>8.1526949999999996</v>
      </c>
      <c r="P487">
        <v>4.6848489999999998</v>
      </c>
      <c r="Q487">
        <v>19.465222000000001</v>
      </c>
      <c r="R487">
        <v>0.52156199999999997</v>
      </c>
    </row>
    <row r="488" spans="1:18" x14ac:dyDescent="0.45">
      <c r="A488">
        <v>486</v>
      </c>
      <c r="B488">
        <f t="shared" si="22"/>
        <v>60.75</v>
      </c>
      <c r="D488">
        <f t="shared" si="23"/>
        <v>7776</v>
      </c>
      <c r="E488">
        <v>-0.199005127</v>
      </c>
      <c r="J488">
        <v>-33.555937999999998</v>
      </c>
      <c r="K488">
        <v>-17.667625999999998</v>
      </c>
      <c r="L488">
        <v>31.578029999999998</v>
      </c>
      <c r="M488">
        <v>-2.6569609999999999</v>
      </c>
      <c r="N488">
        <f t="shared" si="24"/>
        <v>-1.7333427380978695E-2</v>
      </c>
      <c r="O488">
        <v>-18.187049999999999</v>
      </c>
      <c r="P488">
        <v>-9.8647019999999994</v>
      </c>
      <c r="Q488">
        <v>26.315261</v>
      </c>
      <c r="R488">
        <v>-2.6446010000000002</v>
      </c>
    </row>
    <row r="489" spans="1:18" x14ac:dyDescent="0.45">
      <c r="A489">
        <v>487</v>
      </c>
      <c r="B489">
        <f t="shared" si="22"/>
        <v>60.875</v>
      </c>
      <c r="D489">
        <f t="shared" si="23"/>
        <v>7792</v>
      </c>
      <c r="E489">
        <v>7.0373535000000001E-2</v>
      </c>
      <c r="J489">
        <v>-0.99196600000000001</v>
      </c>
      <c r="K489">
        <v>-0.23665700000000001</v>
      </c>
      <c r="L489">
        <v>0.170345</v>
      </c>
      <c r="M489">
        <v>-2.907397</v>
      </c>
      <c r="N489">
        <f t="shared" si="24"/>
        <v>6.0608830987885975E-3</v>
      </c>
      <c r="O489">
        <v>7.2969030000000004</v>
      </c>
      <c r="P489">
        <v>4.084892</v>
      </c>
      <c r="Q489">
        <v>18.446705999999999</v>
      </c>
      <c r="R489">
        <v>0.51034500000000005</v>
      </c>
    </row>
    <row r="490" spans="1:18" x14ac:dyDescent="0.45">
      <c r="A490">
        <v>488</v>
      </c>
      <c r="B490">
        <f t="shared" si="22"/>
        <v>61</v>
      </c>
      <c r="D490">
        <f t="shared" si="23"/>
        <v>7808</v>
      </c>
      <c r="E490">
        <v>0.294921875</v>
      </c>
      <c r="J490">
        <v>-0.49869200000000002</v>
      </c>
      <c r="K490">
        <v>-0.64840299999999995</v>
      </c>
      <c r="L490">
        <v>-1.744958</v>
      </c>
      <c r="M490">
        <v>-2.2264140000000001</v>
      </c>
      <c r="N490">
        <f t="shared" si="24"/>
        <v>2.513330041114158E-2</v>
      </c>
      <c r="O490">
        <v>7.4912000000000006E-2</v>
      </c>
      <c r="P490">
        <v>-0.166521</v>
      </c>
      <c r="Q490">
        <v>-14.77018</v>
      </c>
      <c r="R490">
        <v>-1.148053</v>
      </c>
    </row>
    <row r="491" spans="1:18" x14ac:dyDescent="0.45">
      <c r="A491">
        <v>489</v>
      </c>
      <c r="B491">
        <f t="shared" si="22"/>
        <v>61.125</v>
      </c>
      <c r="D491">
        <f t="shared" si="23"/>
        <v>7824</v>
      </c>
      <c r="E491">
        <v>0.31521606400000002</v>
      </c>
      <c r="J491">
        <v>-0.50458199999999997</v>
      </c>
      <c r="K491">
        <v>-0.56167599999999995</v>
      </c>
      <c r="L491">
        <v>-2.4406249999999998</v>
      </c>
      <c r="M491">
        <v>-2.3026990000000001</v>
      </c>
      <c r="N491">
        <f t="shared" si="24"/>
        <v>2.6600372570113662E-2</v>
      </c>
      <c r="O491">
        <v>-9.0679999999999997E-2</v>
      </c>
      <c r="P491">
        <v>-6.1385000000000002E-2</v>
      </c>
      <c r="Q491">
        <v>-19.211452000000001</v>
      </c>
      <c r="R491">
        <v>-2.5465110000000002</v>
      </c>
    </row>
    <row r="492" spans="1:18" x14ac:dyDescent="0.45">
      <c r="A492">
        <v>490</v>
      </c>
      <c r="B492">
        <f t="shared" si="22"/>
        <v>61.25</v>
      </c>
      <c r="D492">
        <f t="shared" si="23"/>
        <v>7840</v>
      </c>
      <c r="E492">
        <v>0.19247436500000001</v>
      </c>
      <c r="J492">
        <v>-0.291717</v>
      </c>
      <c r="K492">
        <v>-0.403422</v>
      </c>
      <c r="L492">
        <v>-6.0581379999999996</v>
      </c>
      <c r="M492">
        <v>-2.1968619999999999</v>
      </c>
      <c r="N492">
        <f t="shared" si="24"/>
        <v>1.6096099414372365E-2</v>
      </c>
      <c r="O492">
        <v>-1.8525E-2</v>
      </c>
      <c r="P492">
        <v>-2.2828000000000001E-2</v>
      </c>
      <c r="Q492">
        <v>-30.633375999999998</v>
      </c>
      <c r="R492">
        <v>-2.252529</v>
      </c>
    </row>
    <row r="493" spans="1:18" x14ac:dyDescent="0.45">
      <c r="A493">
        <v>491</v>
      </c>
      <c r="B493">
        <f t="shared" si="22"/>
        <v>61.375</v>
      </c>
      <c r="D493">
        <f t="shared" si="23"/>
        <v>7856</v>
      </c>
      <c r="E493">
        <v>-4.0466308999999999E-2</v>
      </c>
      <c r="J493">
        <v>-9.9774000000000002E-2</v>
      </c>
      <c r="K493">
        <v>-0.28623900000000002</v>
      </c>
      <c r="L493">
        <v>-10.367435</v>
      </c>
      <c r="M493">
        <v>-1.9061969999999999</v>
      </c>
      <c r="N493">
        <f t="shared" si="24"/>
        <v>-3.3562269939970981E-3</v>
      </c>
      <c r="O493">
        <v>4.0207E-2</v>
      </c>
      <c r="P493">
        <v>-3.8800000000000002E-3</v>
      </c>
      <c r="Q493">
        <v>-27.873702999999999</v>
      </c>
      <c r="R493">
        <v>-9.6206E-2</v>
      </c>
    </row>
    <row r="494" spans="1:18" x14ac:dyDescent="0.45">
      <c r="A494">
        <v>492</v>
      </c>
      <c r="B494">
        <f t="shared" si="22"/>
        <v>61.5</v>
      </c>
      <c r="D494">
        <f t="shared" si="23"/>
        <v>7872</v>
      </c>
      <c r="E494">
        <v>-0.14010620100000001</v>
      </c>
      <c r="J494">
        <v>-0.11734899999999999</v>
      </c>
      <c r="K494">
        <v>-0.25174600000000003</v>
      </c>
      <c r="L494">
        <v>-11.126815000000001</v>
      </c>
      <c r="M494">
        <v>-2.0069900000000001</v>
      </c>
      <c r="N494">
        <f t="shared" si="24"/>
        <v>-1.1533897241645231E-2</v>
      </c>
      <c r="O494">
        <v>-2.3666E-2</v>
      </c>
      <c r="P494">
        <v>-4.2882000000000003E-2</v>
      </c>
      <c r="Q494">
        <v>-26.199853000000001</v>
      </c>
      <c r="R494">
        <v>-2.0750820000000001</v>
      </c>
    </row>
    <row r="495" spans="1:18" x14ac:dyDescent="0.45">
      <c r="A495">
        <v>493</v>
      </c>
      <c r="B495">
        <f t="shared" si="22"/>
        <v>61.625</v>
      </c>
      <c r="D495">
        <f t="shared" si="23"/>
        <v>7888</v>
      </c>
      <c r="E495">
        <v>-0.112487793</v>
      </c>
      <c r="J495">
        <v>-7.2845999999999994E-2</v>
      </c>
      <c r="K495">
        <v>-0.11837499999999999</v>
      </c>
      <c r="L495">
        <v>-17.140112999999999</v>
      </c>
      <c r="M495">
        <v>-2.1224509999999999</v>
      </c>
      <c r="N495">
        <f t="shared" si="24"/>
        <v>-9.1990874562055593E-3</v>
      </c>
      <c r="O495">
        <v>1.5941E-2</v>
      </c>
      <c r="P495">
        <v>7.8829999999999994E-3</v>
      </c>
      <c r="Q495">
        <v>-34.999450000000003</v>
      </c>
      <c r="R495">
        <v>0.45922800000000003</v>
      </c>
    </row>
    <row r="496" spans="1:18" x14ac:dyDescent="0.45">
      <c r="A496">
        <v>494</v>
      </c>
      <c r="B496">
        <f t="shared" si="22"/>
        <v>61.75</v>
      </c>
      <c r="D496">
        <f t="shared" si="23"/>
        <v>7904</v>
      </c>
      <c r="E496">
        <v>-6.7352295000000006E-2</v>
      </c>
      <c r="J496">
        <v>-0.122992</v>
      </c>
      <c r="K496">
        <v>-6.0450999999999998E-2</v>
      </c>
      <c r="L496">
        <v>-17.262756</v>
      </c>
      <c r="M496">
        <v>-2.6847660000000002</v>
      </c>
      <c r="N496">
        <f t="shared" si="24"/>
        <v>-5.4762067103749177E-3</v>
      </c>
      <c r="O496">
        <v>-3.3658E-2</v>
      </c>
      <c r="P496">
        <v>2.6681E-2</v>
      </c>
      <c r="Q496">
        <v>-27.340713000000001</v>
      </c>
      <c r="R496">
        <v>2.4713050000000001</v>
      </c>
    </row>
    <row r="497" spans="1:18" x14ac:dyDescent="0.45">
      <c r="A497">
        <v>495</v>
      </c>
      <c r="B497">
        <f t="shared" si="22"/>
        <v>61.875</v>
      </c>
      <c r="D497">
        <f t="shared" si="23"/>
        <v>7920</v>
      </c>
      <c r="E497">
        <v>-9.7656299999999995E-4</v>
      </c>
      <c r="J497">
        <v>-6.9580000000000003E-2</v>
      </c>
      <c r="K497">
        <v>-0.13955799999999999</v>
      </c>
      <c r="L497">
        <v>-16.140779999999999</v>
      </c>
      <c r="M497">
        <v>-2.0333019999999999</v>
      </c>
      <c r="N497">
        <f t="shared" si="24"/>
        <v>-7.901147104271485E-5</v>
      </c>
      <c r="O497">
        <v>1.6980000000000001E-3</v>
      </c>
      <c r="P497">
        <v>-3.0759000000000002E-2</v>
      </c>
      <c r="Q497">
        <v>-30.227450000000001</v>
      </c>
      <c r="R497">
        <v>-1.5156510000000001</v>
      </c>
    </row>
    <row r="498" spans="1:18" x14ac:dyDescent="0.45">
      <c r="A498">
        <v>496</v>
      </c>
      <c r="B498">
        <f t="shared" si="22"/>
        <v>62</v>
      </c>
      <c r="D498">
        <f t="shared" si="23"/>
        <v>7936</v>
      </c>
      <c r="E498">
        <v>-6.7352295000000006E-2</v>
      </c>
      <c r="J498">
        <v>-4.7752000000000003E-2</v>
      </c>
      <c r="K498">
        <v>-0.13347300000000001</v>
      </c>
      <c r="L498">
        <v>-16.969052000000001</v>
      </c>
      <c r="M498">
        <v>-1.9143699999999999</v>
      </c>
      <c r="N498">
        <f t="shared" si="24"/>
        <v>-5.4273152807838843E-3</v>
      </c>
      <c r="O498">
        <v>-6.6639999999999998E-3</v>
      </c>
      <c r="P498">
        <v>-5.7084000000000003E-2</v>
      </c>
      <c r="Q498">
        <v>-24.810891999999999</v>
      </c>
      <c r="R498">
        <v>-1.6870039999999999</v>
      </c>
    </row>
    <row r="499" spans="1:18" x14ac:dyDescent="0.45">
      <c r="A499">
        <v>497</v>
      </c>
      <c r="B499">
        <f t="shared" si="22"/>
        <v>62.125</v>
      </c>
      <c r="D499">
        <f t="shared" si="23"/>
        <v>7952</v>
      </c>
      <c r="E499">
        <v>-0.10791015599999999</v>
      </c>
      <c r="J499">
        <v>-1.3561E-2</v>
      </c>
      <c r="K499">
        <v>7.4378E-2</v>
      </c>
      <c r="L499">
        <v>-22.429069999999999</v>
      </c>
      <c r="M499">
        <v>1.7511350000000001</v>
      </c>
      <c r="N499">
        <f t="shared" si="24"/>
        <v>-8.6680821143702916E-3</v>
      </c>
      <c r="O499">
        <v>-1.513E-3</v>
      </c>
      <c r="P499">
        <v>4.9807999999999998E-2</v>
      </c>
      <c r="Q499">
        <v>-26.050032000000002</v>
      </c>
      <c r="R499">
        <v>1.6011580000000001</v>
      </c>
    </row>
    <row r="500" spans="1:18" x14ac:dyDescent="0.45">
      <c r="A500">
        <v>498</v>
      </c>
      <c r="B500">
        <f t="shared" si="22"/>
        <v>62.25</v>
      </c>
      <c r="D500">
        <f t="shared" si="23"/>
        <v>7968</v>
      </c>
      <c r="E500">
        <v>-9.4085692999999998E-2</v>
      </c>
      <c r="J500">
        <v>2.2491000000000001E-2</v>
      </c>
      <c r="K500">
        <v>9.1544E-2</v>
      </c>
      <c r="L500">
        <v>-20.512841000000002</v>
      </c>
      <c r="M500">
        <v>1.3298840000000001</v>
      </c>
      <c r="N500">
        <f t="shared" si="24"/>
        <v>-7.5405235442632754E-3</v>
      </c>
      <c r="O500">
        <v>0.12837100000000001</v>
      </c>
      <c r="P500">
        <v>6.1418E-2</v>
      </c>
      <c r="Q500">
        <v>-16.935469999999999</v>
      </c>
      <c r="R500">
        <v>0.44625500000000001</v>
      </c>
    </row>
    <row r="501" spans="1:18" x14ac:dyDescent="0.45">
      <c r="A501">
        <v>499</v>
      </c>
      <c r="B501">
        <f t="shared" si="22"/>
        <v>62.375</v>
      </c>
      <c r="D501">
        <f t="shared" si="23"/>
        <v>7984</v>
      </c>
      <c r="E501">
        <v>-8.9172363000000004E-2</v>
      </c>
      <c r="J501">
        <v>-0.49176900000000001</v>
      </c>
      <c r="K501">
        <v>-0.12648400000000001</v>
      </c>
      <c r="L501">
        <v>-5.8865800000000004</v>
      </c>
      <c r="M501">
        <v>-2.8898459999999999</v>
      </c>
      <c r="N501">
        <f t="shared" si="24"/>
        <v>-7.1370277504624012E-3</v>
      </c>
      <c r="O501">
        <v>0.56729600000000002</v>
      </c>
      <c r="P501">
        <v>-8.9357000000000006E-2</v>
      </c>
      <c r="Q501">
        <v>-4.8173640000000004</v>
      </c>
      <c r="R501">
        <v>-0.15623000000000001</v>
      </c>
    </row>
  </sheetData>
  <phoneticPr fontId="18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山根広暉</cp:lastModifiedBy>
  <dcterms:created xsi:type="dcterms:W3CDTF">2018-09-09T15:39:43Z</dcterms:created>
  <dcterms:modified xsi:type="dcterms:W3CDTF">2018-09-10T03:31:16Z</dcterms:modified>
</cp:coreProperties>
</file>