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valet/Desktop/"/>
    </mc:Choice>
  </mc:AlternateContent>
  <xr:revisionPtr revIDLastSave="0" documentId="13_ncr:1_{D9E06402-7963-D947-9705-62C8A13AC0AF}" xr6:coauthVersionLast="47" xr6:coauthVersionMax="47" xr10:uidLastSave="{00000000-0000-0000-0000-000000000000}"/>
  <bookViews>
    <workbookView xWindow="30760" yWindow="-1320" windowWidth="15700" windowHeight="16440" xr2:uid="{999CBB24-2234-654C-8B8C-BA7717E512F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0" i="1"/>
  <c r="I5" i="1"/>
  <c r="I6" i="1"/>
  <c r="I7" i="1"/>
  <c r="I8" i="1"/>
  <c r="I9" i="1"/>
  <c r="I10" i="1"/>
  <c r="I11" i="1"/>
  <c r="I12" i="1"/>
  <c r="I13" i="1"/>
  <c r="I4" i="1"/>
  <c r="G15" i="1"/>
  <c r="F15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<sst xmlns="http://schemas.openxmlformats.org/spreadsheetml/2006/main" count="11" uniqueCount="10">
  <si>
    <t>requête</t>
  </si>
  <si>
    <t>VP</t>
  </si>
  <si>
    <t>FP</t>
  </si>
  <si>
    <t>FN</t>
  </si>
  <si>
    <t>Précision</t>
  </si>
  <si>
    <t>Rappel</t>
  </si>
  <si>
    <t xml:space="preserve">Moyenne </t>
  </si>
  <si>
    <t>Articles pertinents</t>
  </si>
  <si>
    <t>résultats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</si>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</sst>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Feuil1!$B$20:$B$84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41</c:v>
                </c:pt>
                <c:pt idx="8">
                  <c:v>7</c:v>
                </c:pt>
                <c:pt idx="9">
                  <c:v>3</c:v>
                </c:pt>
                <c:pt idx="10">
                  <c:v>23</c:v>
                </c:pt>
                <c:pt idx="11">
                  <c:v>3</c:v>
                </c:pt>
                <c:pt idx="12">
                  <c:v>2</c:v>
                </c:pt>
                <c:pt idx="13">
                  <c:v>17</c:v>
                </c:pt>
                <c:pt idx="14">
                  <c:v>1</c:v>
                </c:pt>
                <c:pt idx="15">
                  <c:v>0</c:v>
                </c:pt>
                <c:pt idx="16">
                  <c:v>19</c:v>
                </c:pt>
                <c:pt idx="17">
                  <c:v>3</c:v>
                </c:pt>
                <c:pt idx="18">
                  <c:v>14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16</c:v>
                </c:pt>
                <c:pt idx="24">
                  <c:v>3</c:v>
                </c:pt>
                <c:pt idx="25">
                  <c:v>0</c:v>
                </c:pt>
                <c:pt idx="26">
                  <c:v>7</c:v>
                </c:pt>
                <c:pt idx="27">
                  <c:v>89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11</c:v>
                </c:pt>
                <c:pt idx="33">
                  <c:v>3</c:v>
                </c:pt>
                <c:pt idx="34">
                  <c:v>16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3</c:v>
                </c:pt>
                <c:pt idx="45">
                  <c:v>5</c:v>
                </c:pt>
                <c:pt idx="46">
                  <c:v>1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89</c:v>
                </c:pt>
                <c:pt idx="52">
                  <c:v>1</c:v>
                </c:pt>
                <c:pt idx="53">
                  <c:v>3</c:v>
                </c:pt>
                <c:pt idx="54">
                  <c:v>41</c:v>
                </c:pt>
                <c:pt idx="55">
                  <c:v>49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14</c:v>
                </c:pt>
                <c:pt idx="61">
                  <c:v>11</c:v>
                </c:pt>
                <c:pt idx="62">
                  <c:v>10</c:v>
                </c:pt>
                <c:pt idx="63">
                  <c:v>89</c:v>
                </c:pt>
                <c:pt idx="64">
                  <c:v>13</c:v>
                </c:pt>
              </c:numCache>
            </c:numRef>
          </c:xVal>
          <c:yVal>
            <c:numRef>
              <c:f>Feuil1!$C$20:$C$84</c:f>
              <c:numCache>
                <c:formatCode>General</c:formatCode>
                <c:ptCount val="65"/>
                <c:pt idx="0">
                  <c:v>3.44</c:v>
                </c:pt>
                <c:pt idx="1">
                  <c:v>1.88</c:v>
                </c:pt>
                <c:pt idx="2">
                  <c:v>1.67</c:v>
                </c:pt>
                <c:pt idx="3">
                  <c:v>1.62</c:v>
                </c:pt>
                <c:pt idx="4">
                  <c:v>2.02</c:v>
                </c:pt>
                <c:pt idx="5">
                  <c:v>1.67</c:v>
                </c:pt>
                <c:pt idx="6">
                  <c:v>3.16</c:v>
                </c:pt>
                <c:pt idx="7">
                  <c:v>4.57</c:v>
                </c:pt>
                <c:pt idx="8">
                  <c:v>1.69</c:v>
                </c:pt>
                <c:pt idx="9">
                  <c:v>1.32</c:v>
                </c:pt>
                <c:pt idx="10">
                  <c:v>4.47</c:v>
                </c:pt>
                <c:pt idx="11">
                  <c:v>1.45</c:v>
                </c:pt>
                <c:pt idx="12">
                  <c:v>1.8</c:v>
                </c:pt>
                <c:pt idx="13">
                  <c:v>3.7</c:v>
                </c:pt>
                <c:pt idx="14">
                  <c:v>1.2</c:v>
                </c:pt>
                <c:pt idx="15">
                  <c:v>1.2</c:v>
                </c:pt>
                <c:pt idx="16">
                  <c:v>2.81</c:v>
                </c:pt>
                <c:pt idx="17">
                  <c:v>1.33</c:v>
                </c:pt>
                <c:pt idx="18">
                  <c:v>3.27</c:v>
                </c:pt>
                <c:pt idx="19">
                  <c:v>1.33</c:v>
                </c:pt>
                <c:pt idx="20">
                  <c:v>3.41</c:v>
                </c:pt>
                <c:pt idx="21">
                  <c:v>6.57</c:v>
                </c:pt>
                <c:pt idx="22">
                  <c:v>1.71</c:v>
                </c:pt>
                <c:pt idx="23">
                  <c:v>3.69</c:v>
                </c:pt>
                <c:pt idx="24">
                  <c:v>1.33</c:v>
                </c:pt>
                <c:pt idx="25">
                  <c:v>3.16</c:v>
                </c:pt>
                <c:pt idx="26">
                  <c:v>2.39</c:v>
                </c:pt>
                <c:pt idx="27">
                  <c:v>7.3</c:v>
                </c:pt>
                <c:pt idx="28">
                  <c:v>1.76</c:v>
                </c:pt>
                <c:pt idx="29">
                  <c:v>1.79</c:v>
                </c:pt>
                <c:pt idx="30">
                  <c:v>1.64</c:v>
                </c:pt>
                <c:pt idx="31">
                  <c:v>3.2</c:v>
                </c:pt>
                <c:pt idx="32">
                  <c:v>3.16</c:v>
                </c:pt>
                <c:pt idx="33">
                  <c:v>1.3</c:v>
                </c:pt>
                <c:pt idx="34">
                  <c:v>2.63</c:v>
                </c:pt>
                <c:pt idx="35">
                  <c:v>1.59</c:v>
                </c:pt>
                <c:pt idx="36">
                  <c:v>1.64</c:v>
                </c:pt>
                <c:pt idx="37">
                  <c:v>1.2</c:v>
                </c:pt>
                <c:pt idx="38">
                  <c:v>1.56</c:v>
                </c:pt>
                <c:pt idx="39">
                  <c:v>1.62</c:v>
                </c:pt>
                <c:pt idx="40">
                  <c:v>4</c:v>
                </c:pt>
                <c:pt idx="41">
                  <c:v>1.71</c:v>
                </c:pt>
                <c:pt idx="42">
                  <c:v>1.95</c:v>
                </c:pt>
                <c:pt idx="43">
                  <c:v>2.0699999999999998</c:v>
                </c:pt>
                <c:pt idx="44">
                  <c:v>1.91</c:v>
                </c:pt>
                <c:pt idx="45">
                  <c:v>2.0699999999999998</c:v>
                </c:pt>
                <c:pt idx="46">
                  <c:v>1.59</c:v>
                </c:pt>
                <c:pt idx="47">
                  <c:v>1</c:v>
                </c:pt>
                <c:pt idx="48">
                  <c:v>1.72</c:v>
                </c:pt>
                <c:pt idx="49">
                  <c:v>3.3</c:v>
                </c:pt>
                <c:pt idx="50">
                  <c:v>1.76</c:v>
                </c:pt>
                <c:pt idx="51">
                  <c:v>7.83</c:v>
                </c:pt>
                <c:pt idx="52">
                  <c:v>1.45</c:v>
                </c:pt>
                <c:pt idx="53">
                  <c:v>1.72</c:v>
                </c:pt>
                <c:pt idx="54">
                  <c:v>4.2699999999999996</c:v>
                </c:pt>
                <c:pt idx="55">
                  <c:v>9.81</c:v>
                </c:pt>
                <c:pt idx="56">
                  <c:v>1.61</c:v>
                </c:pt>
                <c:pt idx="57">
                  <c:v>1.27</c:v>
                </c:pt>
                <c:pt idx="58">
                  <c:v>1.94</c:v>
                </c:pt>
                <c:pt idx="59">
                  <c:v>1.66</c:v>
                </c:pt>
                <c:pt idx="60">
                  <c:v>2.63</c:v>
                </c:pt>
                <c:pt idx="61">
                  <c:v>1.79</c:v>
                </c:pt>
                <c:pt idx="62">
                  <c:v>2.0499999999999998</c:v>
                </c:pt>
                <c:pt idx="63">
                  <c:v>8.01</c:v>
                </c:pt>
                <c:pt idx="64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C-6B4E-87B7-2F37DA7F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22320"/>
        <c:axId val="367582624"/>
      </c:scatterChart>
      <c:valAx>
        <c:axId val="14453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582624"/>
        <c:crosses val="autoZero"/>
        <c:crossBetween val="midCat"/>
      </c:valAx>
      <c:valAx>
        <c:axId val="3675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3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66</xdr:row>
      <xdr:rowOff>127000</xdr:rowOff>
    </xdr:from>
    <xdr:to>
      <xdr:col>17</xdr:col>
      <xdr:colOff>349250</xdr:colOff>
      <xdr:row>80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F16982-2879-365A-F1CC-EA72F1ECA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20E5-5365-0745-B113-34032BD222A1}">
  <dimension ref="A3:I119"/>
  <sheetViews>
    <sheetView tabSelected="1" topLeftCell="A29" workbookViewId="0">
      <selection activeCell="B20" sqref="B20:C119"/>
    </sheetView>
  </sheetViews>
  <sheetFormatPr baseColWidth="10" defaultRowHeight="16" x14ac:dyDescent="0.2"/>
  <sheetData>
    <row r="3" spans="2:9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7</v>
      </c>
    </row>
    <row r="4" spans="2:9" x14ac:dyDescent="0.2">
      <c r="B4">
        <v>1</v>
      </c>
      <c r="C4">
        <v>1</v>
      </c>
      <c r="D4">
        <v>0</v>
      </c>
      <c r="E4">
        <v>0</v>
      </c>
      <c r="F4">
        <f>C4/(C4+D4)</f>
        <v>1</v>
      </c>
      <c r="G4">
        <f>C4/(C4+E4)</f>
        <v>1</v>
      </c>
      <c r="I4">
        <f>C4+E4</f>
        <v>1</v>
      </c>
    </row>
    <row r="5" spans="2:9" x14ac:dyDescent="0.2">
      <c r="B5">
        <v>2</v>
      </c>
      <c r="C5">
        <v>6</v>
      </c>
      <c r="D5">
        <v>1</v>
      </c>
      <c r="E5">
        <v>3</v>
      </c>
      <c r="F5">
        <f t="shared" ref="F5:F13" si="0">C5/(C5+D5)</f>
        <v>0.8571428571428571</v>
      </c>
      <c r="G5">
        <f t="shared" ref="G5:G13" si="1">C5/(C5+E5)</f>
        <v>0.66666666666666663</v>
      </c>
      <c r="I5">
        <f t="shared" ref="I5:I13" si="2">C5+E5</f>
        <v>9</v>
      </c>
    </row>
    <row r="6" spans="2:9" x14ac:dyDescent="0.2">
      <c r="B6">
        <v>3</v>
      </c>
      <c r="C6">
        <v>2</v>
      </c>
      <c r="D6">
        <v>0</v>
      </c>
      <c r="E6">
        <v>1</v>
      </c>
      <c r="F6">
        <f t="shared" si="0"/>
        <v>1</v>
      </c>
      <c r="G6">
        <f t="shared" si="1"/>
        <v>0.66666666666666663</v>
      </c>
      <c r="I6">
        <f t="shared" si="2"/>
        <v>3</v>
      </c>
    </row>
    <row r="7" spans="2:9" x14ac:dyDescent="0.2">
      <c r="B7">
        <v>4</v>
      </c>
      <c r="C7">
        <v>1</v>
      </c>
      <c r="D7">
        <v>1</v>
      </c>
      <c r="E7">
        <v>0</v>
      </c>
      <c r="F7">
        <f t="shared" si="0"/>
        <v>0.5</v>
      </c>
      <c r="G7">
        <f t="shared" si="1"/>
        <v>1</v>
      </c>
      <c r="I7">
        <f t="shared" si="2"/>
        <v>1</v>
      </c>
    </row>
    <row r="8" spans="2:9" x14ac:dyDescent="0.2">
      <c r="B8">
        <v>5</v>
      </c>
      <c r="C8">
        <v>2</v>
      </c>
      <c r="D8">
        <v>0</v>
      </c>
      <c r="E8">
        <v>0</v>
      </c>
      <c r="F8">
        <f t="shared" si="0"/>
        <v>1</v>
      </c>
      <c r="G8">
        <f t="shared" si="1"/>
        <v>1</v>
      </c>
      <c r="I8">
        <f t="shared" si="2"/>
        <v>2</v>
      </c>
    </row>
    <row r="9" spans="2:9" x14ac:dyDescent="0.2">
      <c r="B9">
        <v>6</v>
      </c>
      <c r="C9">
        <v>1</v>
      </c>
      <c r="D9">
        <v>0</v>
      </c>
      <c r="E9">
        <v>0</v>
      </c>
      <c r="F9">
        <f t="shared" si="0"/>
        <v>1</v>
      </c>
      <c r="G9">
        <f t="shared" si="1"/>
        <v>1</v>
      </c>
      <c r="I9">
        <f t="shared" si="2"/>
        <v>1</v>
      </c>
    </row>
    <row r="10" spans="2:9" x14ac:dyDescent="0.2">
      <c r="B10">
        <v>7</v>
      </c>
      <c r="C10">
        <v>11</v>
      </c>
      <c r="D10">
        <v>0</v>
      </c>
      <c r="E10">
        <v>0</v>
      </c>
      <c r="F10">
        <f t="shared" si="0"/>
        <v>1</v>
      </c>
      <c r="G10">
        <f t="shared" si="1"/>
        <v>1</v>
      </c>
      <c r="I10">
        <f t="shared" si="2"/>
        <v>11</v>
      </c>
    </row>
    <row r="11" spans="2:9" x14ac:dyDescent="0.2">
      <c r="B11">
        <v>8</v>
      </c>
      <c r="C11">
        <v>1</v>
      </c>
      <c r="D11">
        <v>0</v>
      </c>
      <c r="E11">
        <v>0</v>
      </c>
      <c r="F11">
        <f t="shared" si="0"/>
        <v>1</v>
      </c>
      <c r="G11">
        <f t="shared" si="1"/>
        <v>1</v>
      </c>
      <c r="I11">
        <f t="shared" si="2"/>
        <v>1</v>
      </c>
    </row>
    <row r="12" spans="2:9" x14ac:dyDescent="0.2">
      <c r="B12">
        <v>9</v>
      </c>
      <c r="C12">
        <v>1</v>
      </c>
      <c r="D12">
        <v>0</v>
      </c>
      <c r="E12">
        <v>0</v>
      </c>
      <c r="F12">
        <f t="shared" si="0"/>
        <v>1</v>
      </c>
      <c r="G12">
        <f t="shared" si="1"/>
        <v>1</v>
      </c>
      <c r="I12">
        <f t="shared" si="2"/>
        <v>1</v>
      </c>
    </row>
    <row r="13" spans="2:9" x14ac:dyDescent="0.2">
      <c r="B13">
        <v>10</v>
      </c>
      <c r="C13">
        <v>12</v>
      </c>
      <c r="D13">
        <v>7</v>
      </c>
      <c r="E13">
        <v>0</v>
      </c>
      <c r="F13">
        <f t="shared" si="0"/>
        <v>0.63157894736842102</v>
      </c>
      <c r="G13">
        <f t="shared" si="1"/>
        <v>1</v>
      </c>
      <c r="I13">
        <f t="shared" si="2"/>
        <v>12</v>
      </c>
    </row>
    <row r="15" spans="2:9" x14ac:dyDescent="0.2">
      <c r="B15" t="s">
        <v>6</v>
      </c>
      <c r="F15">
        <f>SUM(F4:F13)/10</f>
        <v>0.89887218045112793</v>
      </c>
      <c r="G15">
        <f>SUM(G4:G13)/10</f>
        <v>0.93333333333333324</v>
      </c>
    </row>
    <row r="19" spans="1:3" x14ac:dyDescent="0.2">
      <c r="A19" t="s">
        <v>0</v>
      </c>
      <c r="B19" t="s">
        <v>8</v>
      </c>
      <c r="C19" t="s">
        <v>9</v>
      </c>
    </row>
    <row r="20" spans="1:3" x14ac:dyDescent="0.2">
      <c r="A20">
        <v>1</v>
      </c>
      <c r="B20">
        <v>1</v>
      </c>
      <c r="C20">
        <v>3.44</v>
      </c>
    </row>
    <row r="21" spans="1:3" x14ac:dyDescent="0.2">
      <c r="A21">
        <v>2</v>
      </c>
      <c r="B21">
        <v>1</v>
      </c>
      <c r="C21">
        <v>1.88</v>
      </c>
    </row>
    <row r="22" spans="1:3" x14ac:dyDescent="0.2">
      <c r="A22">
        <v>3</v>
      </c>
      <c r="B22">
        <v>2</v>
      </c>
      <c r="C22">
        <v>1.67</v>
      </c>
    </row>
    <row r="23" spans="1:3" x14ac:dyDescent="0.2">
      <c r="A23">
        <v>4</v>
      </c>
      <c r="B23">
        <v>4</v>
      </c>
      <c r="C23">
        <v>1.62</v>
      </c>
    </row>
    <row r="24" spans="1:3" x14ac:dyDescent="0.2">
      <c r="A24">
        <v>5</v>
      </c>
      <c r="B24">
        <v>7</v>
      </c>
      <c r="C24">
        <v>2.02</v>
      </c>
    </row>
    <row r="25" spans="1:3" x14ac:dyDescent="0.2">
      <c r="A25">
        <v>6</v>
      </c>
      <c r="B25">
        <v>1</v>
      </c>
      <c r="C25">
        <v>1.67</v>
      </c>
    </row>
    <row r="26" spans="1:3" x14ac:dyDescent="0.2">
      <c r="A26">
        <v>7</v>
      </c>
      <c r="B26">
        <v>0</v>
      </c>
      <c r="C26">
        <v>3.16</v>
      </c>
    </row>
    <row r="27" spans="1:3" x14ac:dyDescent="0.2">
      <c r="A27">
        <v>8</v>
      </c>
      <c r="B27">
        <v>41</v>
      </c>
      <c r="C27">
        <v>4.57</v>
      </c>
    </row>
    <row r="28" spans="1:3" x14ac:dyDescent="0.2">
      <c r="A28">
        <v>9</v>
      </c>
      <c r="B28">
        <v>7</v>
      </c>
      <c r="C28">
        <v>1.69</v>
      </c>
    </row>
    <row r="29" spans="1:3" x14ac:dyDescent="0.2">
      <c r="A29">
        <v>10</v>
      </c>
      <c r="B29">
        <v>3</v>
      </c>
      <c r="C29">
        <v>1.32</v>
      </c>
    </row>
    <row r="30" spans="1:3" x14ac:dyDescent="0.2">
      <c r="A30">
        <v>11</v>
      </c>
      <c r="B30">
        <v>23</v>
      </c>
      <c r="C30">
        <v>4.47</v>
      </c>
    </row>
    <row r="31" spans="1:3" x14ac:dyDescent="0.2">
      <c r="A31">
        <v>12</v>
      </c>
      <c r="B31">
        <v>3</v>
      </c>
      <c r="C31">
        <v>1.45</v>
      </c>
    </row>
    <row r="32" spans="1:3" x14ac:dyDescent="0.2">
      <c r="A32">
        <v>13</v>
      </c>
      <c r="B32">
        <v>2</v>
      </c>
      <c r="C32">
        <v>1.8</v>
      </c>
    </row>
    <row r="33" spans="1:3" x14ac:dyDescent="0.2">
      <c r="A33">
        <v>14</v>
      </c>
      <c r="B33">
        <v>17</v>
      </c>
      <c r="C33">
        <v>3.7</v>
      </c>
    </row>
    <row r="34" spans="1:3" x14ac:dyDescent="0.2">
      <c r="A34">
        <v>15</v>
      </c>
      <c r="B34">
        <v>1</v>
      </c>
      <c r="C34">
        <v>1.2</v>
      </c>
    </row>
    <row r="35" spans="1:3" x14ac:dyDescent="0.2">
      <c r="A35">
        <v>16</v>
      </c>
      <c r="B35">
        <v>0</v>
      </c>
      <c r="C35">
        <v>1.2</v>
      </c>
    </row>
    <row r="36" spans="1:3" x14ac:dyDescent="0.2">
      <c r="A36">
        <v>17</v>
      </c>
      <c r="B36">
        <v>19</v>
      </c>
      <c r="C36">
        <v>2.81</v>
      </c>
    </row>
    <row r="37" spans="1:3" x14ac:dyDescent="0.2">
      <c r="A37">
        <v>18</v>
      </c>
      <c r="B37">
        <v>3</v>
      </c>
      <c r="C37">
        <v>1.33</v>
      </c>
    </row>
    <row r="38" spans="1:3" x14ac:dyDescent="0.2">
      <c r="A38">
        <v>19</v>
      </c>
      <c r="B38">
        <v>14</v>
      </c>
      <c r="C38">
        <v>3.27</v>
      </c>
    </row>
    <row r="39" spans="1:3" x14ac:dyDescent="0.2">
      <c r="A39">
        <v>20</v>
      </c>
      <c r="B39">
        <v>2</v>
      </c>
      <c r="C39">
        <v>1.33</v>
      </c>
    </row>
    <row r="40" spans="1:3" x14ac:dyDescent="0.2">
      <c r="A40">
        <v>21</v>
      </c>
      <c r="B40">
        <v>0</v>
      </c>
      <c r="C40">
        <v>3.41</v>
      </c>
    </row>
    <row r="41" spans="1:3" x14ac:dyDescent="0.2">
      <c r="A41">
        <v>22</v>
      </c>
      <c r="B41">
        <v>0</v>
      </c>
      <c r="C41">
        <v>6.57</v>
      </c>
    </row>
    <row r="42" spans="1:3" x14ac:dyDescent="0.2">
      <c r="A42">
        <v>23</v>
      </c>
      <c r="B42">
        <v>2</v>
      </c>
      <c r="C42">
        <v>1.71</v>
      </c>
    </row>
    <row r="43" spans="1:3" x14ac:dyDescent="0.2">
      <c r="A43">
        <v>24</v>
      </c>
      <c r="B43">
        <v>16</v>
      </c>
      <c r="C43">
        <v>3.69</v>
      </c>
    </row>
    <row r="44" spans="1:3" x14ac:dyDescent="0.2">
      <c r="A44">
        <v>25</v>
      </c>
      <c r="B44">
        <v>3</v>
      </c>
      <c r="C44">
        <v>1.33</v>
      </c>
    </row>
    <row r="45" spans="1:3" x14ac:dyDescent="0.2">
      <c r="A45">
        <v>26</v>
      </c>
      <c r="B45">
        <v>0</v>
      </c>
      <c r="C45">
        <v>3.16</v>
      </c>
    </row>
    <row r="46" spans="1:3" x14ac:dyDescent="0.2">
      <c r="A46">
        <v>27</v>
      </c>
      <c r="B46">
        <v>7</v>
      </c>
      <c r="C46">
        <v>2.39</v>
      </c>
    </row>
    <row r="47" spans="1:3" x14ac:dyDescent="0.2">
      <c r="A47">
        <v>28</v>
      </c>
      <c r="B47">
        <v>89</v>
      </c>
      <c r="C47">
        <v>7.3</v>
      </c>
    </row>
    <row r="48" spans="1:3" x14ac:dyDescent="0.2">
      <c r="A48">
        <v>29</v>
      </c>
      <c r="B48">
        <v>6</v>
      </c>
      <c r="C48">
        <v>1.76</v>
      </c>
    </row>
    <row r="49" spans="1:3" x14ac:dyDescent="0.2">
      <c r="A49">
        <v>30</v>
      </c>
      <c r="B49">
        <v>1</v>
      </c>
      <c r="C49">
        <v>1.79</v>
      </c>
    </row>
    <row r="50" spans="1:3" x14ac:dyDescent="0.2">
      <c r="A50">
        <v>31</v>
      </c>
      <c r="B50">
        <v>3</v>
      </c>
      <c r="C50">
        <v>1.64</v>
      </c>
    </row>
    <row r="51" spans="1:3" x14ac:dyDescent="0.2">
      <c r="A51">
        <v>32</v>
      </c>
      <c r="B51">
        <v>0</v>
      </c>
      <c r="C51">
        <v>3.2</v>
      </c>
    </row>
    <row r="52" spans="1:3" x14ac:dyDescent="0.2">
      <c r="A52">
        <v>33</v>
      </c>
      <c r="B52">
        <v>11</v>
      </c>
      <c r="C52">
        <v>3.16</v>
      </c>
    </row>
    <row r="53" spans="1:3" x14ac:dyDescent="0.2">
      <c r="A53">
        <v>34</v>
      </c>
      <c r="B53">
        <v>3</v>
      </c>
      <c r="C53">
        <v>1.3</v>
      </c>
    </row>
    <row r="54" spans="1:3" x14ac:dyDescent="0.2">
      <c r="A54">
        <v>35</v>
      </c>
      <c r="B54">
        <v>16</v>
      </c>
      <c r="C54">
        <v>2.63</v>
      </c>
    </row>
    <row r="55" spans="1:3" x14ac:dyDescent="0.2">
      <c r="A55">
        <v>36</v>
      </c>
      <c r="B55">
        <v>4</v>
      </c>
      <c r="C55">
        <v>1.59</v>
      </c>
    </row>
    <row r="56" spans="1:3" x14ac:dyDescent="0.2">
      <c r="A56">
        <v>37</v>
      </c>
      <c r="B56">
        <v>2</v>
      </c>
      <c r="C56">
        <v>1.64</v>
      </c>
    </row>
    <row r="57" spans="1:3" x14ac:dyDescent="0.2">
      <c r="A57">
        <v>38</v>
      </c>
      <c r="B57">
        <v>0</v>
      </c>
      <c r="C57">
        <v>1.2</v>
      </c>
    </row>
    <row r="58" spans="1:3" x14ac:dyDescent="0.2">
      <c r="A58">
        <v>39</v>
      </c>
      <c r="B58">
        <v>2</v>
      </c>
      <c r="C58">
        <v>1.56</v>
      </c>
    </row>
    <row r="59" spans="1:3" x14ac:dyDescent="0.2">
      <c r="A59">
        <v>40</v>
      </c>
      <c r="B59">
        <v>4</v>
      </c>
      <c r="C59">
        <v>1.62</v>
      </c>
    </row>
    <row r="60" spans="1:3" x14ac:dyDescent="0.2">
      <c r="A60">
        <v>41</v>
      </c>
      <c r="B60">
        <v>0</v>
      </c>
      <c r="C60">
        <v>4</v>
      </c>
    </row>
    <row r="61" spans="1:3" x14ac:dyDescent="0.2">
      <c r="A61">
        <v>42</v>
      </c>
      <c r="B61">
        <v>2</v>
      </c>
      <c r="C61">
        <v>1.71</v>
      </c>
    </row>
    <row r="62" spans="1:3" x14ac:dyDescent="0.2">
      <c r="A62">
        <v>43</v>
      </c>
      <c r="B62">
        <v>9</v>
      </c>
      <c r="C62">
        <v>1.95</v>
      </c>
    </row>
    <row r="63" spans="1:3" x14ac:dyDescent="0.2">
      <c r="A63">
        <v>44</v>
      </c>
      <c r="B63">
        <v>9</v>
      </c>
      <c r="C63">
        <v>2.0699999999999998</v>
      </c>
    </row>
    <row r="64" spans="1:3" x14ac:dyDescent="0.2">
      <c r="A64">
        <v>45</v>
      </c>
      <c r="B64">
        <v>3</v>
      </c>
      <c r="C64">
        <v>1.91</v>
      </c>
    </row>
    <row r="65" spans="1:7" x14ac:dyDescent="0.2">
      <c r="A65">
        <v>46</v>
      </c>
      <c r="B65">
        <v>5</v>
      </c>
      <c r="C65">
        <v>2.0699999999999998</v>
      </c>
    </row>
    <row r="66" spans="1:7" x14ac:dyDescent="0.2">
      <c r="A66">
        <v>47</v>
      </c>
      <c r="B66">
        <v>1</v>
      </c>
      <c r="C66">
        <v>1.59</v>
      </c>
    </row>
    <row r="67" spans="1:7" x14ac:dyDescent="0.2">
      <c r="A67">
        <v>48</v>
      </c>
      <c r="B67">
        <v>0</v>
      </c>
      <c r="C67">
        <v>1</v>
      </c>
    </row>
    <row r="68" spans="1:7" x14ac:dyDescent="0.2">
      <c r="A68">
        <v>49</v>
      </c>
      <c r="B68">
        <v>4</v>
      </c>
      <c r="C68">
        <v>1.72</v>
      </c>
    </row>
    <row r="69" spans="1:7" x14ac:dyDescent="0.2">
      <c r="A69">
        <v>50</v>
      </c>
      <c r="B69">
        <v>0</v>
      </c>
      <c r="C69">
        <v>3.3</v>
      </c>
    </row>
    <row r="70" spans="1:7" x14ac:dyDescent="0.2">
      <c r="A70">
        <v>51</v>
      </c>
      <c r="B70">
        <v>2</v>
      </c>
      <c r="C70">
        <v>1.76</v>
      </c>
      <c r="G70">
        <f>AVERAGE(C20:C85)</f>
        <v>2.5933333333333333</v>
      </c>
    </row>
    <row r="71" spans="1:7" x14ac:dyDescent="0.2">
      <c r="A71">
        <v>52</v>
      </c>
      <c r="B71">
        <v>89</v>
      </c>
      <c r="C71">
        <v>7.83</v>
      </c>
      <c r="G71">
        <f>AVERAGE(C20:C119)</f>
        <v>2.5987</v>
      </c>
    </row>
    <row r="72" spans="1:7" x14ac:dyDescent="0.2">
      <c r="A72">
        <v>53</v>
      </c>
      <c r="B72">
        <v>1</v>
      </c>
      <c r="C72">
        <v>1.45</v>
      </c>
    </row>
    <row r="73" spans="1:7" x14ac:dyDescent="0.2">
      <c r="A73">
        <v>54</v>
      </c>
      <c r="B73">
        <v>3</v>
      </c>
      <c r="C73">
        <v>1.72</v>
      </c>
    </row>
    <row r="74" spans="1:7" x14ac:dyDescent="0.2">
      <c r="A74">
        <v>55</v>
      </c>
      <c r="B74">
        <v>41</v>
      </c>
      <c r="C74">
        <v>4.2699999999999996</v>
      </c>
    </row>
    <row r="75" spans="1:7" x14ac:dyDescent="0.2">
      <c r="A75">
        <v>56</v>
      </c>
      <c r="B75">
        <v>49</v>
      </c>
      <c r="C75">
        <v>9.81</v>
      </c>
    </row>
    <row r="76" spans="1:7" x14ac:dyDescent="0.2">
      <c r="A76">
        <v>57</v>
      </c>
      <c r="B76">
        <v>2</v>
      </c>
      <c r="C76">
        <v>1.61</v>
      </c>
    </row>
    <row r="77" spans="1:7" x14ac:dyDescent="0.2">
      <c r="A77">
        <v>58</v>
      </c>
      <c r="B77">
        <v>2</v>
      </c>
      <c r="C77">
        <v>1.27</v>
      </c>
    </row>
    <row r="78" spans="1:7" x14ac:dyDescent="0.2">
      <c r="A78">
        <v>59</v>
      </c>
      <c r="B78">
        <v>7</v>
      </c>
      <c r="C78">
        <v>1.94</v>
      </c>
    </row>
    <row r="79" spans="1:7" x14ac:dyDescent="0.2">
      <c r="A79">
        <v>60</v>
      </c>
      <c r="B79">
        <v>4</v>
      </c>
      <c r="C79">
        <v>1.66</v>
      </c>
    </row>
    <row r="80" spans="1:7" x14ac:dyDescent="0.2">
      <c r="A80">
        <v>61</v>
      </c>
      <c r="B80">
        <v>14</v>
      </c>
      <c r="C80">
        <v>2.63</v>
      </c>
    </row>
    <row r="81" spans="1:3" x14ac:dyDescent="0.2">
      <c r="A81">
        <v>62</v>
      </c>
      <c r="B81">
        <v>11</v>
      </c>
      <c r="C81">
        <v>1.79</v>
      </c>
    </row>
    <row r="82" spans="1:3" x14ac:dyDescent="0.2">
      <c r="A82">
        <v>63</v>
      </c>
      <c r="B82">
        <v>10</v>
      </c>
      <c r="C82">
        <v>2.0499999999999998</v>
      </c>
    </row>
    <row r="83" spans="1:3" x14ac:dyDescent="0.2">
      <c r="A83">
        <v>64</v>
      </c>
      <c r="B83">
        <v>89</v>
      </c>
      <c r="C83">
        <v>8.01</v>
      </c>
    </row>
    <row r="84" spans="1:3" x14ac:dyDescent="0.2">
      <c r="A84">
        <v>65</v>
      </c>
      <c r="B84">
        <v>13</v>
      </c>
      <c r="C84">
        <v>2.15</v>
      </c>
    </row>
    <row r="85" spans="1:3" x14ac:dyDescent="0.2">
      <c r="A85">
        <v>66</v>
      </c>
      <c r="B85">
        <v>1</v>
      </c>
      <c r="C85">
        <v>1.64</v>
      </c>
    </row>
    <row r="86" spans="1:3" x14ac:dyDescent="0.2">
      <c r="A86">
        <v>67</v>
      </c>
      <c r="B86">
        <v>49</v>
      </c>
      <c r="C86">
        <v>6.38</v>
      </c>
    </row>
    <row r="87" spans="1:3" x14ac:dyDescent="0.2">
      <c r="A87">
        <v>68</v>
      </c>
      <c r="B87">
        <v>0</v>
      </c>
      <c r="C87">
        <v>1.84</v>
      </c>
    </row>
    <row r="88" spans="1:3" x14ac:dyDescent="0.2">
      <c r="A88">
        <v>69</v>
      </c>
      <c r="B88">
        <v>10</v>
      </c>
      <c r="C88">
        <v>2.12</v>
      </c>
    </row>
    <row r="89" spans="1:3" x14ac:dyDescent="0.2">
      <c r="A89">
        <v>70</v>
      </c>
      <c r="B89">
        <v>3</v>
      </c>
      <c r="C89">
        <v>1.25</v>
      </c>
    </row>
    <row r="90" spans="1:3" x14ac:dyDescent="0.2">
      <c r="A90">
        <v>71</v>
      </c>
      <c r="B90">
        <v>16</v>
      </c>
      <c r="C90">
        <v>1.34</v>
      </c>
    </row>
    <row r="91" spans="1:3" x14ac:dyDescent="0.2">
      <c r="A91">
        <v>72</v>
      </c>
      <c r="B91">
        <v>14</v>
      </c>
      <c r="C91">
        <v>1.76</v>
      </c>
    </row>
    <row r="92" spans="1:3" x14ac:dyDescent="0.2">
      <c r="A92">
        <v>73</v>
      </c>
      <c r="B92">
        <v>2</v>
      </c>
      <c r="C92">
        <v>2.0699999999999998</v>
      </c>
    </row>
    <row r="93" spans="1:3" x14ac:dyDescent="0.2">
      <c r="A93">
        <v>74</v>
      </c>
      <c r="B93">
        <v>10</v>
      </c>
      <c r="C93">
        <v>2.19</v>
      </c>
    </row>
    <row r="94" spans="1:3" x14ac:dyDescent="0.2">
      <c r="A94">
        <v>75</v>
      </c>
      <c r="B94">
        <v>1</v>
      </c>
      <c r="C94">
        <v>1.96</v>
      </c>
    </row>
    <row r="95" spans="1:3" x14ac:dyDescent="0.2">
      <c r="A95">
        <v>76</v>
      </c>
      <c r="B95">
        <v>15</v>
      </c>
      <c r="C95">
        <v>2.0099999999999998</v>
      </c>
    </row>
    <row r="96" spans="1:3" x14ac:dyDescent="0.2">
      <c r="A96">
        <v>77</v>
      </c>
      <c r="B96">
        <v>41</v>
      </c>
      <c r="C96">
        <v>9.64</v>
      </c>
    </row>
    <row r="97" spans="1:3" x14ac:dyDescent="0.2">
      <c r="A97">
        <v>78</v>
      </c>
      <c r="B97">
        <v>13</v>
      </c>
      <c r="C97">
        <v>2.0499999999999998</v>
      </c>
    </row>
    <row r="98" spans="1:3" x14ac:dyDescent="0.2">
      <c r="A98">
        <v>79</v>
      </c>
      <c r="B98">
        <v>14</v>
      </c>
      <c r="C98">
        <v>1.96</v>
      </c>
    </row>
    <row r="99" spans="1:3" x14ac:dyDescent="0.2">
      <c r="A99">
        <v>80</v>
      </c>
      <c r="B99">
        <v>2</v>
      </c>
      <c r="C99">
        <v>1.58</v>
      </c>
    </row>
    <row r="100" spans="1:3" x14ac:dyDescent="0.2">
      <c r="A100">
        <v>81</v>
      </c>
      <c r="B100">
        <v>11</v>
      </c>
      <c r="C100">
        <v>2.1800000000000002</v>
      </c>
    </row>
    <row r="101" spans="1:3" x14ac:dyDescent="0.2">
      <c r="A101">
        <v>82</v>
      </c>
      <c r="B101">
        <v>41</v>
      </c>
      <c r="C101">
        <v>4.29</v>
      </c>
    </row>
    <row r="102" spans="1:3" x14ac:dyDescent="0.2">
      <c r="A102">
        <v>83</v>
      </c>
      <c r="B102">
        <v>8</v>
      </c>
      <c r="C102">
        <v>2.16</v>
      </c>
    </row>
    <row r="103" spans="1:3" x14ac:dyDescent="0.2">
      <c r="A103">
        <v>84</v>
      </c>
      <c r="B103">
        <v>5</v>
      </c>
      <c r="C103">
        <v>1.27</v>
      </c>
    </row>
    <row r="104" spans="1:3" x14ac:dyDescent="0.2">
      <c r="A104">
        <v>85</v>
      </c>
      <c r="B104">
        <v>89</v>
      </c>
      <c r="C104">
        <v>6.25</v>
      </c>
    </row>
    <row r="105" spans="1:3" x14ac:dyDescent="0.2">
      <c r="A105">
        <v>86</v>
      </c>
      <c r="B105">
        <v>16</v>
      </c>
      <c r="C105">
        <v>1.92</v>
      </c>
    </row>
    <row r="106" spans="1:3" x14ac:dyDescent="0.2">
      <c r="A106">
        <v>87</v>
      </c>
      <c r="B106">
        <v>1</v>
      </c>
      <c r="C106">
        <v>1.94</v>
      </c>
    </row>
    <row r="107" spans="1:3" x14ac:dyDescent="0.2">
      <c r="A107">
        <v>88</v>
      </c>
      <c r="B107">
        <v>16</v>
      </c>
      <c r="C107">
        <v>1.35</v>
      </c>
    </row>
    <row r="108" spans="1:3" x14ac:dyDescent="0.2">
      <c r="A108">
        <v>89</v>
      </c>
      <c r="B108">
        <v>7</v>
      </c>
      <c r="C108">
        <v>1.51</v>
      </c>
    </row>
    <row r="109" spans="1:3" x14ac:dyDescent="0.2">
      <c r="A109">
        <v>90</v>
      </c>
      <c r="B109">
        <v>14</v>
      </c>
      <c r="C109">
        <v>1.32</v>
      </c>
    </row>
    <row r="110" spans="1:3" x14ac:dyDescent="0.2">
      <c r="A110">
        <v>91</v>
      </c>
      <c r="B110">
        <v>10</v>
      </c>
      <c r="C110">
        <v>1.85</v>
      </c>
    </row>
    <row r="111" spans="1:3" x14ac:dyDescent="0.2">
      <c r="A111">
        <v>92</v>
      </c>
      <c r="B111">
        <v>89</v>
      </c>
      <c r="C111">
        <v>5.43</v>
      </c>
    </row>
    <row r="112" spans="1:3" x14ac:dyDescent="0.2">
      <c r="A112">
        <v>93</v>
      </c>
      <c r="B112">
        <v>5</v>
      </c>
      <c r="C112">
        <v>1.22</v>
      </c>
    </row>
    <row r="113" spans="1:3" x14ac:dyDescent="0.2">
      <c r="A113">
        <v>94</v>
      </c>
      <c r="B113">
        <v>7</v>
      </c>
      <c r="C113">
        <v>2.14</v>
      </c>
    </row>
    <row r="114" spans="1:3" x14ac:dyDescent="0.2">
      <c r="A114">
        <v>95</v>
      </c>
      <c r="B114">
        <v>14</v>
      </c>
      <c r="C114">
        <v>1.78</v>
      </c>
    </row>
    <row r="115" spans="1:3" x14ac:dyDescent="0.2">
      <c r="A115">
        <v>96</v>
      </c>
      <c r="B115">
        <v>0</v>
      </c>
      <c r="C115">
        <v>1.93</v>
      </c>
    </row>
    <row r="116" spans="1:3" x14ac:dyDescent="0.2">
      <c r="A116">
        <v>97</v>
      </c>
      <c r="B116">
        <v>16</v>
      </c>
      <c r="C116">
        <v>1.93</v>
      </c>
    </row>
    <row r="117" spans="1:3" x14ac:dyDescent="0.2">
      <c r="A117">
        <v>98</v>
      </c>
      <c r="B117">
        <v>49</v>
      </c>
      <c r="C117">
        <v>6.73</v>
      </c>
    </row>
    <row r="118" spans="1:3" x14ac:dyDescent="0.2">
      <c r="A118">
        <v>99</v>
      </c>
      <c r="B118">
        <v>4</v>
      </c>
      <c r="C118">
        <v>1.68</v>
      </c>
    </row>
    <row r="119" spans="1:3" x14ac:dyDescent="0.2">
      <c r="A119">
        <v>100</v>
      </c>
      <c r="B119">
        <v>16</v>
      </c>
      <c r="C119">
        <v>1.68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2025-05-22T13:03:20Z</dcterms:created>
  <dcterms:modified xsi:type="dcterms:W3CDTF">2025-05-22T13:59:10Z</dcterms:modified>
</cp:coreProperties>
</file>