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kollar/Desktop/Mimulus_genome_assembly/data/"/>
    </mc:Choice>
  </mc:AlternateContent>
  <xr:revisionPtr revIDLastSave="0" documentId="13_ncr:1_{20925F72-C991-594F-B1C3-A70129E7F7BB}" xr6:coauthVersionLast="47" xr6:coauthVersionMax="47" xr10:uidLastSave="{00000000-0000-0000-0000-000000000000}"/>
  <bookViews>
    <workbookView xWindow="320" yWindow="500" windowWidth="26840" windowHeight="15440" xr2:uid="{4367C880-65DC-9A41-851E-D25741B40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16" i="1"/>
</calcChain>
</file>

<file path=xl/sharedStrings.xml><?xml version="1.0" encoding="utf-8"?>
<sst xmlns="http://schemas.openxmlformats.org/spreadsheetml/2006/main" count="33" uniqueCount="21">
  <si>
    <t>Genome wide</t>
  </si>
  <si>
    <t>chromosome 5 inversion</t>
  </si>
  <si>
    <t>Chromosome 8 small inversion</t>
  </si>
  <si>
    <t>Chromosome 8 inversion (large inversion including small inversion)</t>
  </si>
  <si>
    <t>Chromosome 8 inversion (large inversion without small inversion)</t>
  </si>
  <si>
    <t>Chromosome inversion 14</t>
  </si>
  <si>
    <t>L1</t>
  </si>
  <si>
    <t>nonsynonymous SNV</t>
  </si>
  <si>
    <t>unknown</t>
  </si>
  <si>
    <t>nonframeshift insertion</t>
  </si>
  <si>
    <t>stop gain</t>
  </si>
  <si>
    <t>frameshift deletion</t>
  </si>
  <si>
    <t>nonframeshift deletion</t>
  </si>
  <si>
    <t>frameshift insertion</t>
  </si>
  <si>
    <t>stop loss</t>
  </si>
  <si>
    <t>intronic</t>
  </si>
  <si>
    <t>UTR3</t>
  </si>
  <si>
    <t>UTR5</t>
  </si>
  <si>
    <t>splicing</t>
  </si>
  <si>
    <t>S1</t>
  </si>
  <si>
    <t>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</si>
</sst>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B6FF-098A-8D43-A03F-D67F0C69EDD7}">
  <dimension ref="A1:G28"/>
  <sheetViews>
    <sheetView tabSelected="1" workbookViewId="0">
      <selection activeCell="A28" sqref="A28:XFD28"/>
    </sheetView>
  </sheetViews>
  <sheetFormatPr baseColWidth="10" defaultRowHeight="16" x14ac:dyDescent="0.2"/>
  <cols>
    <col min="1" max="1" width="20.6640625" bestFit="1" customWidth="1"/>
    <col min="2" max="2" width="20.6640625" customWidth="1"/>
    <col min="3" max="3" width="21.5" bestFit="1" customWidth="1"/>
    <col min="4" max="4" width="29" bestFit="1" customWidth="1"/>
    <col min="5" max="5" width="62.33203125" bestFit="1" customWidth="1"/>
    <col min="6" max="6" width="60.83203125" bestFit="1" customWidth="1"/>
    <col min="7" max="7" width="24.6640625" bestFit="1" customWidth="1"/>
  </cols>
  <sheetData>
    <row r="1" spans="1:7" s="2" customFormat="1" x14ac:dyDescent="0.2">
      <c r="A1" s="2" t="s">
        <v>0</v>
      </c>
      <c r="B1" s="2" t="s">
        <v>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19</v>
      </c>
    </row>
    <row r="3" spans="1:7" x14ac:dyDescent="0.2">
      <c r="A3" t="s">
        <v>7</v>
      </c>
      <c r="B3">
        <v>176622</v>
      </c>
      <c r="C3">
        <v>0</v>
      </c>
      <c r="D3">
        <v>42</v>
      </c>
      <c r="E3">
        <v>795</v>
      </c>
      <c r="F3">
        <f t="shared" ref="F3:F14" si="0">(E3-D3)</f>
        <v>753</v>
      </c>
      <c r="G3">
        <v>0</v>
      </c>
    </row>
    <row r="4" spans="1:7" x14ac:dyDescent="0.2">
      <c r="A4" t="s">
        <v>8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v>0</v>
      </c>
    </row>
    <row r="5" spans="1:7" x14ac:dyDescent="0.2">
      <c r="A5" t="s">
        <v>9</v>
      </c>
      <c r="B5">
        <v>6553</v>
      </c>
      <c r="C5">
        <v>0</v>
      </c>
      <c r="D5">
        <v>13</v>
      </c>
      <c r="E5">
        <v>186</v>
      </c>
      <c r="F5">
        <f t="shared" si="0"/>
        <v>173</v>
      </c>
      <c r="G5">
        <v>0</v>
      </c>
    </row>
    <row r="6" spans="1:7" x14ac:dyDescent="0.2">
      <c r="A6" t="s">
        <v>10</v>
      </c>
      <c r="B6">
        <v>2787</v>
      </c>
      <c r="C6">
        <v>0</v>
      </c>
      <c r="D6">
        <v>8</v>
      </c>
      <c r="E6">
        <v>82</v>
      </c>
      <c r="F6">
        <f t="shared" si="0"/>
        <v>74</v>
      </c>
      <c r="G6">
        <v>0</v>
      </c>
    </row>
    <row r="7" spans="1:7" x14ac:dyDescent="0.2">
      <c r="A7" t="s">
        <v>11</v>
      </c>
      <c r="B7">
        <v>7299</v>
      </c>
      <c r="C7">
        <v>0</v>
      </c>
      <c r="D7">
        <v>10</v>
      </c>
      <c r="E7">
        <v>181</v>
      </c>
      <c r="F7">
        <f t="shared" si="0"/>
        <v>171</v>
      </c>
      <c r="G7">
        <v>0</v>
      </c>
    </row>
    <row r="8" spans="1:7" x14ac:dyDescent="0.2">
      <c r="A8" t="s">
        <v>12</v>
      </c>
      <c r="B8">
        <v>6359</v>
      </c>
      <c r="C8">
        <v>0</v>
      </c>
      <c r="D8">
        <v>11</v>
      </c>
      <c r="E8">
        <v>177</v>
      </c>
      <c r="F8">
        <f t="shared" si="0"/>
        <v>166</v>
      </c>
      <c r="G8">
        <v>0</v>
      </c>
    </row>
    <row r="9" spans="1:7" x14ac:dyDescent="0.2">
      <c r="A9" t="s">
        <v>13</v>
      </c>
      <c r="B9">
        <v>7002</v>
      </c>
      <c r="C9">
        <v>0</v>
      </c>
      <c r="D9">
        <v>12</v>
      </c>
      <c r="E9">
        <v>170</v>
      </c>
      <c r="F9">
        <f t="shared" si="0"/>
        <v>158</v>
      </c>
      <c r="G9">
        <v>0</v>
      </c>
    </row>
    <row r="10" spans="1:7" x14ac:dyDescent="0.2">
      <c r="A10" t="s">
        <v>14</v>
      </c>
      <c r="B10">
        <v>723</v>
      </c>
      <c r="C10">
        <v>0</v>
      </c>
      <c r="D10">
        <v>4</v>
      </c>
      <c r="E10">
        <v>32</v>
      </c>
      <c r="F10">
        <f t="shared" si="0"/>
        <v>28</v>
      </c>
      <c r="G10">
        <v>0</v>
      </c>
    </row>
    <row r="11" spans="1:7" x14ac:dyDescent="0.2">
      <c r="A11" t="s">
        <v>15</v>
      </c>
      <c r="B11">
        <v>206676</v>
      </c>
      <c r="C11">
        <v>0</v>
      </c>
      <c r="D11">
        <v>36</v>
      </c>
      <c r="E11">
        <v>611</v>
      </c>
      <c r="F11">
        <f t="shared" si="0"/>
        <v>575</v>
      </c>
      <c r="G11">
        <v>0</v>
      </c>
    </row>
    <row r="12" spans="1:7" x14ac:dyDescent="0.2">
      <c r="A12" t="s">
        <v>16</v>
      </c>
      <c r="B12">
        <v>24553</v>
      </c>
      <c r="C12">
        <v>0</v>
      </c>
      <c r="D12">
        <v>18</v>
      </c>
      <c r="E12">
        <v>308</v>
      </c>
      <c r="F12">
        <f t="shared" si="0"/>
        <v>290</v>
      </c>
      <c r="G12">
        <v>0</v>
      </c>
    </row>
    <row r="13" spans="1:7" x14ac:dyDescent="0.2">
      <c r="A13" t="s">
        <v>17</v>
      </c>
      <c r="B13">
        <v>23299</v>
      </c>
      <c r="C13">
        <v>0</v>
      </c>
      <c r="D13">
        <v>20</v>
      </c>
      <c r="E13">
        <v>253</v>
      </c>
      <c r="F13">
        <f t="shared" si="0"/>
        <v>233</v>
      </c>
      <c r="G13">
        <v>0</v>
      </c>
    </row>
    <row r="14" spans="1:7" x14ac:dyDescent="0.2">
      <c r="A14" t="s">
        <v>18</v>
      </c>
      <c r="B14">
        <v>3986</v>
      </c>
      <c r="C14">
        <v>0</v>
      </c>
      <c r="D14">
        <v>9</v>
      </c>
      <c r="E14">
        <v>130</v>
      </c>
      <c r="F14">
        <f t="shared" si="0"/>
        <v>121</v>
      </c>
      <c r="G14">
        <v>0</v>
      </c>
    </row>
    <row r="15" spans="1:7" s="3" customFormat="1" x14ac:dyDescent="0.2">
      <c r="A15" s="3" t="s">
        <v>6</v>
      </c>
    </row>
    <row r="16" spans="1:7" x14ac:dyDescent="0.2">
      <c r="A16" t="s">
        <v>7</v>
      </c>
      <c r="B16">
        <v>177538</v>
      </c>
      <c r="C16">
        <v>0</v>
      </c>
      <c r="D16">
        <v>44</v>
      </c>
      <c r="E16">
        <v>745</v>
      </c>
      <c r="F16">
        <f>(E16-D16)</f>
        <v>701</v>
      </c>
      <c r="G16">
        <v>0</v>
      </c>
    </row>
    <row r="17" spans="1:7" x14ac:dyDescent="0.2">
      <c r="A17" t="s">
        <v>8</v>
      </c>
      <c r="B17">
        <v>0</v>
      </c>
      <c r="C17">
        <v>0</v>
      </c>
      <c r="D17">
        <v>0</v>
      </c>
      <c r="E17">
        <v>0</v>
      </c>
      <c r="F17">
        <f t="shared" ref="F17:F27" si="1">(E17-D17)</f>
        <v>0</v>
      </c>
      <c r="G17">
        <v>0</v>
      </c>
    </row>
    <row r="18" spans="1:7" x14ac:dyDescent="0.2">
      <c r="A18" t="s">
        <v>9</v>
      </c>
      <c r="B18">
        <v>6531</v>
      </c>
      <c r="C18">
        <v>0</v>
      </c>
      <c r="D18">
        <v>13</v>
      </c>
      <c r="E18">
        <v>197</v>
      </c>
      <c r="F18">
        <f t="shared" si="1"/>
        <v>184</v>
      </c>
      <c r="G18">
        <v>0</v>
      </c>
    </row>
    <row r="19" spans="1:7" x14ac:dyDescent="0.2">
      <c r="A19" t="s">
        <v>10</v>
      </c>
      <c r="B19">
        <v>2638</v>
      </c>
      <c r="C19">
        <v>0</v>
      </c>
      <c r="D19">
        <v>5</v>
      </c>
      <c r="E19">
        <v>78</v>
      </c>
      <c r="F19">
        <f t="shared" si="1"/>
        <v>73</v>
      </c>
      <c r="G19">
        <v>0</v>
      </c>
    </row>
    <row r="20" spans="1:7" x14ac:dyDescent="0.2">
      <c r="A20" t="s">
        <v>11</v>
      </c>
      <c r="B20">
        <v>7541</v>
      </c>
      <c r="C20">
        <v>0</v>
      </c>
      <c r="D20">
        <v>11</v>
      </c>
      <c r="E20">
        <v>171</v>
      </c>
      <c r="F20">
        <f t="shared" si="1"/>
        <v>160</v>
      </c>
      <c r="G20">
        <v>0</v>
      </c>
    </row>
    <row r="21" spans="1:7" x14ac:dyDescent="0.2">
      <c r="A21" t="s">
        <v>12</v>
      </c>
      <c r="B21">
        <v>6393</v>
      </c>
      <c r="C21">
        <v>0</v>
      </c>
      <c r="D21">
        <v>17</v>
      </c>
      <c r="E21">
        <v>185</v>
      </c>
      <c r="F21">
        <f t="shared" si="1"/>
        <v>168</v>
      </c>
      <c r="G21">
        <v>0</v>
      </c>
    </row>
    <row r="22" spans="1:7" x14ac:dyDescent="0.2">
      <c r="A22" t="s">
        <v>13</v>
      </c>
      <c r="B22">
        <v>6951</v>
      </c>
      <c r="C22">
        <v>0</v>
      </c>
      <c r="D22">
        <v>10</v>
      </c>
      <c r="E22">
        <v>169</v>
      </c>
      <c r="F22">
        <f t="shared" si="1"/>
        <v>159</v>
      </c>
      <c r="G22">
        <v>0</v>
      </c>
    </row>
    <row r="23" spans="1:7" x14ac:dyDescent="0.2">
      <c r="A23" t="s">
        <v>14</v>
      </c>
      <c r="B23">
        <v>700</v>
      </c>
      <c r="C23">
        <v>0</v>
      </c>
      <c r="D23">
        <v>2</v>
      </c>
      <c r="E23">
        <v>29</v>
      </c>
      <c r="F23">
        <f t="shared" si="1"/>
        <v>27</v>
      </c>
      <c r="G23">
        <v>0</v>
      </c>
    </row>
    <row r="24" spans="1:7" x14ac:dyDescent="0.2">
      <c r="A24" t="s">
        <v>15</v>
      </c>
      <c r="B24">
        <v>18329</v>
      </c>
      <c r="C24">
        <v>0</v>
      </c>
      <c r="D24">
        <v>36</v>
      </c>
      <c r="E24">
        <v>584</v>
      </c>
      <c r="F24">
        <f t="shared" si="1"/>
        <v>548</v>
      </c>
      <c r="G24">
        <v>0</v>
      </c>
    </row>
    <row r="25" spans="1:7" x14ac:dyDescent="0.2">
      <c r="A25" t="s">
        <v>16</v>
      </c>
      <c r="B25">
        <v>24882</v>
      </c>
      <c r="C25">
        <v>0</v>
      </c>
      <c r="D25">
        <v>17</v>
      </c>
      <c r="E25">
        <v>291</v>
      </c>
      <c r="F25">
        <f t="shared" si="1"/>
        <v>274</v>
      </c>
      <c r="G25">
        <v>0</v>
      </c>
    </row>
    <row r="26" spans="1:7" x14ac:dyDescent="0.2">
      <c r="A26" t="s">
        <v>17</v>
      </c>
      <c r="B26">
        <v>22595</v>
      </c>
      <c r="C26">
        <v>0</v>
      </c>
      <c r="D26">
        <v>16</v>
      </c>
      <c r="E26">
        <v>251</v>
      </c>
      <c r="F26">
        <f t="shared" si="1"/>
        <v>235</v>
      </c>
      <c r="G26">
        <v>0</v>
      </c>
    </row>
    <row r="27" spans="1:7" x14ac:dyDescent="0.2">
      <c r="A27" t="s">
        <v>18</v>
      </c>
      <c r="B27">
        <v>4109</v>
      </c>
      <c r="C27">
        <v>0</v>
      </c>
      <c r="D27">
        <v>13</v>
      </c>
      <c r="E27">
        <v>129</v>
      </c>
      <c r="F27">
        <f t="shared" si="1"/>
        <v>116</v>
      </c>
      <c r="G27">
        <v>0</v>
      </c>
    </row>
    <row r="28" spans="1:7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Kollar,Leslie M</dc:creator>
  <cp:lastModifiedBy>Kollar,Leslie M</cp:lastModifiedBy>
  <dcterms:created xsi:type="dcterms:W3CDTF">2023-05-03T15:17:11Z</dcterms:created>
  <dcterms:modified xsi:type="dcterms:W3CDTF">2023-05-08T01:22:02Z</dcterms:modified>
</cp:coreProperties>
</file>