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jj\"/>
    </mc:Choice>
  </mc:AlternateContent>
  <xr:revisionPtr revIDLastSave="0" documentId="13_ncr:1_{0A5965EB-C20B-4222-BC48-B3B02BD91E11}" xr6:coauthVersionLast="45" xr6:coauthVersionMax="45" xr10:uidLastSave="{00000000-0000-0000-0000-000000000000}"/>
  <bookViews>
    <workbookView xWindow="-120" yWindow="-120" windowWidth="29040" windowHeight="15840" tabRatio="783" firstSheet="1" activeTab="4" xr2:uid="{00000000-000D-0000-FFFF-FFFF00000000}"/>
  </bookViews>
  <sheets>
    <sheet name="概述" sheetId="14" state="hidden" r:id="rId1"/>
    <sheet name="目录" sheetId="25" r:id="rId2"/>
    <sheet name="数据主题划分" sheetId="24" r:id="rId3"/>
    <sheet name="基础数据实体梳理模板" sheetId="4" r:id="rId4"/>
    <sheet name="基础数据项梳理模板" sheetId="19" r:id="rId5"/>
    <sheet name="基础数据代码梳理模板" sheetId="23" r:id="rId6"/>
    <sheet name="指标数据项梳理模板" sheetId="18" r:id="rId7"/>
    <sheet name="指标统计分析维度" sheetId="22" r:id="rId8"/>
    <sheet name="数据分布矩阵-数据和系统" sheetId="20" r:id="rId9"/>
    <sheet name="数据分布矩阵-数据和组织" sheetId="21" r:id="rId10"/>
    <sheet name="概念模型设计方法" sheetId="26" r:id="rId11"/>
  </sheets>
  <externalReferences>
    <externalReference r:id="rId12"/>
  </externalReferences>
  <definedNames>
    <definedName name="_xlnm._FilterDatabase" localSheetId="3" hidden="1">基础数据实体梳理模板!$A$3:$XFC$178</definedName>
    <definedName name="_xlnm._FilterDatabase" localSheetId="4" hidden="1">基础数据项梳理模板!$A$3:$X$2902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32" i="19" l="1"/>
  <c r="W2531" i="19"/>
  <c r="W2530" i="19"/>
  <c r="W2529" i="19"/>
  <c r="W2528" i="19"/>
  <c r="W2527" i="19"/>
  <c r="W2526" i="19"/>
  <c r="W2525" i="19"/>
  <c r="W2524" i="19"/>
  <c r="W2523" i="19"/>
  <c r="W2522" i="19"/>
  <c r="W2521" i="19"/>
  <c r="W2520" i="19"/>
  <c r="W2519" i="19"/>
  <c r="W2518" i="19"/>
  <c r="W2517" i="19"/>
  <c r="W2516" i="19"/>
  <c r="W2515" i="19"/>
  <c r="W2514" i="19"/>
  <c r="W2513" i="19"/>
  <c r="W2512" i="19"/>
  <c r="W2511" i="19"/>
  <c r="W2510" i="19"/>
  <c r="W2509" i="19"/>
  <c r="W2508" i="19"/>
  <c r="W2507" i="19"/>
  <c r="W2506" i="19"/>
  <c r="W2505" i="19"/>
  <c r="W2504" i="19"/>
  <c r="W2503" i="19"/>
  <c r="W2502" i="19"/>
  <c r="W2501" i="19"/>
  <c r="W2500" i="19"/>
  <c r="W2499" i="19"/>
  <c r="W2498" i="19"/>
  <c r="W2497" i="19"/>
  <c r="W2496" i="19"/>
  <c r="W2495" i="19"/>
  <c r="W2494" i="19"/>
  <c r="W2493" i="19"/>
  <c r="W2492" i="19"/>
  <c r="W2491" i="19"/>
  <c r="W2490" i="19"/>
  <c r="W2489" i="19"/>
  <c r="W2488" i="19"/>
  <c r="W2487" i="19"/>
  <c r="W2486" i="19"/>
  <c r="W2485" i="19"/>
  <c r="W2484" i="19"/>
  <c r="W2483" i="19"/>
  <c r="W2482" i="19"/>
  <c r="W2481" i="19"/>
  <c r="W2480" i="19"/>
  <c r="W2479" i="19"/>
  <c r="W2478" i="19"/>
  <c r="W2477" i="19"/>
  <c r="W2476" i="19"/>
  <c r="W2475" i="19"/>
  <c r="W2474" i="19"/>
  <c r="W2473" i="19"/>
  <c r="W2472" i="19"/>
  <c r="W2471" i="19"/>
  <c r="W2470" i="19"/>
  <c r="W2469" i="19"/>
  <c r="W2468" i="19"/>
  <c r="W2467" i="19"/>
  <c r="W2466" i="19"/>
  <c r="W2465" i="19"/>
  <c r="W2464" i="19"/>
  <c r="W2463" i="19"/>
  <c r="W2462" i="19"/>
  <c r="W2461" i="19"/>
  <c r="W2460" i="19"/>
  <c r="W2459" i="19"/>
  <c r="W2458" i="19"/>
  <c r="W2457" i="19"/>
  <c r="W2456" i="19"/>
  <c r="W2455" i="19"/>
  <c r="W2454" i="19"/>
  <c r="W2453" i="19"/>
  <c r="W2452" i="19"/>
  <c r="W2451" i="19"/>
  <c r="W2450" i="19"/>
  <c r="W2449" i="19"/>
  <c r="W2448" i="19"/>
  <c r="W2447" i="19"/>
  <c r="W2446" i="19"/>
  <c r="W2445" i="19"/>
  <c r="W2444" i="19"/>
  <c r="W2443" i="19"/>
  <c r="W2442" i="19"/>
  <c r="W2441" i="19"/>
  <c r="W2440" i="19"/>
  <c r="W2439" i="19"/>
  <c r="W2438" i="19"/>
  <c r="W2437" i="19"/>
  <c r="W2436" i="19"/>
  <c r="W2435" i="19"/>
  <c r="W2434" i="19"/>
  <c r="W2433" i="19"/>
  <c r="W2432" i="19"/>
  <c r="W2431" i="19"/>
  <c r="W2430" i="19"/>
  <c r="W2429" i="19"/>
  <c r="W2428" i="19"/>
  <c r="W2427" i="19"/>
  <c r="W2426" i="19"/>
  <c r="W2425" i="19"/>
  <c r="W2424" i="19"/>
  <c r="W2423" i="19"/>
  <c r="W2422" i="19"/>
  <c r="W2421" i="19"/>
  <c r="W2420" i="19"/>
  <c r="W2419" i="19"/>
  <c r="W2418" i="19"/>
  <c r="W2417" i="19"/>
  <c r="W2416" i="19"/>
  <c r="W2415" i="19"/>
  <c r="W2414" i="19"/>
  <c r="W2413" i="19"/>
  <c r="W2412" i="19"/>
  <c r="W2411" i="19"/>
  <c r="W2410" i="19"/>
  <c r="W2409" i="19"/>
  <c r="W2408" i="19"/>
  <c r="W2407" i="19"/>
  <c r="W2406" i="19"/>
  <c r="W2405" i="19"/>
  <c r="W2404" i="19"/>
  <c r="W2403" i="19"/>
  <c r="W2402" i="19"/>
  <c r="W2401" i="19"/>
  <c r="W2400" i="19"/>
  <c r="W2399" i="19"/>
  <c r="W2398" i="19"/>
  <c r="W2397" i="19"/>
  <c r="W2396" i="19"/>
  <c r="W2395" i="19"/>
  <c r="W2394" i="19"/>
  <c r="W2393" i="19"/>
  <c r="W2392" i="19"/>
  <c r="W2391" i="19"/>
  <c r="W2390" i="19"/>
  <c r="W2389" i="19"/>
  <c r="W2388" i="19"/>
  <c r="W2387" i="19"/>
  <c r="W2386" i="19"/>
  <c r="W2385" i="19"/>
  <c r="W2384" i="19"/>
  <c r="W2383" i="19"/>
  <c r="W2382" i="19"/>
  <c r="W2381" i="19"/>
  <c r="W2380" i="19"/>
  <c r="W2379" i="19"/>
  <c r="W2378" i="19"/>
  <c r="W2377" i="19"/>
  <c r="W2376" i="19"/>
  <c r="W2375" i="19"/>
  <c r="W2374" i="19"/>
  <c r="W2373" i="19"/>
  <c r="W2372" i="19"/>
  <c r="W2371" i="19"/>
  <c r="W2370" i="19"/>
  <c r="W2369" i="19"/>
  <c r="W2368" i="19"/>
  <c r="W2367" i="19"/>
  <c r="W2366" i="19"/>
  <c r="W2365" i="19"/>
  <c r="W2364" i="19"/>
  <c r="W2363" i="19"/>
  <c r="W2362" i="19"/>
  <c r="W2361" i="19"/>
  <c r="W2360" i="19"/>
  <c r="W2359" i="19"/>
  <c r="W2358" i="19"/>
  <c r="W2357" i="19"/>
  <c r="W2356" i="19"/>
  <c r="W2355" i="19"/>
  <c r="W2354" i="19"/>
  <c r="W2353" i="19"/>
  <c r="W2352" i="19"/>
  <c r="W2351" i="19"/>
  <c r="W2350" i="19"/>
  <c r="W2349" i="19"/>
  <c r="W2348" i="19"/>
  <c r="W2347" i="19"/>
  <c r="W2346" i="19"/>
  <c r="W2345" i="19"/>
  <c r="W2344" i="19"/>
  <c r="W2343" i="19"/>
  <c r="W2342" i="19"/>
  <c r="W2341" i="19"/>
  <c r="W2340" i="19"/>
  <c r="W2339" i="19"/>
  <c r="W2338" i="19"/>
  <c r="W2337" i="19"/>
  <c r="W2336" i="19"/>
  <c r="W2335" i="19"/>
  <c r="W2334" i="19"/>
  <c r="W2333" i="19"/>
  <c r="W2332" i="19"/>
  <c r="W2331" i="19"/>
  <c r="W2330" i="19"/>
  <c r="W2329" i="19"/>
  <c r="W2328" i="19"/>
  <c r="W2327" i="19"/>
  <c r="W2326" i="19"/>
  <c r="W2325" i="19"/>
  <c r="W2324" i="19"/>
  <c r="W2323" i="19"/>
  <c r="W2322" i="19"/>
  <c r="W2321" i="19"/>
  <c r="W2320" i="19"/>
  <c r="W2319" i="19"/>
  <c r="W2318" i="19"/>
  <c r="W2317" i="19"/>
  <c r="W2316" i="19"/>
  <c r="W2315" i="19"/>
  <c r="W2314" i="19"/>
  <c r="W2313" i="19"/>
  <c r="W2312" i="19"/>
  <c r="W2311" i="19"/>
  <c r="W2310" i="19"/>
  <c r="W2309" i="19"/>
  <c r="W2308" i="19"/>
  <c r="W2307" i="19"/>
  <c r="W2306" i="19"/>
  <c r="W2305" i="19"/>
  <c r="W2304" i="19"/>
  <c r="W2303" i="19"/>
  <c r="W2302" i="19"/>
  <c r="W2301" i="19"/>
  <c r="W2300" i="19"/>
  <c r="W2299" i="19"/>
  <c r="W2298" i="19"/>
  <c r="W2297" i="19"/>
  <c r="W2296" i="19"/>
  <c r="W2295" i="19"/>
  <c r="W2294" i="19"/>
  <c r="W2293" i="19"/>
  <c r="W2292" i="19"/>
  <c r="W2291" i="19"/>
  <c r="W2290" i="19"/>
  <c r="W2289" i="19"/>
  <c r="W2288" i="19"/>
  <c r="W2287" i="19"/>
  <c r="W2286" i="19"/>
  <c r="W2285" i="19"/>
  <c r="W2284" i="19"/>
  <c r="W2283" i="19"/>
  <c r="W2282" i="19"/>
  <c r="W2281" i="19"/>
  <c r="W2280" i="19"/>
  <c r="W2279" i="19"/>
  <c r="W2278" i="19"/>
  <c r="W2277" i="19"/>
  <c r="W2276" i="19"/>
  <c r="W2275" i="19"/>
  <c r="W2274" i="19"/>
  <c r="W2273" i="19"/>
  <c r="W2272" i="19"/>
  <c r="W2271" i="19"/>
  <c r="W2270" i="19"/>
  <c r="W2269" i="19"/>
  <c r="W2268" i="19"/>
  <c r="W2267" i="19"/>
  <c r="W2266" i="19"/>
  <c r="W2265" i="19"/>
  <c r="W2264" i="19"/>
  <c r="W2263" i="19"/>
  <c r="W2262" i="19"/>
  <c r="W2261" i="19"/>
  <c r="W2260" i="19"/>
  <c r="W2259" i="19"/>
  <c r="W2258" i="19"/>
  <c r="W2257" i="19"/>
  <c r="W2256" i="19"/>
  <c r="W2255" i="19"/>
  <c r="W2254" i="19"/>
  <c r="W2253" i="19"/>
  <c r="W2252" i="19"/>
  <c r="W2251" i="19"/>
  <c r="W2250" i="19"/>
  <c r="W2249" i="19"/>
  <c r="W2248" i="19"/>
  <c r="W2247" i="19"/>
  <c r="W2246" i="19"/>
  <c r="W2245" i="19"/>
  <c r="W2244" i="19"/>
  <c r="W2243" i="19"/>
  <c r="W2242" i="19"/>
  <c r="W2241" i="19"/>
  <c r="W2240" i="19"/>
  <c r="W2239" i="19"/>
  <c r="W2238" i="19"/>
  <c r="W2237" i="19"/>
  <c r="W2236" i="19"/>
  <c r="W2235" i="19"/>
  <c r="W2234" i="19"/>
  <c r="W2233" i="19"/>
  <c r="W2232" i="19"/>
  <c r="W2231" i="19"/>
  <c r="W2230" i="19"/>
  <c r="W2229" i="19"/>
  <c r="W2228" i="19"/>
  <c r="W2227" i="19"/>
  <c r="W2226" i="19"/>
  <c r="W2225" i="19"/>
  <c r="W2224" i="19"/>
  <c r="W2223" i="19"/>
  <c r="W2222" i="19"/>
  <c r="W2221" i="19"/>
  <c r="W2220" i="19"/>
  <c r="W2219" i="19"/>
  <c r="W2218" i="19"/>
  <c r="W2217" i="19"/>
  <c r="W2216" i="19"/>
  <c r="W2215" i="19"/>
  <c r="W2214" i="19"/>
  <c r="W2213" i="19"/>
  <c r="W2212" i="19"/>
  <c r="W2211" i="19"/>
  <c r="W2210" i="19"/>
  <c r="W2209" i="19"/>
  <c r="W2208" i="19"/>
  <c r="W2207" i="19"/>
  <c r="W2206" i="19"/>
  <c r="W2205" i="19"/>
  <c r="W2204" i="19"/>
  <c r="W2203" i="19"/>
  <c r="W2202" i="19"/>
  <c r="W2201" i="19"/>
  <c r="W2200" i="19"/>
  <c r="W2199" i="19"/>
  <c r="W2198" i="19"/>
  <c r="W2197" i="19"/>
  <c r="W2196" i="19"/>
  <c r="W2195" i="19"/>
  <c r="W2194" i="19"/>
  <c r="W2193" i="19"/>
  <c r="W2192" i="19"/>
  <c r="W2191" i="19"/>
  <c r="W2190" i="19"/>
  <c r="W2189" i="19"/>
  <c r="W2188" i="19"/>
  <c r="W2187" i="19"/>
  <c r="W2186" i="19"/>
  <c r="W2185" i="19"/>
  <c r="W2184" i="19"/>
  <c r="W2183" i="19"/>
  <c r="W2182" i="19"/>
  <c r="W2181" i="19"/>
  <c r="W2180" i="19"/>
  <c r="W2179" i="19"/>
  <c r="W2178" i="19"/>
  <c r="W2177" i="19"/>
  <c r="W2176" i="19"/>
  <c r="W2175" i="19"/>
  <c r="W2174" i="19"/>
  <c r="W2173" i="19"/>
  <c r="W2172" i="19"/>
  <c r="W2171" i="19"/>
  <c r="W2170" i="19"/>
  <c r="W2169" i="19"/>
  <c r="W2168" i="19"/>
  <c r="W2167" i="19"/>
  <c r="W2166" i="19"/>
  <c r="W2165" i="19"/>
  <c r="W2164" i="19"/>
  <c r="W2163" i="19"/>
  <c r="W2162" i="19"/>
  <c r="W2161" i="19"/>
  <c r="W2160" i="19"/>
  <c r="W2159" i="19"/>
  <c r="W2158" i="19"/>
  <c r="W2157" i="19"/>
  <c r="W2156" i="19"/>
  <c r="W2155" i="19"/>
  <c r="W2154" i="19"/>
  <c r="W2153" i="19"/>
  <c r="W2152" i="19"/>
  <c r="W2151" i="19"/>
  <c r="W2150" i="19"/>
  <c r="W2149" i="19"/>
  <c r="W2148" i="19"/>
  <c r="W2147" i="19"/>
  <c r="W2146" i="19"/>
  <c r="W2145" i="19"/>
  <c r="W2144" i="19"/>
  <c r="W2143" i="19"/>
  <c r="W2142" i="19"/>
  <c r="W2141" i="19"/>
  <c r="W2140" i="19"/>
  <c r="W2139" i="19"/>
  <c r="W2138" i="19"/>
  <c r="W2137" i="19"/>
  <c r="W2136" i="19"/>
  <c r="W2135" i="19"/>
  <c r="W2134" i="19"/>
  <c r="W2133" i="19"/>
  <c r="W2132" i="19"/>
  <c r="W2131" i="19"/>
  <c r="W2130" i="19"/>
  <c r="W2129" i="19"/>
  <c r="W2128" i="19"/>
  <c r="W2127" i="19"/>
  <c r="W2126" i="19"/>
  <c r="W2125" i="19"/>
  <c r="W2124" i="19"/>
  <c r="W2123" i="19"/>
  <c r="W2122" i="19"/>
  <c r="W2121" i="19"/>
  <c r="W2120" i="19"/>
  <c r="W2119" i="19"/>
  <c r="W2118" i="19"/>
  <c r="W2117" i="19"/>
  <c r="W2116" i="19"/>
  <c r="W2115" i="19"/>
  <c r="W2114" i="19"/>
  <c r="W2113" i="19"/>
  <c r="W2112" i="19"/>
  <c r="W2111" i="19"/>
  <c r="W2110" i="19"/>
  <c r="W2109" i="19"/>
  <c r="W2108" i="19"/>
  <c r="W2107" i="19"/>
  <c r="W2106" i="19"/>
  <c r="W2105" i="19"/>
  <c r="W2104" i="19"/>
  <c r="W2103" i="19"/>
  <c r="W2102" i="19"/>
  <c r="W2101" i="19"/>
  <c r="W2100" i="19"/>
  <c r="W2099" i="19"/>
  <c r="W2098" i="19"/>
  <c r="W2097" i="19"/>
  <c r="W2096" i="19"/>
  <c r="W2095" i="19"/>
  <c r="W2094" i="19"/>
  <c r="W2093" i="19"/>
  <c r="W2092" i="19"/>
  <c r="W2091" i="19"/>
  <c r="W2090" i="19"/>
  <c r="W2089" i="19"/>
  <c r="W2088" i="19"/>
  <c r="W2087" i="19"/>
  <c r="W2086" i="19"/>
  <c r="W2085" i="19"/>
  <c r="W2084" i="19"/>
  <c r="W2083" i="19"/>
  <c r="W2082" i="19"/>
  <c r="W2081" i="19"/>
  <c r="W2080" i="19"/>
  <c r="W2079" i="19"/>
  <c r="W2078" i="19"/>
  <c r="W2077" i="19"/>
  <c r="W2076" i="19"/>
  <c r="W2075" i="19"/>
  <c r="W2074" i="19"/>
  <c r="W2073" i="19"/>
  <c r="W2072" i="19"/>
  <c r="W2071" i="19"/>
  <c r="W2070" i="19"/>
  <c r="W2069" i="19"/>
  <c r="W2068" i="19"/>
  <c r="W2067" i="19"/>
  <c r="W2066" i="19"/>
  <c r="W2065" i="19"/>
  <c r="W2064" i="19"/>
  <c r="W2063" i="19"/>
  <c r="W2062" i="19"/>
  <c r="W2061" i="19"/>
  <c r="W2060" i="19"/>
  <c r="W2059" i="19"/>
  <c r="W2058" i="19"/>
  <c r="W2057" i="19"/>
  <c r="W2056" i="19"/>
  <c r="W2055" i="19"/>
  <c r="W2054" i="19"/>
  <c r="W2053" i="19"/>
  <c r="W2052" i="19"/>
  <c r="W2051" i="19"/>
  <c r="W2050" i="19"/>
  <c r="W2049" i="19"/>
  <c r="W2048" i="19"/>
  <c r="W2047" i="19"/>
  <c r="W2046" i="19"/>
  <c r="W2045" i="19"/>
  <c r="W2044" i="19"/>
  <c r="W2043" i="19"/>
  <c r="W2042" i="19"/>
  <c r="W2041" i="19"/>
  <c r="W2040" i="19"/>
  <c r="W2039" i="19"/>
  <c r="W2038" i="19"/>
  <c r="W2037" i="19"/>
  <c r="W2036" i="19"/>
  <c r="W2035" i="19"/>
  <c r="W2034" i="19"/>
  <c r="W2033" i="19"/>
  <c r="W2032" i="19"/>
  <c r="W2031" i="19"/>
  <c r="W2030" i="19"/>
  <c r="W2029" i="19"/>
  <c r="W2028" i="19"/>
  <c r="W2027" i="19"/>
  <c r="W2026" i="19"/>
  <c r="W2025" i="19"/>
  <c r="W2024" i="19"/>
  <c r="W2023" i="19"/>
  <c r="W2022" i="19"/>
  <c r="W2021" i="19"/>
  <c r="W2020" i="19"/>
  <c r="W2019" i="19"/>
  <c r="W2018" i="19"/>
  <c r="W2017" i="19"/>
  <c r="W2016" i="19"/>
  <c r="W2015" i="19"/>
  <c r="W2014" i="19"/>
  <c r="W2013" i="19"/>
  <c r="W2012" i="19"/>
  <c r="W2011" i="19"/>
  <c r="W2010" i="19"/>
  <c r="W2009" i="19"/>
  <c r="W2008" i="19"/>
  <c r="W2007" i="19"/>
  <c r="W2006" i="19"/>
  <c r="W2005" i="19"/>
  <c r="W2004" i="19"/>
  <c r="W2003" i="19"/>
  <c r="W2002" i="19"/>
  <c r="W2001" i="19"/>
  <c r="W2000" i="19"/>
  <c r="W1999" i="19"/>
  <c r="W1998" i="19"/>
  <c r="W1997" i="19"/>
  <c r="W1996" i="19"/>
  <c r="W1995" i="19"/>
  <c r="W1994" i="19"/>
  <c r="W1993" i="19"/>
  <c r="W1992" i="19"/>
  <c r="W1991" i="19"/>
  <c r="W1990" i="19"/>
  <c r="W1989" i="19"/>
  <c r="W1988" i="19"/>
  <c r="W1987" i="19"/>
  <c r="W1986" i="19"/>
  <c r="W1985" i="19"/>
  <c r="W1984" i="19"/>
  <c r="W1983" i="19"/>
  <c r="W1982" i="19"/>
  <c r="W1981" i="19"/>
  <c r="W1980" i="19"/>
  <c r="W1979" i="19"/>
  <c r="W1978" i="19"/>
  <c r="W1977" i="19"/>
  <c r="W1976" i="19"/>
  <c r="W1975" i="19"/>
  <c r="W1974" i="19"/>
  <c r="W1973" i="19"/>
  <c r="W1972" i="19"/>
  <c r="W1971" i="19"/>
  <c r="W1970" i="19"/>
  <c r="W1969" i="19"/>
  <c r="W1968" i="19"/>
  <c r="W1967" i="19"/>
  <c r="W1966" i="19"/>
  <c r="W1965" i="19"/>
  <c r="W1964" i="19"/>
  <c r="W1963" i="19"/>
  <c r="W1962" i="19"/>
  <c r="W1961" i="19"/>
  <c r="W1960" i="19"/>
  <c r="W1959" i="19"/>
  <c r="W1958" i="19"/>
  <c r="W1957" i="19"/>
  <c r="W1956" i="19"/>
  <c r="W1955" i="19"/>
  <c r="W1954" i="19"/>
  <c r="W1953" i="19"/>
  <c r="W1952" i="19"/>
  <c r="W1951" i="19"/>
  <c r="W1950" i="19"/>
  <c r="W1949" i="19"/>
  <c r="W1948" i="19"/>
  <c r="W1947" i="19"/>
  <c r="W1946" i="19"/>
  <c r="W1945" i="19"/>
  <c r="W1944" i="19"/>
  <c r="W1943" i="19"/>
  <c r="W1942" i="19"/>
  <c r="W1941" i="19"/>
  <c r="W1940" i="19"/>
  <c r="W1939" i="19"/>
  <c r="W1938" i="19"/>
  <c r="W1937" i="19"/>
  <c r="W1936" i="19"/>
  <c r="W1935" i="19"/>
  <c r="W1934" i="19"/>
  <c r="W1933" i="19"/>
  <c r="W1932" i="19"/>
  <c r="W1931" i="19"/>
  <c r="W1930" i="19"/>
  <c r="W1929" i="19"/>
  <c r="W1928" i="19"/>
  <c r="W1927" i="19"/>
  <c r="W1926" i="19"/>
  <c r="W1925" i="19"/>
  <c r="W1924" i="19"/>
  <c r="W1923" i="19"/>
  <c r="W1922" i="19"/>
  <c r="W1921" i="19"/>
  <c r="W1920" i="19"/>
  <c r="W1919" i="19"/>
  <c r="W1918" i="19"/>
  <c r="W1917" i="19"/>
  <c r="W1916" i="19"/>
  <c r="W1915" i="19"/>
  <c r="W1914" i="19"/>
  <c r="W1913" i="19"/>
  <c r="W1912" i="19"/>
  <c r="W1911" i="19"/>
  <c r="W1910" i="19"/>
  <c r="W1909" i="19"/>
  <c r="W1908" i="19"/>
  <c r="W1907" i="19"/>
  <c r="W1906" i="19"/>
  <c r="W1905" i="19"/>
  <c r="W1904" i="19"/>
  <c r="W1903" i="19"/>
  <c r="W1902" i="19"/>
  <c r="W1901" i="19"/>
  <c r="W1900" i="19"/>
  <c r="W1899" i="19"/>
  <c r="W1898" i="19"/>
  <c r="W1897" i="19"/>
  <c r="W1896" i="19"/>
  <c r="W1895" i="19"/>
  <c r="W1894" i="19"/>
  <c r="W1893" i="19"/>
  <c r="W1892" i="19"/>
  <c r="W1891" i="19"/>
  <c r="W1890" i="19"/>
  <c r="W1889" i="19"/>
  <c r="W1888" i="19"/>
  <c r="W1887" i="19"/>
  <c r="W1886" i="19"/>
  <c r="W1885" i="19"/>
  <c r="W1884" i="19"/>
  <c r="W1883" i="19"/>
  <c r="W1882" i="19"/>
  <c r="W1881" i="19"/>
  <c r="W1880" i="19"/>
  <c r="W1879" i="19"/>
  <c r="W1878" i="19"/>
  <c r="W1877" i="19"/>
  <c r="W1876" i="19"/>
  <c r="W1875" i="19"/>
  <c r="W1874" i="19"/>
  <c r="W1873" i="19"/>
  <c r="W1872" i="19"/>
  <c r="W1871" i="19"/>
  <c r="W1870" i="19"/>
  <c r="W1869" i="19"/>
  <c r="W1868" i="19"/>
  <c r="W1867" i="19"/>
  <c r="W1866" i="19"/>
  <c r="W1865" i="19"/>
  <c r="W1864" i="19"/>
  <c r="W1863" i="19"/>
  <c r="W1862" i="19"/>
  <c r="W1861" i="19"/>
  <c r="W1860" i="19"/>
  <c r="W1859" i="19"/>
  <c r="W1858" i="19"/>
  <c r="W1857" i="19"/>
  <c r="W1856" i="19"/>
  <c r="W1855" i="19"/>
  <c r="W1854" i="19"/>
  <c r="W1853" i="19"/>
  <c r="W1852" i="19"/>
  <c r="W1851" i="19"/>
  <c r="W1850" i="19"/>
  <c r="W1849" i="19"/>
  <c r="W1848" i="19"/>
  <c r="W1847" i="19"/>
  <c r="W1846" i="19"/>
  <c r="W1845" i="19"/>
  <c r="W1844" i="19"/>
  <c r="W1843" i="19"/>
  <c r="W1842" i="19"/>
  <c r="W1841" i="19"/>
  <c r="W1840" i="19"/>
  <c r="W1839" i="19"/>
  <c r="W1838" i="19"/>
  <c r="W1837" i="19"/>
  <c r="W1836" i="19"/>
  <c r="W1835" i="19"/>
  <c r="W1834" i="19"/>
  <c r="W1833" i="19"/>
  <c r="W1832" i="19"/>
  <c r="W1831" i="19"/>
  <c r="W1830" i="19"/>
  <c r="W1829" i="19"/>
  <c r="W1828" i="19"/>
  <c r="W1827" i="19"/>
  <c r="W1826" i="19"/>
  <c r="W1825" i="19"/>
  <c r="W1824" i="19"/>
  <c r="W1823" i="19"/>
  <c r="W1822" i="19"/>
  <c r="W1821" i="19"/>
  <c r="W1820" i="19"/>
  <c r="W1819" i="19"/>
  <c r="W1818" i="19"/>
  <c r="W1817" i="19"/>
  <c r="W1816" i="19"/>
  <c r="W1815" i="19"/>
  <c r="W1814" i="19"/>
  <c r="W1813" i="19"/>
  <c r="W1812" i="19"/>
  <c r="W1811" i="19"/>
  <c r="W1810" i="19"/>
  <c r="W1809" i="19"/>
  <c r="W1808" i="19"/>
  <c r="W1807" i="19"/>
  <c r="W1806" i="19"/>
  <c r="W1805" i="19"/>
  <c r="W1804" i="19"/>
  <c r="W1803" i="19"/>
  <c r="W1802" i="19"/>
  <c r="W1801" i="19"/>
  <c r="W1800" i="19"/>
  <c r="W1799" i="19"/>
  <c r="W1798" i="19"/>
  <c r="W1797" i="19"/>
  <c r="W1796" i="19"/>
  <c r="W1795" i="19"/>
  <c r="W1794" i="19"/>
  <c r="W1793" i="19"/>
  <c r="W1792" i="19"/>
  <c r="W1791" i="19"/>
  <c r="W1790" i="19"/>
  <c r="W1789" i="19"/>
  <c r="W1788" i="19"/>
  <c r="W1787" i="19"/>
  <c r="W1786" i="19"/>
  <c r="W1785" i="19"/>
  <c r="W1784" i="19"/>
  <c r="W1783" i="19"/>
  <c r="W1782" i="19"/>
  <c r="W1781" i="19"/>
  <c r="W1780" i="19"/>
  <c r="W1779" i="19"/>
  <c r="W1778" i="19"/>
  <c r="W1777" i="19"/>
  <c r="W1776" i="19"/>
  <c r="W1775" i="19"/>
  <c r="W1774" i="19"/>
  <c r="W1773" i="19"/>
  <c r="W1772" i="19"/>
  <c r="W1771" i="19"/>
  <c r="W1770" i="19"/>
  <c r="W1769" i="19"/>
  <c r="W1768" i="19"/>
  <c r="W1767" i="19"/>
  <c r="W1766" i="19"/>
  <c r="W1765" i="19"/>
  <c r="W1764" i="19"/>
  <c r="W1763" i="19"/>
  <c r="W1762" i="19"/>
  <c r="W1761" i="19"/>
  <c r="W1760" i="19"/>
  <c r="W1759" i="19"/>
  <c r="W1758" i="19"/>
  <c r="W1757" i="19"/>
  <c r="W1756" i="19"/>
  <c r="W1755" i="19"/>
  <c r="W1754" i="19"/>
  <c r="W1753" i="19"/>
  <c r="W1752" i="19"/>
  <c r="W1751" i="19"/>
  <c r="W1750" i="19"/>
  <c r="W1749" i="19"/>
  <c r="W1748" i="19"/>
  <c r="W1747" i="19"/>
  <c r="W1746" i="19"/>
  <c r="W1745" i="19"/>
  <c r="W1744" i="19"/>
  <c r="W1743" i="19"/>
  <c r="W1742" i="19"/>
  <c r="W1741" i="19"/>
  <c r="W1740" i="19"/>
  <c r="W1739" i="19"/>
  <c r="W1738" i="19"/>
  <c r="W1737" i="19"/>
  <c r="W1736" i="19"/>
  <c r="W1735" i="19"/>
  <c r="W1734" i="19"/>
  <c r="W1733" i="19"/>
  <c r="W1732" i="19"/>
  <c r="W1731" i="19"/>
  <c r="W1730" i="19"/>
  <c r="W1729" i="19"/>
  <c r="W1728" i="19"/>
  <c r="W1727" i="19"/>
  <c r="W1726" i="19"/>
  <c r="W1725" i="19"/>
  <c r="W1724" i="19"/>
  <c r="W1723" i="19"/>
  <c r="W1722" i="19"/>
  <c r="W1721" i="19"/>
  <c r="W1720" i="19"/>
  <c r="W1719" i="19"/>
  <c r="W1718" i="19"/>
  <c r="W1717" i="19"/>
  <c r="W1716" i="19"/>
  <c r="W1715" i="19"/>
  <c r="W1714" i="19"/>
  <c r="W1713" i="19"/>
  <c r="W1712" i="19"/>
  <c r="W1711" i="19"/>
  <c r="W1710" i="19"/>
  <c r="W1709" i="19"/>
  <c r="W1708" i="19"/>
  <c r="W1707" i="19"/>
  <c r="W1706" i="19"/>
  <c r="W1705" i="19"/>
  <c r="W1704" i="19"/>
  <c r="W1703" i="19"/>
  <c r="W1702" i="19"/>
  <c r="W1701" i="19"/>
  <c r="W1700" i="19"/>
  <c r="W1699" i="19"/>
  <c r="W1698" i="19"/>
  <c r="W1697" i="19"/>
  <c r="W1696" i="19"/>
  <c r="W1695" i="19"/>
  <c r="W1694" i="19"/>
  <c r="W1693" i="19"/>
  <c r="W1692" i="19"/>
  <c r="W1691" i="19"/>
  <c r="W1690" i="19"/>
  <c r="W1689" i="19"/>
  <c r="W1688" i="19"/>
  <c r="W1687" i="19"/>
  <c r="W1686" i="19"/>
  <c r="W1685" i="19"/>
  <c r="W1684" i="19"/>
  <c r="W1683" i="19"/>
  <c r="W1682" i="19"/>
  <c r="W1681" i="19"/>
  <c r="W1680" i="19"/>
  <c r="W1679" i="19"/>
  <c r="W1678" i="19"/>
  <c r="W1677" i="19"/>
  <c r="W1676" i="19"/>
  <c r="W1675" i="19"/>
  <c r="W1674" i="19"/>
  <c r="W1673" i="19"/>
  <c r="W1672" i="19"/>
  <c r="W1671" i="19"/>
  <c r="W1670" i="19"/>
  <c r="W1669" i="19"/>
  <c r="W1668" i="19"/>
  <c r="W1667" i="19"/>
  <c r="W1666" i="19"/>
  <c r="W1665" i="19"/>
  <c r="W1664" i="19"/>
  <c r="W1663" i="19"/>
  <c r="W1662" i="19"/>
  <c r="W1661" i="19"/>
  <c r="W1660" i="19"/>
  <c r="W1659" i="19"/>
  <c r="W1658" i="19"/>
  <c r="W1657" i="19"/>
  <c r="W1656" i="19"/>
  <c r="W1655" i="19"/>
  <c r="W1654" i="19"/>
  <c r="W1653" i="19"/>
  <c r="W1652" i="19"/>
  <c r="W1651" i="19"/>
  <c r="W1650" i="19"/>
  <c r="W1649" i="19"/>
  <c r="W1648" i="19"/>
  <c r="W1647" i="19"/>
  <c r="W1646" i="19"/>
  <c r="W1645" i="19"/>
  <c r="W1644" i="19"/>
  <c r="W1643" i="19"/>
  <c r="W1642" i="19"/>
  <c r="W1641" i="19"/>
  <c r="W1640" i="19"/>
  <c r="W1639" i="19"/>
  <c r="W1638" i="19"/>
  <c r="W1637" i="19"/>
  <c r="W1636" i="19"/>
  <c r="W1635" i="19"/>
  <c r="W1634" i="19"/>
  <c r="W1633" i="19"/>
  <c r="W1632" i="19"/>
  <c r="W1631" i="19"/>
  <c r="W1630" i="19"/>
  <c r="W1629" i="19"/>
  <c r="W1628" i="19"/>
  <c r="W1627" i="19"/>
  <c r="W1626" i="19"/>
  <c r="W1625" i="19"/>
  <c r="W1624" i="19"/>
  <c r="W1623" i="19"/>
  <c r="W1622" i="19"/>
  <c r="W1621" i="19"/>
  <c r="W1620" i="19"/>
  <c r="W1619" i="19"/>
  <c r="W1618" i="19"/>
  <c r="W1617" i="19"/>
  <c r="W1616" i="19"/>
  <c r="W1615" i="19"/>
  <c r="W1614" i="19"/>
  <c r="W1613" i="19"/>
  <c r="W1612" i="19"/>
  <c r="W1611" i="19"/>
  <c r="W1610" i="19"/>
  <c r="W1609" i="19"/>
  <c r="W1608" i="19"/>
  <c r="W1607" i="19"/>
  <c r="W1606" i="19"/>
  <c r="W1605" i="19"/>
  <c r="W1604" i="19"/>
  <c r="W1603" i="19"/>
  <c r="W1602" i="19"/>
  <c r="W1601" i="19"/>
  <c r="W1600" i="19"/>
  <c r="W1599" i="19"/>
  <c r="W1598" i="19"/>
  <c r="W1597" i="19"/>
  <c r="W1596" i="19"/>
  <c r="W1595" i="19"/>
  <c r="W1594" i="19"/>
  <c r="W1593" i="19"/>
  <c r="W1592" i="19"/>
  <c r="W1591" i="19"/>
  <c r="W1590" i="19"/>
  <c r="W1589" i="19"/>
  <c r="W1588" i="19"/>
  <c r="W1587" i="19"/>
  <c r="W1586" i="19"/>
  <c r="W1585" i="19"/>
  <c r="W1584" i="19"/>
  <c r="W1583" i="19"/>
  <c r="W1582" i="19"/>
  <c r="W1581" i="19"/>
  <c r="W1580" i="19"/>
  <c r="W1579" i="19"/>
  <c r="W1578" i="19"/>
  <c r="W1577" i="19"/>
  <c r="W1576" i="19"/>
  <c r="W1575" i="19"/>
  <c r="W1574" i="19"/>
  <c r="W1573" i="19"/>
  <c r="W1572" i="19"/>
  <c r="W1571" i="19"/>
  <c r="W1570" i="19"/>
  <c r="W1569" i="19"/>
  <c r="W1568" i="19"/>
  <c r="W1567" i="19"/>
  <c r="W1566" i="19"/>
  <c r="W1565" i="19"/>
  <c r="W1564" i="19"/>
  <c r="W1563" i="19"/>
  <c r="W1562" i="19"/>
  <c r="W1561" i="19"/>
  <c r="W1560" i="19"/>
  <c r="W1559" i="19"/>
  <c r="W1558" i="19"/>
  <c r="W1557" i="19"/>
  <c r="W1556" i="19"/>
  <c r="W1555" i="19"/>
  <c r="W1554" i="19"/>
  <c r="W1553" i="19"/>
  <c r="W1552" i="19"/>
  <c r="W1551" i="19"/>
  <c r="W1550" i="19"/>
  <c r="W1549" i="19"/>
  <c r="W1548" i="19"/>
  <c r="W1547" i="19"/>
  <c r="W1546" i="19"/>
  <c r="W1545" i="19"/>
  <c r="W1544" i="19"/>
  <c r="W1543" i="19"/>
  <c r="W1542" i="19"/>
  <c r="W1541" i="19"/>
  <c r="W1540" i="19"/>
  <c r="W1539" i="19"/>
  <c r="W1538" i="19"/>
  <c r="W1537" i="19"/>
  <c r="W1536" i="19"/>
  <c r="W1535" i="19"/>
  <c r="W1534" i="19"/>
  <c r="W1533" i="19"/>
  <c r="W1532" i="19"/>
  <c r="W1531" i="19"/>
  <c r="W1530" i="19"/>
  <c r="W1529" i="19"/>
  <c r="W1528" i="19"/>
  <c r="W1527" i="19"/>
  <c r="W1526" i="19"/>
  <c r="W1525" i="19"/>
  <c r="W1524" i="19"/>
  <c r="W1523" i="19"/>
  <c r="W1522" i="19"/>
  <c r="W1521" i="19"/>
  <c r="W1520" i="19"/>
  <c r="W1519" i="19"/>
  <c r="W1518" i="19"/>
  <c r="W1517" i="19"/>
  <c r="W1516" i="19"/>
  <c r="W1515" i="19"/>
  <c r="W1514" i="19"/>
  <c r="W1513" i="19"/>
  <c r="W1512" i="19"/>
  <c r="W1511" i="19"/>
  <c r="W1510" i="19"/>
  <c r="W1509" i="19"/>
  <c r="W1508" i="19"/>
  <c r="W1507" i="19"/>
  <c r="W1506" i="19"/>
  <c r="W1505" i="19"/>
  <c r="W1504" i="19"/>
  <c r="W1503" i="19"/>
  <c r="W1502" i="19"/>
  <c r="W1501" i="19"/>
  <c r="W1500" i="19"/>
  <c r="W1499" i="19"/>
  <c r="W1498" i="19"/>
  <c r="W1497" i="19"/>
  <c r="W1496" i="19"/>
  <c r="W1495" i="19"/>
  <c r="W1494" i="19"/>
  <c r="W1493" i="19"/>
  <c r="W1492" i="19"/>
  <c r="W1491" i="19"/>
  <c r="W1490" i="19"/>
  <c r="W1489" i="19"/>
  <c r="W1488" i="19"/>
  <c r="W1487" i="19"/>
  <c r="W1486" i="19"/>
  <c r="W1485" i="19"/>
  <c r="W1484" i="19"/>
  <c r="W1483" i="19"/>
  <c r="W1482" i="19"/>
  <c r="W1481" i="19"/>
  <c r="W1480" i="19"/>
  <c r="W1479" i="19"/>
  <c r="W1478" i="19"/>
  <c r="W1477" i="19"/>
  <c r="W1476" i="19"/>
  <c r="W1475" i="19"/>
  <c r="W1474" i="19"/>
  <c r="W1473" i="19"/>
  <c r="W1472" i="19"/>
  <c r="W1471" i="19"/>
  <c r="W1470" i="19"/>
  <c r="W1469" i="19"/>
  <c r="W1468" i="19"/>
  <c r="W1467" i="19"/>
  <c r="W1466" i="19"/>
  <c r="W1465" i="19"/>
  <c r="W1464" i="19"/>
  <c r="W1463" i="19"/>
  <c r="W1462" i="19"/>
  <c r="W1461" i="19"/>
  <c r="W1460" i="19"/>
  <c r="W1459" i="19"/>
  <c r="W1458" i="19"/>
  <c r="W1457" i="19"/>
  <c r="W1456" i="19"/>
  <c r="W1455" i="19"/>
  <c r="W1454" i="19"/>
  <c r="W1453" i="19"/>
  <c r="W1452" i="19"/>
  <c r="W1451" i="19"/>
  <c r="W1450" i="19"/>
  <c r="W1449" i="19"/>
  <c r="W1448" i="19"/>
  <c r="W1447" i="19"/>
  <c r="W1446" i="19"/>
  <c r="W1445" i="19"/>
  <c r="W1444" i="19"/>
  <c r="W1443" i="19"/>
  <c r="W1442" i="19"/>
  <c r="W1441" i="19"/>
  <c r="W1440" i="19"/>
  <c r="W1439" i="19"/>
  <c r="W1438" i="19"/>
  <c r="W1437" i="19"/>
  <c r="W1436" i="19"/>
  <c r="W1435" i="19"/>
  <c r="W1434" i="19"/>
  <c r="W1433" i="19"/>
  <c r="W1432" i="19"/>
  <c r="W1431" i="19"/>
  <c r="W1430" i="19"/>
  <c r="W1429" i="19"/>
  <c r="W1428" i="19"/>
  <c r="W1427" i="19"/>
  <c r="W1426" i="19"/>
  <c r="W1425" i="19"/>
  <c r="W1424" i="19"/>
  <c r="W1423" i="19"/>
  <c r="W1422" i="19"/>
  <c r="W1421" i="19"/>
  <c r="W1420" i="19"/>
  <c r="W1419" i="19"/>
  <c r="W1418" i="19"/>
  <c r="W1417" i="19"/>
  <c r="W1416" i="19"/>
  <c r="W1415" i="19"/>
  <c r="W1414" i="19"/>
  <c r="W1413" i="19"/>
  <c r="W1412" i="19"/>
  <c r="W1411" i="19"/>
  <c r="W1410" i="19"/>
  <c r="W1409" i="19"/>
  <c r="W1408" i="19"/>
  <c r="W1407" i="19"/>
  <c r="W1406" i="19"/>
  <c r="W1405" i="19"/>
  <c r="W1404" i="19"/>
  <c r="W1403" i="19"/>
  <c r="W1402" i="19"/>
  <c r="W1401" i="19"/>
  <c r="W1400" i="19"/>
  <c r="W1399" i="19"/>
  <c r="W1398" i="19"/>
  <c r="W1397" i="19"/>
  <c r="W1396" i="19"/>
  <c r="W1395" i="19"/>
  <c r="W1394" i="19"/>
  <c r="W1393" i="19"/>
  <c r="W1392" i="19"/>
  <c r="W1391" i="19"/>
  <c r="W1390" i="19"/>
  <c r="W1389" i="19"/>
  <c r="W1388" i="19"/>
  <c r="W1387" i="19"/>
  <c r="W1386" i="19"/>
  <c r="W1385" i="19"/>
  <c r="W1384" i="19"/>
  <c r="W1383" i="19"/>
  <c r="W1382" i="19"/>
  <c r="W1381" i="19"/>
  <c r="W1380" i="19"/>
  <c r="W1379" i="19"/>
  <c r="W1378" i="19"/>
  <c r="W1377" i="19"/>
  <c r="W1376" i="19"/>
  <c r="W1375" i="19"/>
  <c r="W1374" i="19"/>
  <c r="W1373" i="19"/>
  <c r="W1372" i="19"/>
  <c r="W1371" i="19"/>
  <c r="W1370" i="19"/>
  <c r="W1369" i="19"/>
  <c r="W1368" i="19"/>
  <c r="W1367" i="19"/>
  <c r="W1366" i="19"/>
  <c r="W1365" i="19"/>
  <c r="W1364" i="19"/>
  <c r="W1363" i="19"/>
  <c r="W1362" i="19"/>
  <c r="W1361" i="19"/>
  <c r="W1360" i="19"/>
  <c r="W1359" i="19"/>
  <c r="W1358" i="19"/>
  <c r="W1357" i="19"/>
  <c r="W1356" i="19"/>
  <c r="W1355" i="19"/>
  <c r="W1354" i="19"/>
  <c r="W1353" i="19"/>
  <c r="W1352" i="19"/>
  <c r="W1351" i="19"/>
  <c r="W1350" i="19"/>
  <c r="W1349" i="19"/>
  <c r="W1348" i="19"/>
  <c r="W1347" i="19"/>
  <c r="W1346" i="19"/>
  <c r="W1345" i="19"/>
  <c r="W1344" i="19"/>
  <c r="W1343" i="19"/>
  <c r="W1342" i="19"/>
  <c r="W1341" i="19"/>
  <c r="W1340" i="19"/>
  <c r="W1339" i="19"/>
  <c r="W1338" i="19"/>
  <c r="W1337" i="19"/>
  <c r="W1336" i="19"/>
  <c r="W1335" i="19"/>
  <c r="W1334" i="19"/>
  <c r="W1333" i="19"/>
  <c r="W1332" i="19"/>
  <c r="W1331" i="19"/>
  <c r="W1330" i="19"/>
  <c r="W1329" i="19"/>
  <c r="W1328" i="19"/>
  <c r="W1327" i="19"/>
  <c r="W1326" i="19"/>
  <c r="W1325" i="19"/>
  <c r="W1324" i="19"/>
  <c r="W1323" i="19"/>
  <c r="W1322" i="19"/>
  <c r="W1321" i="19"/>
  <c r="W1320" i="19"/>
  <c r="W1319" i="19"/>
  <c r="W1318" i="19"/>
  <c r="W1317" i="19"/>
  <c r="W1316" i="19"/>
  <c r="W1315" i="19"/>
  <c r="W1314" i="19"/>
  <c r="W1313" i="19"/>
  <c r="W1312" i="19"/>
  <c r="W1311" i="19"/>
  <c r="W1310" i="19"/>
  <c r="W1309" i="19"/>
  <c r="W1308" i="19"/>
  <c r="W1307" i="19"/>
  <c r="W1306" i="19"/>
  <c r="W1305" i="19"/>
  <c r="W1304" i="19"/>
  <c r="W1303" i="19"/>
  <c r="W1302" i="19"/>
  <c r="W1301" i="19"/>
  <c r="W1300" i="19"/>
  <c r="W1299" i="19"/>
  <c r="W1298" i="19"/>
  <c r="W1297" i="19"/>
  <c r="W1296" i="19"/>
  <c r="W1295" i="19"/>
  <c r="W1294" i="19"/>
  <c r="W1293" i="19"/>
  <c r="W1292" i="19"/>
  <c r="W1291" i="19"/>
  <c r="W1290" i="19"/>
  <c r="W1289" i="19"/>
  <c r="W1288" i="19"/>
  <c r="W1287" i="19"/>
  <c r="W1286" i="19"/>
  <c r="W1285" i="19"/>
  <c r="W1284" i="19"/>
  <c r="W1283" i="19"/>
  <c r="W1282" i="19"/>
  <c r="W1281" i="19"/>
  <c r="W1280" i="19"/>
  <c r="W1279" i="19"/>
  <c r="W1278" i="19"/>
  <c r="W1277" i="19"/>
  <c r="W1276" i="19"/>
  <c r="W1275" i="19"/>
  <c r="W1274" i="19"/>
  <c r="W1273" i="19"/>
  <c r="W1272" i="19"/>
  <c r="W1271" i="19"/>
  <c r="W1270" i="19"/>
  <c r="W1269" i="19"/>
  <c r="W1268" i="19"/>
  <c r="W1267" i="19"/>
  <c r="W1266" i="19"/>
  <c r="W1265" i="19"/>
  <c r="W1264" i="19"/>
  <c r="W1263" i="19"/>
  <c r="W1262" i="19"/>
  <c r="W1261" i="19"/>
  <c r="W1260" i="19"/>
  <c r="W1259" i="19"/>
  <c r="W1258" i="19"/>
  <c r="W1257" i="19"/>
  <c r="W1256" i="19"/>
  <c r="W1255" i="19"/>
  <c r="W1254" i="19"/>
  <c r="W1253" i="19"/>
  <c r="W1252" i="19"/>
  <c r="W1251" i="19"/>
  <c r="W1250" i="19"/>
  <c r="W1249" i="19"/>
  <c r="W1248" i="19"/>
  <c r="W1247" i="19"/>
  <c r="W1246" i="19"/>
  <c r="W1245" i="19"/>
  <c r="W1244" i="19"/>
  <c r="W1243" i="19"/>
  <c r="W1242" i="19"/>
  <c r="W1241" i="19"/>
  <c r="W1240" i="19"/>
  <c r="W1239" i="19"/>
  <c r="W1238" i="19"/>
  <c r="W1237" i="19"/>
  <c r="W1236" i="19"/>
  <c r="W1235" i="19"/>
  <c r="W1234" i="19"/>
  <c r="W1233" i="19"/>
  <c r="W1232" i="19"/>
  <c r="W1231" i="19"/>
  <c r="W1230" i="19"/>
  <c r="W1229" i="19"/>
  <c r="W1228" i="19"/>
  <c r="W1227" i="19"/>
  <c r="W1226" i="19"/>
  <c r="W1225" i="19"/>
  <c r="W1224" i="19"/>
  <c r="W1223" i="19"/>
  <c r="W1222" i="19"/>
  <c r="W1221" i="19"/>
  <c r="W1220" i="19"/>
  <c r="W1219" i="19"/>
  <c r="W1218" i="19"/>
  <c r="W1217" i="19"/>
  <c r="W1216" i="19"/>
  <c r="W1215" i="19"/>
  <c r="W1214" i="19"/>
  <c r="W1213" i="19"/>
  <c r="W1212" i="19"/>
  <c r="W1211" i="19"/>
  <c r="W1210" i="19"/>
  <c r="W1209" i="19"/>
  <c r="W1208" i="19"/>
  <c r="W1207" i="19"/>
  <c r="W1206" i="19"/>
  <c r="W1205" i="19"/>
  <c r="W1204" i="19"/>
  <c r="W1203" i="19"/>
  <c r="W1202" i="19"/>
  <c r="W1201" i="19"/>
  <c r="W1200" i="19"/>
  <c r="W1199" i="19"/>
  <c r="W1198" i="19"/>
  <c r="W1197" i="19"/>
  <c r="W1196" i="19"/>
  <c r="W1195" i="19"/>
  <c r="W1194" i="19"/>
  <c r="W1193" i="19"/>
  <c r="W1192" i="19"/>
  <c r="W1191" i="19"/>
  <c r="W1190" i="19"/>
  <c r="W1189" i="19"/>
  <c r="W1188" i="19"/>
  <c r="W1187" i="19"/>
  <c r="W1186" i="19"/>
  <c r="W1185" i="19"/>
  <c r="W1184" i="19"/>
  <c r="W1183" i="19"/>
  <c r="W1182" i="19"/>
  <c r="W1181" i="19"/>
  <c r="W1180" i="19"/>
  <c r="W1179" i="19"/>
  <c r="W1178" i="19"/>
  <c r="W1177" i="19"/>
  <c r="W1176" i="19"/>
  <c r="W1175" i="19"/>
  <c r="W1174" i="19"/>
  <c r="W1173" i="19"/>
  <c r="W1172" i="19"/>
  <c r="W1171" i="19"/>
  <c r="W1170" i="19"/>
  <c r="W1169" i="19"/>
  <c r="W1168" i="19"/>
  <c r="W1167" i="19"/>
  <c r="W1166" i="19"/>
  <c r="W1165" i="19"/>
  <c r="W1164" i="19"/>
  <c r="W1163" i="19"/>
  <c r="W1162" i="19"/>
  <c r="W1161" i="19"/>
  <c r="W1160" i="19"/>
  <c r="W1159" i="19"/>
  <c r="W1158" i="19"/>
  <c r="W1157" i="19"/>
  <c r="W1156" i="19"/>
  <c r="W1155" i="19"/>
  <c r="W1154" i="19"/>
  <c r="W1153" i="19"/>
  <c r="W1152" i="19"/>
  <c r="W1151" i="19"/>
  <c r="W1150" i="19"/>
  <c r="W1149" i="19"/>
  <c r="W1148" i="19"/>
  <c r="W1147" i="19"/>
  <c r="W1146" i="19"/>
  <c r="W1145" i="19"/>
  <c r="W1144" i="19"/>
  <c r="W1143" i="19"/>
  <c r="W1142" i="19"/>
  <c r="W1141" i="19"/>
  <c r="W1140" i="19"/>
  <c r="W1139" i="19"/>
  <c r="W1138" i="19"/>
  <c r="W1137" i="19"/>
  <c r="W1136" i="19"/>
  <c r="W1135" i="19"/>
  <c r="W1134" i="19"/>
  <c r="W1133" i="19"/>
  <c r="W1132" i="19"/>
  <c r="W1131" i="19"/>
  <c r="W1130" i="19"/>
  <c r="W1129" i="19"/>
  <c r="W1128" i="19"/>
  <c r="W1127" i="19"/>
  <c r="W1126" i="19"/>
  <c r="W1125" i="19"/>
  <c r="W1124" i="19"/>
  <c r="W1123" i="19"/>
  <c r="W1122" i="19"/>
  <c r="W1121" i="19"/>
  <c r="W1120" i="19"/>
  <c r="W1119" i="19"/>
  <c r="W1118" i="19"/>
  <c r="W1117" i="19"/>
  <c r="W1116" i="19"/>
  <c r="W1115" i="19"/>
  <c r="W1114" i="19"/>
  <c r="W1113" i="19"/>
  <c r="W1112" i="19"/>
  <c r="W1111" i="19"/>
  <c r="W1110" i="19"/>
  <c r="W1109" i="19"/>
  <c r="W1108" i="19"/>
  <c r="W1107" i="19"/>
  <c r="W1106" i="19"/>
  <c r="W1105" i="19"/>
  <c r="W1104" i="19"/>
  <c r="W1103" i="19"/>
  <c r="W1102" i="19"/>
  <c r="W1101" i="19"/>
  <c r="W1100" i="19"/>
  <c r="W1099" i="19"/>
  <c r="W1098" i="19"/>
  <c r="W1097" i="19"/>
  <c r="W1096" i="19"/>
  <c r="W1095" i="19"/>
  <c r="W1094" i="19"/>
  <c r="W1093" i="19"/>
  <c r="W1092" i="19"/>
  <c r="W1091" i="19"/>
  <c r="W1090" i="19"/>
  <c r="W1089" i="19"/>
  <c r="W1088" i="19"/>
  <c r="W1087" i="19"/>
  <c r="W1086" i="19"/>
  <c r="W1085" i="19"/>
  <c r="W1084" i="19"/>
  <c r="W1083" i="19"/>
  <c r="W1082" i="19"/>
  <c r="W1081" i="19"/>
  <c r="W1080" i="19"/>
  <c r="W1079" i="19"/>
  <c r="W1078" i="19"/>
  <c r="W1077" i="19"/>
  <c r="W1076" i="19"/>
  <c r="W1075" i="19"/>
  <c r="W1074" i="19"/>
  <c r="W1073" i="19"/>
  <c r="W1072" i="19"/>
  <c r="W1071" i="19"/>
  <c r="W1070" i="19"/>
  <c r="W1069" i="19"/>
  <c r="W1068" i="19"/>
  <c r="W1067" i="19"/>
  <c r="W1066" i="19"/>
  <c r="W1065" i="19"/>
  <c r="W1064" i="19"/>
  <c r="W1063" i="19"/>
  <c r="W1062" i="19"/>
  <c r="W1061" i="19"/>
  <c r="W1060" i="19"/>
  <c r="W1059" i="19"/>
  <c r="W1058" i="19"/>
  <c r="W1057" i="19"/>
  <c r="W1056" i="19"/>
  <c r="W1055" i="19"/>
  <c r="W1054" i="19"/>
  <c r="W1053" i="19"/>
  <c r="W1052" i="19"/>
  <c r="W1051" i="19"/>
  <c r="W1050" i="19"/>
  <c r="W1049" i="19"/>
  <c r="W1048" i="19"/>
  <c r="W1047" i="19"/>
  <c r="W1046" i="19"/>
  <c r="W1045" i="19"/>
  <c r="W1044" i="19"/>
  <c r="W1043" i="19"/>
  <c r="W1042" i="19"/>
  <c r="W1041" i="19"/>
  <c r="W1040" i="19"/>
  <c r="W1039" i="19"/>
  <c r="W1038" i="19"/>
  <c r="W1037" i="19"/>
  <c r="W1036" i="19"/>
  <c r="W1035" i="19"/>
  <c r="W1034" i="19"/>
  <c r="W1033" i="19"/>
  <c r="W1032" i="19"/>
  <c r="W1031" i="19"/>
  <c r="W1030" i="19"/>
  <c r="W1029" i="19"/>
  <c r="W1028" i="19"/>
  <c r="W1027" i="19"/>
  <c r="W1026" i="19"/>
  <c r="W1025" i="19"/>
  <c r="W1024" i="19"/>
  <c r="W1023" i="19"/>
  <c r="W1022" i="19"/>
  <c r="W1021" i="19"/>
  <c r="W1020" i="19"/>
  <c r="W1019" i="19"/>
  <c r="W1018" i="19"/>
  <c r="W1017" i="19"/>
  <c r="W1016" i="19"/>
  <c r="W1015" i="19"/>
  <c r="W1014" i="19"/>
  <c r="W1013" i="19"/>
  <c r="W1012" i="19"/>
  <c r="W1011" i="19"/>
  <c r="W1010" i="19"/>
  <c r="W1009" i="19"/>
  <c r="W1008" i="19"/>
  <c r="W1007" i="19"/>
  <c r="W1006" i="19"/>
  <c r="W1005" i="19"/>
  <c r="W1004" i="19"/>
  <c r="W1003" i="19"/>
  <c r="W1002" i="19"/>
  <c r="W1001" i="19"/>
  <c r="W1000" i="19"/>
  <c r="W999" i="19"/>
  <c r="W998" i="19"/>
  <c r="W997" i="19"/>
  <c r="W996" i="19"/>
  <c r="W995" i="19"/>
  <c r="W994" i="19"/>
  <c r="W993" i="19"/>
  <c r="W992" i="19"/>
  <c r="W991" i="19"/>
  <c r="W990" i="19"/>
  <c r="W989" i="19"/>
  <c r="W988" i="19"/>
  <c r="W987" i="19"/>
  <c r="W986" i="19"/>
  <c r="W985" i="19"/>
  <c r="W984" i="19"/>
  <c r="W983" i="19"/>
  <c r="W982" i="19"/>
  <c r="W981" i="19"/>
  <c r="W980" i="19"/>
  <c r="W979" i="19"/>
  <c r="W978" i="19"/>
  <c r="W977" i="19"/>
  <c r="W976" i="19"/>
  <c r="W975" i="19"/>
  <c r="W974" i="19"/>
  <c r="W973" i="19"/>
  <c r="W972" i="19"/>
  <c r="W971" i="19"/>
  <c r="W970" i="19"/>
  <c r="W969" i="19"/>
  <c r="W968" i="19"/>
  <c r="W967" i="19"/>
  <c r="W966" i="19"/>
  <c r="W965" i="19"/>
  <c r="W964" i="19"/>
  <c r="W963" i="19"/>
  <c r="W962" i="19"/>
  <c r="W961" i="19"/>
  <c r="W960" i="19"/>
  <c r="W959" i="19"/>
  <c r="W958" i="19"/>
  <c r="W957" i="19"/>
  <c r="W956" i="19"/>
  <c r="W955" i="19"/>
  <c r="W954" i="19"/>
  <c r="W953" i="19"/>
  <c r="W952" i="19"/>
  <c r="W951" i="19"/>
  <c r="W950" i="19"/>
  <c r="W949" i="19"/>
  <c r="W948" i="19"/>
  <c r="W947" i="19"/>
  <c r="W946" i="19"/>
  <c r="W945" i="19"/>
  <c r="W944" i="19"/>
  <c r="W943" i="19"/>
  <c r="W942" i="19"/>
  <c r="W941" i="19"/>
  <c r="W940" i="19"/>
  <c r="W939" i="19"/>
  <c r="W938" i="19"/>
  <c r="W937" i="19"/>
  <c r="W936" i="19"/>
  <c r="W935" i="19"/>
  <c r="W934" i="19"/>
  <c r="W933" i="19"/>
  <c r="W932" i="19"/>
  <c r="W931" i="19"/>
  <c r="W930" i="19"/>
  <c r="W929" i="19"/>
  <c r="W928" i="19"/>
  <c r="W927" i="19"/>
  <c r="W926" i="19"/>
  <c r="W925" i="19"/>
  <c r="W924" i="19"/>
  <c r="W923" i="19"/>
  <c r="W922" i="19"/>
  <c r="W921" i="19"/>
  <c r="W920" i="19"/>
  <c r="W919" i="19"/>
  <c r="W918" i="19"/>
  <c r="W917" i="19"/>
  <c r="W916" i="19"/>
  <c r="W915" i="19"/>
  <c r="W914" i="19"/>
  <c r="W913" i="19"/>
  <c r="W912" i="19"/>
  <c r="W911" i="19"/>
  <c r="W910" i="19"/>
  <c r="W909" i="19"/>
  <c r="W908" i="19"/>
  <c r="W907" i="19"/>
  <c r="W906" i="19"/>
  <c r="W905" i="19"/>
  <c r="W904" i="19"/>
  <c r="W903" i="19"/>
  <c r="W902" i="19"/>
  <c r="W901" i="19"/>
  <c r="W900" i="19"/>
  <c r="W899" i="19"/>
  <c r="W898" i="19"/>
  <c r="W897" i="19"/>
  <c r="W896" i="19"/>
  <c r="W895" i="19"/>
  <c r="W894" i="19"/>
  <c r="W893" i="19"/>
  <c r="W892" i="19"/>
  <c r="W891" i="19"/>
  <c r="W890" i="19"/>
  <c r="W889" i="19"/>
  <c r="W888" i="19"/>
  <c r="W887" i="19"/>
  <c r="W886" i="19"/>
  <c r="W885" i="19"/>
  <c r="W884" i="19"/>
  <c r="W883" i="19"/>
  <c r="W882" i="19"/>
  <c r="W881" i="19"/>
  <c r="W880" i="19"/>
  <c r="W879" i="19"/>
  <c r="W878" i="19"/>
  <c r="W877" i="19"/>
  <c r="W876" i="19"/>
  <c r="W875" i="19"/>
  <c r="W874" i="19"/>
  <c r="W873" i="19"/>
  <c r="W872" i="19"/>
  <c r="W871" i="19"/>
  <c r="W870" i="19"/>
  <c r="W869" i="19"/>
  <c r="W868" i="19"/>
  <c r="W867" i="19"/>
  <c r="W866" i="19"/>
  <c r="W865" i="19"/>
  <c r="W864" i="19"/>
  <c r="W863" i="19"/>
  <c r="W862" i="19"/>
  <c r="W861" i="19"/>
  <c r="W860" i="19"/>
  <c r="W859" i="19"/>
  <c r="W858" i="19"/>
  <c r="W857" i="19"/>
  <c r="W856" i="19"/>
  <c r="W855" i="19"/>
  <c r="W854" i="19"/>
  <c r="W853" i="19"/>
  <c r="W852" i="19"/>
  <c r="W851" i="19"/>
  <c r="W850" i="19"/>
  <c r="W849" i="19"/>
  <c r="W848" i="19"/>
  <c r="W847" i="19"/>
  <c r="W846" i="19"/>
  <c r="W845" i="19"/>
  <c r="W844" i="19"/>
  <c r="W843" i="19"/>
  <c r="W842" i="19"/>
  <c r="W841" i="19"/>
  <c r="W840" i="19"/>
  <c r="W839" i="19"/>
  <c r="W838" i="19"/>
  <c r="W837" i="19"/>
  <c r="W836" i="19"/>
  <c r="W835" i="19"/>
  <c r="W834" i="19"/>
  <c r="W833" i="19"/>
  <c r="W832" i="19"/>
  <c r="W831" i="19"/>
  <c r="W830" i="19"/>
  <c r="W829" i="19"/>
  <c r="W828" i="19"/>
  <c r="W827" i="19"/>
  <c r="W826" i="19"/>
  <c r="W825" i="19"/>
  <c r="W824" i="19"/>
  <c r="W823" i="19"/>
  <c r="W822" i="19"/>
  <c r="W821" i="19"/>
  <c r="W820" i="19"/>
  <c r="W819" i="19"/>
  <c r="W818" i="19"/>
  <c r="W817" i="19"/>
  <c r="W816" i="19"/>
  <c r="W815" i="19"/>
  <c r="W814" i="19"/>
  <c r="W813" i="19"/>
  <c r="W812" i="19"/>
  <c r="W811" i="19"/>
  <c r="W810" i="19"/>
  <c r="W809" i="19"/>
  <c r="W808" i="19"/>
  <c r="W807" i="19"/>
  <c r="W806" i="19"/>
  <c r="W805" i="19"/>
  <c r="W804" i="19"/>
  <c r="W803" i="19"/>
  <c r="W802" i="19"/>
  <c r="W801" i="19"/>
  <c r="W800" i="19"/>
  <c r="W799" i="19"/>
  <c r="W798" i="19"/>
  <c r="W797" i="19"/>
  <c r="W796" i="19"/>
  <c r="W795" i="19"/>
  <c r="W794" i="19"/>
  <c r="W793" i="19"/>
  <c r="W792" i="19"/>
  <c r="W791" i="19"/>
  <c r="W790" i="19"/>
  <c r="W789" i="19"/>
  <c r="W788" i="19"/>
  <c r="W787" i="19"/>
  <c r="W786" i="19"/>
  <c r="W785" i="19"/>
  <c r="W784" i="19"/>
  <c r="W783" i="19"/>
  <c r="W782" i="19"/>
  <c r="W781" i="19"/>
  <c r="W780" i="19"/>
  <c r="W779" i="19"/>
  <c r="W778" i="19"/>
  <c r="W777" i="19"/>
  <c r="W776" i="19"/>
  <c r="W775" i="19"/>
  <c r="W774" i="19"/>
  <c r="W773" i="19"/>
  <c r="W772" i="19"/>
  <c r="W771" i="19"/>
  <c r="W770" i="19"/>
  <c r="W769" i="19"/>
  <c r="W768" i="19"/>
  <c r="W767" i="19"/>
  <c r="W766" i="19"/>
  <c r="W765" i="19"/>
  <c r="W764" i="19"/>
  <c r="W763" i="19"/>
  <c r="W762" i="19"/>
  <c r="W761" i="19"/>
  <c r="W760" i="19"/>
  <c r="W759" i="19"/>
  <c r="W758" i="19"/>
  <c r="W757" i="19"/>
  <c r="W756" i="19"/>
  <c r="W755" i="19"/>
  <c r="W754" i="19"/>
  <c r="W753" i="19"/>
  <c r="W752" i="19"/>
  <c r="W751" i="19"/>
  <c r="W750" i="19"/>
  <c r="W749" i="19"/>
  <c r="W748" i="19"/>
  <c r="W747" i="19"/>
  <c r="W746" i="19"/>
  <c r="W745" i="19"/>
  <c r="W744" i="19"/>
  <c r="W743" i="19"/>
  <c r="W742" i="19"/>
  <c r="W741" i="19"/>
  <c r="W740" i="19"/>
  <c r="W739" i="19"/>
  <c r="W738" i="19"/>
  <c r="W737" i="19"/>
  <c r="W736" i="19"/>
  <c r="W735" i="19"/>
  <c r="W734" i="19"/>
  <c r="W733" i="19"/>
  <c r="W732" i="19"/>
  <c r="W731" i="19"/>
  <c r="W730" i="19"/>
  <c r="W729" i="19"/>
  <c r="W728" i="19"/>
  <c r="W727" i="19"/>
  <c r="W726" i="19"/>
  <c r="W725" i="19"/>
  <c r="W724" i="19"/>
  <c r="W723" i="19"/>
  <c r="W722" i="19"/>
  <c r="W721" i="19"/>
  <c r="W720" i="19"/>
  <c r="W719" i="19"/>
  <c r="W718" i="19"/>
  <c r="W717" i="19"/>
  <c r="W716" i="19"/>
  <c r="W715" i="19"/>
  <c r="W714" i="19"/>
  <c r="W713" i="19"/>
  <c r="W712" i="19"/>
  <c r="W711" i="19"/>
  <c r="W710" i="19"/>
  <c r="W709" i="19"/>
  <c r="W708" i="19"/>
  <c r="W707" i="19"/>
  <c r="W706" i="19"/>
  <c r="W705" i="19"/>
  <c r="W704" i="19"/>
  <c r="W703" i="19"/>
  <c r="W702" i="19"/>
  <c r="W701" i="19"/>
  <c r="W700" i="19"/>
  <c r="W699" i="19"/>
  <c r="W698" i="19"/>
  <c r="W697" i="19"/>
  <c r="W696" i="19"/>
  <c r="W695" i="19"/>
  <c r="W694" i="19"/>
  <c r="W693" i="19"/>
  <c r="W692" i="19"/>
  <c r="W691" i="19"/>
  <c r="W690" i="19"/>
  <c r="W689" i="19"/>
  <c r="W688" i="19"/>
  <c r="W687" i="19"/>
  <c r="W686" i="19"/>
  <c r="W685" i="19"/>
  <c r="W684" i="19"/>
  <c r="W683" i="19"/>
  <c r="W682" i="19"/>
  <c r="W681" i="19"/>
  <c r="W680" i="19"/>
  <c r="W679" i="19"/>
  <c r="W678" i="19"/>
  <c r="W677" i="19"/>
  <c r="W676" i="19"/>
  <c r="W675" i="19"/>
  <c r="W674" i="19"/>
  <c r="W673" i="19"/>
  <c r="W672" i="19"/>
  <c r="W671" i="19"/>
  <c r="W670" i="19"/>
  <c r="W669" i="19"/>
  <c r="W668" i="19"/>
  <c r="W667" i="19"/>
  <c r="W666" i="19"/>
  <c r="W665" i="19"/>
  <c r="W664" i="19"/>
  <c r="W663" i="19"/>
  <c r="W662" i="19"/>
  <c r="W661" i="19"/>
  <c r="W660" i="19"/>
  <c r="W659" i="19"/>
  <c r="W658" i="19"/>
  <c r="W657" i="19"/>
  <c r="W656" i="19"/>
  <c r="W655" i="19"/>
  <c r="W654" i="19"/>
  <c r="W653" i="19"/>
  <c r="W652" i="19"/>
  <c r="W651" i="19"/>
  <c r="W650" i="19"/>
  <c r="W649" i="19"/>
  <c r="W648" i="19"/>
  <c r="W647" i="19"/>
  <c r="W646" i="19"/>
  <c r="W645" i="19"/>
  <c r="W644" i="19"/>
  <c r="W643" i="19"/>
  <c r="W642" i="19"/>
  <c r="W641" i="19"/>
  <c r="W640" i="19"/>
  <c r="W639" i="19"/>
  <c r="W638" i="19"/>
  <c r="W637" i="19"/>
  <c r="W636" i="19"/>
  <c r="W635" i="19"/>
  <c r="W634" i="19"/>
  <c r="W633" i="19"/>
  <c r="W632" i="19"/>
  <c r="W631" i="19"/>
  <c r="W630" i="19"/>
  <c r="W629" i="19"/>
  <c r="W628" i="19"/>
  <c r="W627" i="19"/>
  <c r="W626" i="19"/>
  <c r="W625" i="19"/>
  <c r="W624" i="19"/>
  <c r="W623" i="19"/>
  <c r="W622" i="19"/>
  <c r="W621" i="19"/>
  <c r="W620" i="19"/>
  <c r="W619" i="19"/>
  <c r="W618" i="19"/>
  <c r="W617" i="19"/>
  <c r="W616" i="19"/>
  <c r="W615" i="19"/>
  <c r="W614" i="19"/>
  <c r="W613" i="19"/>
  <c r="W612" i="19"/>
  <c r="W611" i="19"/>
  <c r="W610" i="19"/>
  <c r="W609" i="19"/>
  <c r="W608" i="19"/>
  <c r="W607" i="19"/>
  <c r="W606" i="19"/>
  <c r="W605" i="19"/>
  <c r="W604" i="19"/>
  <c r="W603" i="19"/>
  <c r="W602" i="19"/>
  <c r="W601" i="19"/>
  <c r="W600" i="19"/>
  <c r="W599" i="19"/>
  <c r="W598" i="19"/>
  <c r="W597" i="19"/>
  <c r="W596" i="19"/>
  <c r="W595" i="19"/>
  <c r="W594" i="19"/>
  <c r="W593" i="19"/>
  <c r="W592" i="19"/>
  <c r="W591" i="19"/>
  <c r="W590" i="19"/>
  <c r="W589" i="19"/>
  <c r="W588" i="19"/>
  <c r="W587" i="19"/>
  <c r="W586" i="19"/>
  <c r="W585" i="19"/>
  <c r="W584" i="19"/>
  <c r="W583" i="19"/>
  <c r="W582" i="19"/>
  <c r="W581" i="19"/>
  <c r="W580" i="19"/>
  <c r="W579" i="19"/>
  <c r="W578" i="19"/>
  <c r="W577" i="19"/>
  <c r="W576" i="19"/>
  <c r="W575" i="19"/>
  <c r="W574" i="19"/>
  <c r="W573" i="19"/>
  <c r="W572" i="19"/>
  <c r="W571" i="19"/>
  <c r="W570" i="19"/>
  <c r="W569" i="19"/>
  <c r="W568" i="19"/>
  <c r="W567" i="19"/>
  <c r="W566" i="19"/>
  <c r="W565" i="19"/>
  <c r="W564" i="19"/>
  <c r="W563" i="19"/>
  <c r="W562" i="19"/>
  <c r="W561" i="19"/>
  <c r="W560" i="19"/>
  <c r="W559" i="19"/>
  <c r="W558" i="19"/>
  <c r="W557" i="19"/>
  <c r="W556" i="19"/>
  <c r="W555" i="19"/>
  <c r="W554" i="19"/>
  <c r="W553" i="19"/>
  <c r="W552" i="19"/>
  <c r="W551" i="19"/>
  <c r="W550" i="19"/>
  <c r="W549" i="19"/>
  <c r="W548" i="19"/>
  <c r="W547" i="19"/>
  <c r="W546" i="19"/>
  <c r="W545" i="19"/>
  <c r="W544" i="19"/>
  <c r="W543" i="19"/>
  <c r="W542" i="19"/>
  <c r="W541" i="19"/>
  <c r="W540" i="19"/>
  <c r="W539" i="19"/>
  <c r="W538" i="19"/>
  <c r="W537" i="19"/>
  <c r="W536" i="19"/>
  <c r="W535" i="19"/>
  <c r="W534" i="19"/>
  <c r="W533" i="19"/>
  <c r="W532" i="19"/>
  <c r="W531" i="19"/>
  <c r="W530" i="19"/>
  <c r="W529" i="19"/>
  <c r="W528" i="19"/>
  <c r="W527" i="19"/>
  <c r="W526" i="19"/>
  <c r="W525" i="19"/>
  <c r="W524" i="19"/>
  <c r="W523" i="19"/>
  <c r="W522" i="19"/>
  <c r="W521" i="19"/>
  <c r="W520" i="19"/>
  <c r="W519" i="19"/>
  <c r="W518" i="19"/>
  <c r="W517" i="19"/>
  <c r="W516" i="19"/>
  <c r="W515" i="19"/>
  <c r="W514" i="19"/>
  <c r="W513" i="19"/>
  <c r="W512" i="19"/>
  <c r="W511" i="19"/>
  <c r="W510" i="19"/>
  <c r="W509" i="19"/>
  <c r="W508" i="19"/>
  <c r="W507" i="19"/>
  <c r="W506" i="19"/>
  <c r="W505" i="19"/>
  <c r="W504" i="19"/>
  <c r="W503" i="19"/>
  <c r="W502" i="19"/>
  <c r="W501" i="19"/>
  <c r="W500" i="19"/>
  <c r="W499" i="19"/>
  <c r="W498" i="19"/>
  <c r="W497" i="19"/>
  <c r="W496" i="19"/>
  <c r="W495" i="19"/>
  <c r="W494" i="19"/>
  <c r="W493" i="19"/>
  <c r="W492" i="19"/>
  <c r="W491" i="19"/>
  <c r="W490" i="19"/>
  <c r="W489" i="19"/>
  <c r="W488" i="19"/>
  <c r="W487" i="19"/>
  <c r="W486" i="19"/>
  <c r="W485" i="19"/>
  <c r="W484" i="19"/>
  <c r="W483" i="19"/>
  <c r="W482" i="19"/>
  <c r="W481" i="19"/>
  <c r="W480" i="19"/>
  <c r="W479" i="19"/>
  <c r="W478" i="19"/>
  <c r="W477" i="19"/>
  <c r="W476" i="19"/>
  <c r="W475" i="19"/>
  <c r="W474" i="19"/>
  <c r="W473" i="19"/>
  <c r="W472" i="19"/>
  <c r="W471" i="19"/>
  <c r="W470" i="19"/>
  <c r="W469" i="19"/>
  <c r="W468" i="19"/>
  <c r="W467" i="19"/>
  <c r="W466" i="19"/>
  <c r="W465" i="19"/>
  <c r="W464" i="19"/>
  <c r="W463" i="19"/>
  <c r="W462" i="19"/>
  <c r="W461" i="19"/>
  <c r="W460" i="19"/>
  <c r="W459" i="19"/>
  <c r="W458" i="19"/>
  <c r="W457" i="19"/>
  <c r="W456" i="19"/>
  <c r="W455" i="19"/>
  <c r="W454" i="19"/>
  <c r="W453" i="19"/>
  <c r="W452" i="19"/>
  <c r="W451" i="19"/>
  <c r="W450" i="19"/>
  <c r="W449" i="19"/>
  <c r="W448" i="19"/>
  <c r="W447" i="19"/>
  <c r="W446" i="19"/>
  <c r="W445" i="19"/>
  <c r="W444" i="19"/>
  <c r="W443" i="19"/>
  <c r="W442" i="19"/>
  <c r="W441" i="19"/>
  <c r="W440" i="19"/>
  <c r="W439" i="19"/>
  <c r="W438" i="19"/>
  <c r="W437" i="19"/>
  <c r="W436" i="19"/>
  <c r="W435" i="19"/>
  <c r="W434" i="19"/>
  <c r="W433" i="19"/>
  <c r="W432" i="19"/>
  <c r="W431" i="19"/>
  <c r="W430" i="19"/>
  <c r="W429" i="19"/>
  <c r="W428" i="19"/>
  <c r="W427" i="19"/>
  <c r="W426" i="19"/>
  <c r="W425" i="19"/>
  <c r="W424" i="19"/>
  <c r="W423" i="19"/>
  <c r="W422" i="19"/>
  <c r="W421" i="19"/>
  <c r="W420" i="19"/>
  <c r="W419" i="19"/>
  <c r="W418" i="19"/>
  <c r="W417" i="19"/>
  <c r="W416" i="19"/>
  <c r="W415" i="19"/>
  <c r="W414" i="19"/>
  <c r="W413" i="19"/>
  <c r="W412" i="19"/>
  <c r="W411" i="19"/>
  <c r="W410" i="19"/>
  <c r="W409" i="19"/>
  <c r="W408" i="19"/>
  <c r="W407" i="19"/>
  <c r="W406" i="19"/>
  <c r="W405" i="19"/>
  <c r="W404" i="19"/>
  <c r="W403" i="19"/>
  <c r="W402" i="19"/>
  <c r="W401" i="19"/>
  <c r="W400" i="19"/>
  <c r="W399" i="19"/>
  <c r="W398" i="19"/>
  <c r="W397" i="19"/>
  <c r="W396" i="19"/>
  <c r="W395" i="19"/>
  <c r="W394" i="19"/>
  <c r="W393" i="19"/>
  <c r="W392" i="19"/>
  <c r="W391" i="19"/>
  <c r="W390" i="19"/>
  <c r="W389" i="19"/>
  <c r="W388" i="19"/>
  <c r="W387" i="19"/>
  <c r="W386" i="19"/>
  <c r="W385" i="19"/>
  <c r="W384" i="19"/>
  <c r="W383" i="19"/>
  <c r="W382" i="19"/>
  <c r="W381" i="19"/>
  <c r="W380" i="19"/>
  <c r="W379" i="19"/>
  <c r="W378" i="19"/>
  <c r="W377" i="19"/>
  <c r="W376" i="19"/>
  <c r="W375" i="19"/>
  <c r="W374" i="19"/>
  <c r="W373" i="19"/>
  <c r="W372" i="19"/>
  <c r="W371" i="19"/>
  <c r="W370" i="19"/>
  <c r="W369" i="19"/>
  <c r="W368" i="19"/>
  <c r="W367" i="19"/>
  <c r="W366" i="19"/>
  <c r="W365" i="19"/>
  <c r="W364" i="19"/>
  <c r="W363" i="19"/>
  <c r="W362" i="19"/>
  <c r="W361" i="19"/>
  <c r="W360" i="19"/>
  <c r="W359" i="19"/>
  <c r="W358" i="19"/>
  <c r="W357" i="19"/>
  <c r="W356" i="19"/>
  <c r="W355" i="19"/>
  <c r="W354" i="19"/>
  <c r="W353" i="19"/>
  <c r="W352" i="19"/>
  <c r="W351" i="19"/>
  <c r="W350" i="19"/>
  <c r="W349" i="19"/>
  <c r="W348" i="19"/>
  <c r="W347" i="19"/>
  <c r="W346" i="19"/>
  <c r="W345" i="19"/>
  <c r="W344" i="19"/>
  <c r="W343" i="19"/>
  <c r="W342" i="19"/>
  <c r="W341" i="19"/>
  <c r="W340" i="19"/>
  <c r="W339" i="19"/>
  <c r="W338" i="19"/>
  <c r="W337" i="19"/>
  <c r="W336" i="19"/>
  <c r="W335" i="19"/>
  <c r="W334" i="19"/>
  <c r="W333" i="19"/>
  <c r="W332" i="19"/>
  <c r="W331" i="19"/>
  <c r="W330" i="19"/>
  <c r="W329" i="19"/>
  <c r="W328" i="19"/>
  <c r="W327" i="19"/>
  <c r="W326" i="19"/>
  <c r="W325" i="19"/>
  <c r="W324" i="19"/>
  <c r="W323" i="19"/>
  <c r="W322" i="19"/>
  <c r="W321" i="19"/>
  <c r="W320" i="19"/>
  <c r="W319" i="19"/>
  <c r="W318" i="19"/>
  <c r="W317" i="19"/>
  <c r="W316" i="19"/>
  <c r="W315" i="19"/>
  <c r="W314" i="19"/>
  <c r="W313" i="19"/>
  <c r="W312" i="19"/>
  <c r="W311" i="19"/>
  <c r="W310" i="19"/>
  <c r="W309" i="19"/>
  <c r="W308" i="19"/>
  <c r="W307" i="19"/>
  <c r="W306" i="19"/>
  <c r="W305" i="19"/>
  <c r="W304" i="19"/>
  <c r="W303" i="19"/>
  <c r="W302" i="19"/>
  <c r="W301" i="19"/>
  <c r="W300" i="19"/>
  <c r="W299" i="19"/>
  <c r="W298" i="19"/>
  <c r="W297" i="19"/>
  <c r="W296" i="19"/>
  <c r="W295" i="19"/>
  <c r="W294" i="19"/>
  <c r="W293" i="19"/>
  <c r="W292" i="19"/>
  <c r="W291" i="19"/>
  <c r="W290" i="19"/>
  <c r="W289" i="19"/>
  <c r="W288" i="19"/>
  <c r="W287" i="19"/>
  <c r="W286" i="19"/>
  <c r="W285" i="19"/>
  <c r="W284" i="19"/>
  <c r="W283" i="19"/>
  <c r="W282" i="19"/>
  <c r="W281" i="19"/>
  <c r="W280" i="19"/>
  <c r="W279" i="19"/>
  <c r="W278" i="19"/>
  <c r="W277" i="19"/>
  <c r="W276" i="19"/>
  <c r="W275" i="19"/>
  <c r="W274" i="19"/>
  <c r="W273" i="19"/>
  <c r="W272" i="19"/>
  <c r="W271" i="19"/>
  <c r="W270" i="19"/>
  <c r="W269" i="19"/>
  <c r="W268" i="19"/>
  <c r="W267" i="19"/>
  <c r="W266" i="19"/>
  <c r="W265" i="19"/>
  <c r="W264" i="19"/>
  <c r="W263" i="19"/>
  <c r="W262" i="19"/>
  <c r="W261" i="19"/>
  <c r="W260" i="19"/>
  <c r="W259" i="19"/>
  <c r="W258" i="19"/>
  <c r="W257" i="19"/>
  <c r="W256" i="19"/>
  <c r="W255" i="19"/>
  <c r="W254" i="19"/>
  <c r="W253" i="19"/>
  <c r="W252" i="19"/>
  <c r="W251" i="19"/>
  <c r="W250" i="19"/>
  <c r="W249" i="19"/>
  <c r="W248" i="19"/>
  <c r="W247" i="19"/>
  <c r="W246" i="19"/>
  <c r="W245" i="19"/>
  <c r="W244" i="19"/>
  <c r="W243" i="19"/>
  <c r="W242" i="19"/>
  <c r="W241" i="19"/>
  <c r="W240" i="19"/>
  <c r="W239" i="19"/>
  <c r="W238" i="19"/>
  <c r="W237" i="19"/>
  <c r="W236" i="19"/>
  <c r="W235" i="19"/>
  <c r="W234" i="19"/>
  <c r="W233" i="19"/>
  <c r="W232" i="19"/>
  <c r="W231" i="19"/>
  <c r="W230" i="19"/>
  <c r="W229" i="19"/>
  <c r="W228" i="19"/>
  <c r="W227" i="19"/>
  <c r="W226" i="19"/>
  <c r="W225" i="19"/>
  <c r="W224" i="19"/>
  <c r="W223" i="19"/>
  <c r="W222" i="19"/>
  <c r="W221" i="19"/>
  <c r="W220" i="19"/>
  <c r="W219" i="19"/>
  <c r="W218" i="19"/>
  <c r="W217" i="19"/>
  <c r="W216" i="19"/>
  <c r="W215" i="19"/>
  <c r="W214" i="19"/>
  <c r="W213" i="19"/>
  <c r="W212" i="19"/>
  <c r="W211" i="19"/>
  <c r="W210" i="19"/>
  <c r="W209" i="19"/>
  <c r="W208" i="19"/>
  <c r="W207" i="19"/>
  <c r="W206" i="19"/>
  <c r="W205" i="19"/>
  <c r="W204" i="19"/>
  <c r="W203" i="19"/>
  <c r="W202" i="19"/>
  <c r="W201" i="19"/>
  <c r="W200" i="19"/>
  <c r="W199" i="19"/>
  <c r="W198" i="19"/>
  <c r="W197" i="19"/>
  <c r="W196" i="19"/>
  <c r="W195" i="19"/>
  <c r="W194" i="19"/>
  <c r="W193" i="19"/>
  <c r="W192" i="19"/>
  <c r="W191" i="19"/>
  <c r="W190" i="19"/>
  <c r="W189" i="19"/>
  <c r="W188" i="19"/>
  <c r="W187" i="19"/>
  <c r="W186" i="19"/>
  <c r="W185" i="19"/>
  <c r="W184" i="19"/>
  <c r="W183" i="19"/>
  <c r="W182" i="19"/>
  <c r="W181" i="19"/>
  <c r="W180" i="19"/>
  <c r="W179" i="19"/>
  <c r="W178" i="19"/>
  <c r="W177" i="19"/>
  <c r="W176" i="19"/>
  <c r="W175" i="19"/>
  <c r="W174" i="19"/>
  <c r="W173" i="19"/>
  <c r="W172" i="19"/>
  <c r="W171" i="19"/>
  <c r="W170" i="19"/>
  <c r="W169" i="19"/>
  <c r="W168" i="19"/>
  <c r="W167" i="19"/>
  <c r="W166" i="19"/>
  <c r="W165" i="19"/>
  <c r="W164" i="19"/>
  <c r="W163" i="19"/>
  <c r="W162" i="19"/>
  <c r="W161" i="19"/>
  <c r="W160" i="19"/>
  <c r="W159" i="19"/>
  <c r="W158" i="19"/>
  <c r="W157" i="19"/>
  <c r="W156" i="19"/>
  <c r="W155" i="19"/>
  <c r="W154" i="19"/>
  <c r="W153" i="19"/>
  <c r="W152" i="19"/>
  <c r="W151" i="19"/>
  <c r="W150" i="19"/>
  <c r="W149" i="19"/>
  <c r="W148" i="19"/>
  <c r="W147" i="19"/>
  <c r="W146" i="19"/>
  <c r="W145" i="19"/>
  <c r="W144" i="19"/>
  <c r="W143" i="19"/>
  <c r="W142" i="19"/>
  <c r="W141" i="19"/>
  <c r="W140" i="19"/>
  <c r="W139" i="19"/>
  <c r="W138" i="19"/>
  <c r="W137" i="19"/>
  <c r="W136" i="19"/>
  <c r="W135" i="19"/>
  <c r="W134" i="19"/>
  <c r="W133" i="19"/>
  <c r="W132" i="19"/>
  <c r="W131" i="19"/>
  <c r="W130" i="19"/>
  <c r="W129" i="19"/>
  <c r="W128" i="19"/>
  <c r="W127" i="19"/>
  <c r="W126" i="19"/>
  <c r="W125" i="19"/>
  <c r="W124" i="19"/>
  <c r="W123" i="19"/>
  <c r="W122" i="19"/>
  <c r="W121" i="19"/>
  <c r="W120" i="19"/>
  <c r="W119" i="19"/>
  <c r="W118" i="19"/>
  <c r="W117" i="19"/>
  <c r="W116" i="19"/>
  <c r="W115" i="19"/>
  <c r="W114" i="19"/>
  <c r="W113" i="19"/>
  <c r="W112" i="19"/>
  <c r="W111" i="19"/>
  <c r="W110" i="19"/>
  <c r="W109" i="19"/>
  <c r="W108" i="19"/>
  <c r="W107" i="19"/>
  <c r="W106" i="19"/>
  <c r="W105" i="19"/>
  <c r="W104" i="19"/>
  <c r="W103" i="19"/>
  <c r="W102" i="19"/>
  <c r="W101" i="19"/>
  <c r="W100" i="19"/>
  <c r="W99" i="19"/>
  <c r="W98" i="19"/>
  <c r="W97" i="19"/>
  <c r="W96" i="19"/>
  <c r="W95" i="19"/>
  <c r="W94" i="19"/>
  <c r="W93" i="19"/>
  <c r="W92" i="19"/>
  <c r="W91" i="19"/>
  <c r="W90" i="19"/>
  <c r="W89" i="19"/>
  <c r="W88" i="19"/>
  <c r="W87" i="19"/>
  <c r="W86" i="19"/>
  <c r="W85" i="19"/>
  <c r="W84" i="19"/>
  <c r="W83" i="19"/>
  <c r="W82" i="19"/>
  <c r="W81" i="19"/>
  <c r="W80" i="19"/>
  <c r="W79" i="19"/>
  <c r="W78" i="19"/>
  <c r="W77" i="19"/>
  <c r="W76" i="19"/>
  <c r="W75" i="19"/>
  <c r="W74" i="19"/>
  <c r="W73" i="19"/>
  <c r="W72" i="19"/>
  <c r="W71" i="19"/>
  <c r="W70" i="19"/>
  <c r="W69" i="19"/>
  <c r="W68" i="19"/>
  <c r="W67" i="19"/>
  <c r="W66" i="19"/>
  <c r="W65" i="19"/>
  <c r="W64" i="19"/>
  <c r="W63" i="19"/>
  <c r="W62" i="19"/>
  <c r="W61" i="19"/>
  <c r="W60" i="19"/>
  <c r="W59" i="19"/>
  <c r="W58" i="19"/>
  <c r="W57" i="19"/>
  <c r="W56" i="19"/>
  <c r="W55" i="19"/>
  <c r="W54" i="19"/>
  <c r="W53" i="19"/>
  <c r="W52" i="19"/>
  <c r="W51" i="19"/>
  <c r="W50" i="19"/>
  <c r="W49" i="19"/>
  <c r="W48" i="19"/>
  <c r="W47" i="19"/>
  <c r="W46" i="19"/>
  <c r="W45" i="19"/>
  <c r="W44" i="19"/>
  <c r="W43" i="19"/>
  <c r="W42" i="19"/>
  <c r="W41" i="19"/>
  <c r="W40" i="19"/>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W11" i="19"/>
  <c r="W10" i="19"/>
  <c r="W9" i="19"/>
  <c r="W8" i="19"/>
  <c r="W7" i="19"/>
  <c r="W6" i="19"/>
  <c r="W5" i="19"/>
  <c r="W4" i="19"/>
</calcChain>
</file>

<file path=xl/sharedStrings.xml><?xml version="1.0" encoding="utf-8"?>
<sst xmlns="http://schemas.openxmlformats.org/spreadsheetml/2006/main" count="50025" uniqueCount="3989">
  <si>
    <t>一、业务主题域框架和概念模型工作步骤：</t>
  </si>
  <si>
    <t>阶段</t>
  </si>
  <si>
    <t>工作大类</t>
  </si>
  <si>
    <t>工作内容</t>
  </si>
  <si>
    <t>工作思路</t>
  </si>
  <si>
    <t>负责人</t>
  </si>
  <si>
    <t>阶段一</t>
  </si>
  <si>
    <t>设计阶段</t>
  </si>
  <si>
    <t>业务域设计和子域分类</t>
  </si>
  <si>
    <t>1.参考碧桂园十大业务分类和九大资产，设计15个业务域以及二级、三级子域分类
2.参考架构团队提供的资料中的L1-L3内容，完成子域分类</t>
  </si>
  <si>
    <t>御数坊</t>
  </si>
  <si>
    <t>业务域框架组内评审</t>
  </si>
  <si>
    <t>完成业务域框架、资产整理思路评审</t>
  </si>
  <si>
    <t>御数坊\碧桂园\项目组相关人员</t>
  </si>
  <si>
    <t>实施阶段</t>
  </si>
  <si>
    <t>业务域数据资产实施</t>
  </si>
  <si>
    <t>梳理11个数据主题分类</t>
  </si>
  <si>
    <t>阶段二</t>
  </si>
  <si>
    <t>概念模型设计方法设计</t>
  </si>
  <si>
    <t>概念模型设计方法和思路整理</t>
  </si>
  <si>
    <t>概念模型组内评审</t>
  </si>
  <si>
    <t>完成概念模型设计思路评审</t>
  </si>
  <si>
    <t>御数坊\项目组相关人员</t>
  </si>
  <si>
    <t>概念模型设计</t>
  </si>
  <si>
    <t>明确概念模型工作思路和输入输出物,完成投策、成本域的概念模型设计</t>
  </si>
  <si>
    <t>业务域和概念模型实施</t>
  </si>
  <si>
    <t>根据前期的设计思路和样例，完成剩余13个业务域的概念模型实施工作。</t>
  </si>
  <si>
    <t>碧桂园</t>
  </si>
  <si>
    <t>二、业务主题域框架和资产清单模板说明：</t>
  </si>
  <si>
    <t>框架内容</t>
  </si>
  <si>
    <t>填写内容</t>
  </si>
  <si>
    <t>方法依据</t>
  </si>
  <si>
    <t>apqc协会，流程框架权威</t>
  </si>
  <si>
    <t>业务域</t>
  </si>
  <si>
    <t>业务域参照碧桂园业务分类，内容为：运营\成本\投策\设计\工程\财务\营销\客服\人力\采购\行政\审计\法务\IT\资产</t>
  </si>
  <si>
    <t>以碧桂园核心业务流程为主线，参考架构团队提供的流程框架L1内容（8个）,添加职能域分类（4个）和采购域，1个资产域（九大资产），确定设计15业务域，形成企业级业务域</t>
  </si>
  <si>
    <t>2级业务分类</t>
  </si>
  <si>
    <t>业务域的子分类</t>
  </si>
  <si>
    <t>架构团队提供的流程框架L2内容</t>
  </si>
  <si>
    <t>3级业务分类</t>
  </si>
  <si>
    <t>2级业务分类的子分类</t>
  </si>
  <si>
    <t>架构团队提供的流程框架L3内容</t>
  </si>
  <si>
    <t>业务对象</t>
  </si>
  <si>
    <t>描述企业管理和业务所涉及的对象和要素，例如项目、合同、订单等</t>
  </si>
  <si>
    <r>
      <rPr>
        <sz val="12"/>
        <color theme="1"/>
        <rFont val="等线"/>
        <charset val="134"/>
      </rPr>
      <t>业务对象名称，通过数据字典、操作手册等资料，判断业务对象对应的业务分类，并填写到对应的业务分类中。具体方法参见  “</t>
    </r>
    <r>
      <rPr>
        <i/>
        <sz val="12"/>
        <rFont val="等线"/>
        <charset val="134"/>
      </rPr>
      <t>业务对象调研</t>
    </r>
    <r>
      <rPr>
        <sz val="12"/>
        <color theme="1"/>
        <rFont val="等线"/>
        <charset val="134"/>
      </rPr>
      <t>”</t>
    </r>
  </si>
  <si>
    <t>业务含义</t>
  </si>
  <si>
    <t>业务对象描述信息</t>
  </si>
  <si>
    <t>对应源系统</t>
  </si>
  <si>
    <t>业务对象来源系统</t>
  </si>
  <si>
    <t>业务对象对应系统</t>
  </si>
  <si>
    <t>数据类型</t>
  </si>
  <si>
    <t>主/交易/参考</t>
  </si>
  <si>
    <t>主数据描述企业核心业务活动对象的数据，如人、产品、客户等。
交易数据描述企业业务运营过程中的内部或外部事件或交易记录，如销售订单，采购订单等。
参考数据是用于将其他数据进行分类或目录整编的数据，规定参考数据值是几个允许值之一，如：企业类型、项目状态等。
25字以内</t>
  </si>
  <si>
    <t>业务对象调研：</t>
  </si>
  <si>
    <t>调研分类</t>
  </si>
  <si>
    <t>目的</t>
  </si>
  <si>
    <t>范围</t>
  </si>
  <si>
    <t>输入</t>
  </si>
  <si>
    <t xml:space="preserve">业务调研
</t>
  </si>
  <si>
    <t>结合源系统及源系统的业务文档，对碧桂园业务进行调研和分析，并与业务人员和技术人员进行业务交流和沟通。</t>
  </si>
  <si>
    <t>整理源系统的表对应的业务域业务分类</t>
  </si>
  <si>
    <t>12个源系统</t>
  </si>
  <si>
    <t>源系统的业务操作手册、源系统的需求规格说明书等</t>
  </si>
  <si>
    <t>三、概念模型设计：</t>
  </si>
  <si>
    <t>工作分类</t>
  </si>
  <si>
    <t>结合源系统及源系统的业务文档，对碧桂园业务进行调研和分析，并与业务人员和技术人员进行业务交流和沟通，梳理各个源系统业务的流程、规则以及系统之间、业务之间的关系。</t>
  </si>
  <si>
    <t>技术调研</t>
  </si>
  <si>
    <t xml:space="preserve">对源系统数据库设计进行调研，包括
1.数据库表的设计，包括主键、外键设计
2.数据库表的业务含义
3.数据库表间关系
</t>
  </si>
  <si>
    <t>梳理出表间关联关系</t>
  </si>
  <si>
    <t>源系统数据字典、数据库设计说明书、系统详细设计文档等</t>
  </si>
  <si>
    <r>
      <rPr>
        <sz val="12"/>
        <color theme="1"/>
        <rFont val="等线"/>
        <charset val="134"/>
      </rPr>
      <t>根据业务调研和技术调研成果，把表和表的关系，采用</t>
    </r>
    <r>
      <rPr>
        <sz val="12"/>
        <color rgb="FF000000"/>
        <rFont val="等线"/>
        <charset val="134"/>
      </rPr>
      <t>ER设计方式，完成概念模型设计</t>
    </r>
  </si>
  <si>
    <t>分15个主题域，画出概念模型图</t>
  </si>
  <si>
    <t>业务调研、技术调研成果</t>
  </si>
  <si>
    <t>四、CRUD矩阵图：(一、)</t>
  </si>
  <si>
    <t>信息系统1...</t>
  </si>
  <si>
    <t>信息系统2...</t>
  </si>
  <si>
    <t>信息系统3...</t>
  </si>
  <si>
    <t>…</t>
  </si>
  <si>
    <t>对应业务域</t>
  </si>
  <si>
    <t>实体名称</t>
  </si>
  <si>
    <t>业务对象名称…</t>
  </si>
  <si>
    <t>四、CRUD矩阵图：(二、)</t>
  </si>
  <si>
    <t>组织架构1…</t>
  </si>
  <si>
    <t>组织架构2…</t>
  </si>
  <si>
    <t>组织架构3…</t>
  </si>
  <si>
    <t>集团总部</t>
  </si>
  <si>
    <t>企业标准架构</t>
  </si>
  <si>
    <t>城市公司架构</t>
  </si>
  <si>
    <t>参考样例</t>
  </si>
  <si>
    <t>序号</t>
  </si>
  <si>
    <t>模板名称</t>
  </si>
  <si>
    <t>数据主题划分</t>
  </si>
  <si>
    <t>基础数据实体梳理模板</t>
  </si>
  <si>
    <t>基础数据项梳理模板</t>
  </si>
  <si>
    <t>基础数据代码梳理模板</t>
  </si>
  <si>
    <t>指标数据项梳理模板</t>
  </si>
  <si>
    <t>指标统计分析维度</t>
  </si>
  <si>
    <t>数据分布矩阵-数据和系统</t>
  </si>
  <si>
    <t>数据分布矩阵-数据和组织</t>
  </si>
  <si>
    <t>概念模型设计方法</t>
  </si>
  <si>
    <t>返回目录</t>
  </si>
  <si>
    <t>一级数据主题</t>
  </si>
  <si>
    <t>二级数据主题</t>
  </si>
  <si>
    <t>三级数据主题</t>
  </si>
  <si>
    <t>数据主题划分依据：</t>
  </si>
  <si>
    <t>工程-智慧建造</t>
  </si>
  <si>
    <t>工程前期</t>
  </si>
  <si>
    <t>供应商管理</t>
  </si>
  <si>
    <t>合约管理</t>
  </si>
  <si>
    <t>设计规划</t>
  </si>
  <si>
    <t>开发报建</t>
  </si>
  <si>
    <t>工程中期</t>
  </si>
  <si>
    <t>生产经营</t>
  </si>
  <si>
    <t>智慧工地</t>
  </si>
  <si>
    <t>材料管理</t>
  </si>
  <si>
    <t>签证变更</t>
  </si>
  <si>
    <t>安全预警</t>
  </si>
  <si>
    <t>进度管理</t>
  </si>
  <si>
    <t>供应链管理</t>
  </si>
  <si>
    <t>劳务管理</t>
  </si>
  <si>
    <t>工程后期</t>
  </si>
  <si>
    <t>成本核算</t>
  </si>
  <si>
    <t>工程后评估</t>
  </si>
  <si>
    <t>供应商评估</t>
  </si>
  <si>
    <t>验收交付</t>
  </si>
  <si>
    <t xml:space="preserve">填写说明：
1、实体定义：根据DMBOK，业务实体是组织感兴趣的事物，比如一个对象或者一个事件，数据实体是指业务认为重要并值得定义的数据集合。实体是名词，包括：
谁——人员、组织、角色、雇员、客户、供应商、学生、当事人、部门、监管实体、竞争对手、合作伙伴、附属机构、团队、家庭等。
事物——产品、服务、资源、原材料、成品、课程、班级。
时间——事件、财政周期。
哪里——位置、地址、站点、网络节点。
为什么——政策、规则、要求、投诉、退货、查询。
如何——机制、工具、文档、发票、合同、协议、标准、说明。
2、实体来源：参考数据字典，逐一梳理字典所在列，通过结合源系统及源系统的数据字典、操作手册等资料，对碧桂园业务进行调研和分析，并与相关人员进行业务交流和沟通，确认实体所在业务流程，明确实体对应的主题分类。
3、实体资产梳理时的实际操作参照以下原则执行：
（1）保存归档数据、技术日志数据的数据库表不列为实体；
（2）纯技术实现层面的数据库表不列为实体，如中间表、锁定表、临时表、数据字典总表等。
（3）由于数据资产梳理的重点在于业务实体内容，因此系统管理模块里的用户、角色、权限等均不列入梳理范围。
（4）数据资产的梳理结果要求与系统现状一致。
（5）如果一个实体中的内容对应多个二级或者三级主题分类，则要考虑主题分类合并的可能性，如果确实无法合并，则此表在多个主题分类下都纳入，并在实体含义列重点说明。
</t>
  </si>
  <si>
    <t>实体中文名称</t>
  </si>
  <si>
    <t>数据源表表名</t>
  </si>
  <si>
    <t>实体业务含义</t>
  </si>
  <si>
    <t>是否跨业务域交互（是/否）</t>
  </si>
  <si>
    <t>按集团总体规划中的15个数据主题</t>
  </si>
  <si>
    <t>业务架构提供的流程框架L2内容
15个数据主题对应的二级子主题，详见主题域分类清单</t>
  </si>
  <si>
    <t>业务架构提供的流程框架L3内容
二级子主题对应的三级子主题，详见主题域分类清单</t>
  </si>
  <si>
    <t>业务对象名称
数据字典中的实体名称</t>
  </si>
  <si>
    <t>业务对象对应的数据源表英文名称
数据字典中的实体英文名称</t>
  </si>
  <si>
    <t>业务对象描述信息
实体保存的主要内容信息描述</t>
  </si>
  <si>
    <t>业务对象来源系统（创建系统）
哪个系统创建的，如果是引用系统，则不填写</t>
  </si>
  <si>
    <t>实体是否和其他主题有交互</t>
  </si>
  <si>
    <t>工程</t>
  </si>
  <si>
    <t>劳工从业资格证</t>
  </si>
  <si>
    <t>lm_labour_lic</t>
  </si>
  <si>
    <t>记录劳务工的资格证信息，包括姓名、工种、证书名称等</t>
  </si>
  <si>
    <t>工程数字云</t>
  </si>
  <si>
    <t>是</t>
  </si>
  <si>
    <t>供应商档案</t>
  </si>
  <si>
    <t>sys_supplier</t>
  </si>
  <si>
    <t>记录相关劳务供应商的信息</t>
  </si>
  <si>
    <t>班组信息</t>
  </si>
  <si>
    <t>lm_labteam</t>
  </si>
  <si>
    <t>记录劳务班组的信息，包括所属劳务公司、所在项目及班组长等的信息</t>
  </si>
  <si>
    <t>班组成员</t>
  </si>
  <si>
    <t>lm_labteam_member</t>
  </si>
  <si>
    <t>记录班组成员的个人信息，包括所属班组、劳工姓名、工种及进场时间等</t>
  </si>
  <si>
    <t>劳工投保</t>
  </si>
  <si>
    <t>lm_labour_insure</t>
  </si>
  <si>
    <t>劳民工的投标情况信息</t>
  </si>
  <si>
    <t>主合同信息</t>
  </si>
  <si>
    <t>lm_maincontract</t>
  </si>
  <si>
    <t>主合同的相关信息，包括合同状态、合同名称、核算苑区等</t>
  </si>
  <si>
    <t>主合同承包范围</t>
  </si>
  <si>
    <t>lm_main_wbs</t>
  </si>
  <si>
    <t>记录了朱合同的合同内容信息，包括项目WBS，楼栋、户型及计量单位等</t>
  </si>
  <si>
    <t>子合同信息</t>
  </si>
  <si>
    <t>lm_subcontract</t>
  </si>
  <si>
    <t>子合同的相关信息，包括合同状态、合同名称、核算苑区等</t>
  </si>
  <si>
    <t>供应商银行账户</t>
  </si>
  <si>
    <t>sys_supplier_bank</t>
  </si>
  <si>
    <t>记录供应商的银行账号信息</t>
  </si>
  <si>
    <t>子合同班组成员信息</t>
  </si>
  <si>
    <t>lm_sub_labour</t>
  </si>
  <si>
    <t>子合同对应的班组成员信息</t>
  </si>
  <si>
    <t>劳务合同登记</t>
  </si>
  <si>
    <t>lm_laborcontract</t>
  </si>
  <si>
    <t>劳务共的劳务合同信息，包括所在项目及苑区、劳务工姓名及合同名称等</t>
  </si>
  <si>
    <t>考勤管理</t>
  </si>
  <si>
    <t>lm_attendance</t>
  </si>
  <si>
    <t>劳务工现场的考勤信息</t>
  </si>
  <si>
    <t>劳工黑名单</t>
  </si>
  <si>
    <t>lm_labour_blacklist</t>
  </si>
  <si>
    <t xml:space="preserve">记录劳务工被列入黑名单的事件信息 </t>
  </si>
  <si>
    <t>劳工黑名单成员</t>
  </si>
  <si>
    <t>lm_labour_backlist_member</t>
  </si>
  <si>
    <t>记录被列入黑名单的劳务工人员信息</t>
  </si>
  <si>
    <t>劳工黑名单解除</t>
  </si>
  <si>
    <t>lm_lablacklist_remove</t>
  </si>
  <si>
    <t xml:space="preserve">记录劳务工被列入黑名单的事件解除的信息 </t>
  </si>
  <si>
    <t>劳工黑名单解除成员</t>
  </si>
  <si>
    <t>lm_lablack_remove_member</t>
  </si>
  <si>
    <t>记录被列入黑名单的劳务工人员解除信息</t>
  </si>
  <si>
    <t>供应商黑名单</t>
  </si>
  <si>
    <t>lm_supplier_black</t>
  </si>
  <si>
    <t>被列入黑名单的供应商信息</t>
  </si>
  <si>
    <t>供应商黑名单移除</t>
  </si>
  <si>
    <t>lm_supplier_black_remove</t>
  </si>
  <si>
    <t>黑名单供应商解除信息</t>
  </si>
  <si>
    <t>工资表</t>
  </si>
  <si>
    <t>lm_salary</t>
  </si>
  <si>
    <t>记录工资对于的项目及班组等信息</t>
  </si>
  <si>
    <t>工资明细</t>
  </si>
  <si>
    <t>lm_salary_detail</t>
  </si>
  <si>
    <t>各个劳务工具体的工资明细信息</t>
  </si>
  <si>
    <t>班组评价</t>
  </si>
  <si>
    <t>lm_labteam_evaluate</t>
  </si>
  <si>
    <t>记录各个班组评分信息</t>
  </si>
  <si>
    <t>班组评价明细</t>
  </si>
  <si>
    <t>lm_labteam_evaluate_detail</t>
  </si>
  <si>
    <t>记录班组中各个劳民工的评价信息</t>
  </si>
  <si>
    <t>劳工入场</t>
  </si>
  <si>
    <t>lm_labour_in</t>
  </si>
  <si>
    <t>记录各个项目的劳民工的入场时间</t>
  </si>
  <si>
    <t>劳工退场</t>
  </si>
  <si>
    <t>lm_labour_out</t>
  </si>
  <si>
    <t>记录各个项目的劳民工的退场时间</t>
  </si>
  <si>
    <t xml:space="preserve">
劳工入住信息</t>
  </si>
  <si>
    <t>lm_labour_checkin</t>
  </si>
  <si>
    <t>记录劳务工入住宿舍的信息</t>
  </si>
  <si>
    <t>违规行为表</t>
  </si>
  <si>
    <t>d_violation</t>
  </si>
  <si>
    <t>记录违规行为的信息</t>
  </si>
  <si>
    <t>违规通知人员表</t>
  </si>
  <si>
    <t>d_violation_man</t>
  </si>
  <si>
    <t>记录违规行为通知过的人员记录</t>
  </si>
  <si>
    <t>违规人员月统计表</t>
  </si>
  <si>
    <t>各个标段的违规行为月统计信息</t>
  </si>
  <si>
    <t>违规人员按天统计表</t>
  </si>
  <si>
    <t>a_violation_worksumbyday</t>
  </si>
  <si>
    <t>各个标段的违规行为日统计信息</t>
  </si>
  <si>
    <t>黑名单记录表</t>
  </si>
  <si>
    <t>f_worker_blackdetail</t>
  </si>
  <si>
    <t>记录劳务工黑名单信息</t>
  </si>
  <si>
    <t>项目实施Wifi情况列表</t>
  </si>
  <si>
    <t>d_project_wifi_info</t>
  </si>
  <si>
    <t>记录项目是否有配置WIFI环境</t>
  </si>
  <si>
    <r>
      <rPr>
        <sz val="12"/>
        <color theme="1"/>
        <rFont val="等线"/>
        <charset val="134"/>
        <scheme val="minor"/>
      </rPr>
      <t>WiFi</t>
    </r>
    <r>
      <rPr>
        <sz val="10.5"/>
        <color theme="1"/>
        <rFont val="宋体"/>
        <charset val="134"/>
      </rPr>
      <t>设备</t>
    </r>
  </si>
  <si>
    <t>d_wifi_equipment</t>
  </si>
  <si>
    <t>记录各个项目的WIFI设备信息</t>
  </si>
  <si>
    <t>题目表</t>
  </si>
  <si>
    <t>d_wifi_question_item</t>
  </si>
  <si>
    <t>记录链接WIFI前的答题的题目信息</t>
  </si>
  <si>
    <t>题目选项表</t>
  </si>
  <si>
    <t>记录每个题目的选项信息</t>
  </si>
  <si>
    <t>题库表</t>
  </si>
  <si>
    <t>d_wifi_question_librarie</t>
  </si>
  <si>
    <t>记录问题的题库分类信息</t>
  </si>
  <si>
    <t>答题记录表</t>
  </si>
  <si>
    <t>d_wifi_question_record</t>
  </si>
  <si>
    <t>记录各项目的答题情况的信息表</t>
  </si>
  <si>
    <t>答题记录详情表</t>
  </si>
  <si>
    <t>记录用户详细的答题信息</t>
  </si>
  <si>
    <t>邀请函表</t>
  </si>
  <si>
    <t>d_site_open_invitation</t>
  </si>
  <si>
    <t>工地开放的邀请函信息表</t>
  </si>
  <si>
    <t>项目设备巡检实施情况列表</t>
  </si>
  <si>
    <t>d_project_inspect_info</t>
  </si>
  <si>
    <t>记录项目是否有执行巡检的信息表</t>
  </si>
  <si>
    <t>巡检点</t>
  </si>
  <si>
    <t>d_patrol_point</t>
  </si>
  <si>
    <t>记录各个项目的巡检点的信息表</t>
  </si>
  <si>
    <t>项目巡检点要求明细表</t>
  </si>
  <si>
    <t>d_patrol_point_demand_detail</t>
  </si>
  <si>
    <t>详细记录各个巡检点的要求信息</t>
  </si>
  <si>
    <t>巡检路线表</t>
  </si>
  <si>
    <t>d_patrol_route</t>
  </si>
  <si>
    <t>记录巡检路线的信息，包含巡检人员、路线名称及项目等信息</t>
  </si>
  <si>
    <t>巡检点巡检日志</t>
  </si>
  <si>
    <t>d_patrol_note</t>
  </si>
  <si>
    <t>巡检日志信息表，记录了详细巡检日志信息</t>
  </si>
  <si>
    <t>巡检点巡检日志整改明细表</t>
  </si>
  <si>
    <t>d_patrol_note_detail</t>
  </si>
  <si>
    <t>记录巡检的详细整改明细信息</t>
  </si>
  <si>
    <t>巡检点巡检记录</t>
  </si>
  <si>
    <t>d_patrol_point_record</t>
  </si>
  <si>
    <t>记录每天的巡检情况（包含巡检次数）的信息</t>
  </si>
  <si>
    <t>设备巡检企业层区域详情统计巡检表</t>
  </si>
  <si>
    <t>r_equipment_inspection_area_detail_statistical</t>
  </si>
  <si>
    <t>记录个企业的巡检总体情况信息</t>
  </si>
  <si>
    <t>设备巡检企业层根据区域统计巡检表</t>
  </si>
  <si>
    <t>r_equipment_inspection_area_statistical</t>
  </si>
  <si>
    <t>记录个企业的巡检评价情况信息</t>
  </si>
  <si>
    <t>设备巡检企业层问题分类统计表</t>
  </si>
  <si>
    <t>r_equipment_inspection_items_statistical</t>
  </si>
  <si>
    <t>记录1~12月的企业巡检情况信息表</t>
  </si>
  <si>
    <t>设备巡检企业统计表</t>
  </si>
  <si>
    <t>r_equipment_inspection_statistical</t>
  </si>
  <si>
    <t>记录各类巡检问题的总问题数</t>
  </si>
  <si>
    <t>扬尘设备表</t>
  </si>
  <si>
    <t>d_device_dust</t>
  </si>
  <si>
    <t>记录扬尘设备的设备信息表以及所属项目企业的信息表</t>
  </si>
  <si>
    <t>扬尘实时信息表</t>
  </si>
  <si>
    <t>d_dusty_live</t>
  </si>
  <si>
    <t>记录扬尘设备检测到的最新监测数据</t>
  </si>
  <si>
    <t>扬尘数据</t>
  </si>
  <si>
    <t>d_dust_rundata</t>
  </si>
  <si>
    <t>记录扬尘设备记录的所有监测数据</t>
  </si>
  <si>
    <t>扬尘每日统计表</t>
  </si>
  <si>
    <t>a_dust_worksumbyday</t>
  </si>
  <si>
    <t>扬尘每日统计信息</t>
  </si>
  <si>
    <t>项目阈值表</t>
  </si>
  <si>
    <t>zhgd_group_param</t>
  </si>
  <si>
    <t>记录各个项目对扬尘信息的超标限值信息</t>
  </si>
  <si>
    <t>天气数据</t>
  </si>
  <si>
    <t>f_weather</t>
  </si>
  <si>
    <t>记录各个项目的天气信息</t>
  </si>
  <si>
    <t>监控点表</t>
  </si>
  <si>
    <t xml:space="preserve">d_device_video </t>
  </si>
  <si>
    <t>记录各个项目的摄像头安装位置的信息</t>
  </si>
  <si>
    <t>塔吊监控表</t>
  </si>
  <si>
    <t xml:space="preserve">d_device_tower_crane_refer </t>
  </si>
  <si>
    <t>记录塔吊的状态信息表</t>
  </si>
  <si>
    <t>塔吊设备表</t>
  </si>
  <si>
    <t>d_device_towercrane</t>
  </si>
  <si>
    <t>记录塔吊的相关硬件信息内容</t>
  </si>
  <si>
    <t>塔吊报警表</t>
  </si>
  <si>
    <t>d_towercrane_alarm</t>
  </si>
  <si>
    <t>记录塔吊出现过报警的信息</t>
  </si>
  <si>
    <t>塔吊吊次数据表</t>
  </si>
  <si>
    <t>d_towercrane_work_data</t>
  </si>
  <si>
    <t>记录塔吊的调货情况</t>
  </si>
  <si>
    <t>升降机监控表</t>
  </si>
  <si>
    <t xml:space="preserve">d_device_elevator_refer </t>
  </si>
  <si>
    <t>记录升降机的运作监控信息表</t>
  </si>
  <si>
    <t>升降机设备表</t>
  </si>
  <si>
    <t>d_device_elevator</t>
  </si>
  <si>
    <t>记录升降机的设备信息内容</t>
  </si>
  <si>
    <t>升降机报警表</t>
  </si>
  <si>
    <t>d_elevator_alarm</t>
  </si>
  <si>
    <t>记录升降机出现过报警的信息</t>
  </si>
  <si>
    <t>升降机运次数据表</t>
  </si>
  <si>
    <t>d_elevator_work_data</t>
  </si>
  <si>
    <t>升降机运行的次数信息</t>
  </si>
  <si>
    <t>开关机记录表</t>
  </si>
  <si>
    <t xml:space="preserve">d_towercrane_runtime </t>
  </si>
  <si>
    <t>记录塔吊和升降机的开关机信息</t>
  </si>
  <si>
    <t>劳务工人表</t>
  </si>
  <si>
    <t>f_human_worker</t>
  </si>
  <si>
    <t>记录从门闸系统中对接过来的劳务人员信息</t>
  </si>
  <si>
    <t>打卡记录表</t>
  </si>
  <si>
    <t>d_card_record</t>
  </si>
  <si>
    <t>记录劳务工人的打卡信息内容</t>
  </si>
  <si>
    <t>出勤表</t>
  </si>
  <si>
    <t>f_human_worker_attendance</t>
  </si>
  <si>
    <t>对应各个项目的劳务人员打卡信息</t>
  </si>
  <si>
    <t>管理人员表</t>
  </si>
  <si>
    <t>f_key_human_worker</t>
  </si>
  <si>
    <t>各项目的管理人员信息表</t>
  </si>
  <si>
    <t>区域考勤管理月统计表</t>
  </si>
  <si>
    <t>a_department_attendance_month(zhgd_dw</t>
  </si>
  <si>
    <t>各区域每月的考勤信息表</t>
  </si>
  <si>
    <t>班组考勤管理天统计表</t>
  </si>
  <si>
    <t>a_human_group_attendance</t>
  </si>
  <si>
    <t>各班组的考勤情况按天统计汇总信息表</t>
  </si>
  <si>
    <r>
      <rPr>
        <sz val="12"/>
        <color theme="1"/>
        <rFont val="等线"/>
        <charset val="134"/>
        <scheme val="minor"/>
      </rPr>
      <t>班组出勤按月统计</t>
    </r>
    <r>
      <rPr>
        <sz val="10.5"/>
        <color theme="1"/>
        <rFont val="Calibri"/>
        <family val="2"/>
      </rPr>
      <t xml:space="preserve"> </t>
    </r>
  </si>
  <si>
    <t>a_human_group_attendance_month</t>
  </si>
  <si>
    <t>各班组的考勤情况按月统计汇总信息表</t>
  </si>
  <si>
    <t>工种出勤天统计</t>
  </si>
  <si>
    <t>a_human_profession_attendance</t>
  </si>
  <si>
    <t>各工种的考勤情况按天统计汇总信息表</t>
  </si>
  <si>
    <t>工种出勤按月统计</t>
  </si>
  <si>
    <t>a_human_profession_attendance_month</t>
  </si>
  <si>
    <t>各工种的考勤情况按月统计汇总信息表</t>
  </si>
  <si>
    <t>管理人员出勤表</t>
  </si>
  <si>
    <t>f_key_attendance</t>
  </si>
  <si>
    <t>管理人员的平均出勤信息表</t>
  </si>
  <si>
    <t>管理人员出勤按月统计</t>
  </si>
  <si>
    <t>a_key_attendance_month</t>
  </si>
  <si>
    <t>汇中统计出各个项目的管理人员的月出现次数信息</t>
  </si>
  <si>
    <t>项目出勤统计</t>
  </si>
  <si>
    <t>a_project_attendance_month</t>
  </si>
  <si>
    <t>各个项目的平均出勤情况信息统计</t>
  </si>
  <si>
    <t>劳务人员表</t>
  </si>
  <si>
    <t>f_worker</t>
  </si>
  <si>
    <t>记录各个项目的劳务人员信息</t>
  </si>
  <si>
    <t>人员库表</t>
  </si>
  <si>
    <t>f_person</t>
  </si>
  <si>
    <t>记录所有记录在平台的中的人员信息表</t>
  </si>
  <si>
    <t>劳务公司表</t>
  </si>
  <si>
    <t>f_cooperator</t>
  </si>
  <si>
    <t>记录各个项目的劳务公司信息表</t>
  </si>
  <si>
    <t>班组表</t>
  </si>
  <si>
    <t>f_group</t>
  </si>
  <si>
    <t>记录各个单位的班组信息内容</t>
  </si>
  <si>
    <t>访客访问管理表</t>
  </si>
  <si>
    <t>d_visitor_information</t>
  </si>
  <si>
    <t>记录各个项目的访客信息</t>
  </si>
  <si>
    <t>用户表</t>
  </si>
  <si>
    <t>f_member</t>
  </si>
  <si>
    <t>记录系统中所有的用户信息表</t>
  </si>
  <si>
    <t>企业信息表</t>
  </si>
  <si>
    <t>f_company</t>
  </si>
  <si>
    <t>记录各个供应商的相关信息</t>
  </si>
  <si>
    <t>企业员工表</t>
  </si>
  <si>
    <t>f_company_employee</t>
  </si>
  <si>
    <t>记录企业对应有哪些企业员工的信息</t>
  </si>
  <si>
    <t>表单模板分类</t>
  </si>
  <si>
    <t>dynamicform_category</t>
  </si>
  <si>
    <t>记录系统中所有的表单模板分类信息</t>
  </si>
  <si>
    <t>表单主信息表</t>
  </si>
  <si>
    <t>dynamicform_form</t>
  </si>
  <si>
    <t>记录表单的详细内容</t>
  </si>
  <si>
    <t>表单字段及值存储表</t>
  </si>
  <si>
    <t>dynamicform_formfield</t>
  </si>
  <si>
    <t>记录表单各个字段对应的值</t>
  </si>
  <si>
    <t>表单模板主信息表</t>
  </si>
  <si>
    <t>dynamicform_template</t>
  </si>
  <si>
    <t>记录表单模板信息内容</t>
  </si>
  <si>
    <t>模板字段表</t>
  </si>
  <si>
    <t>dynamicform_templatefield</t>
  </si>
  <si>
    <t>记录各个表单模板的</t>
  </si>
  <si>
    <t>施工计划模板表</t>
  </si>
  <si>
    <t>yy_plan_template</t>
  </si>
  <si>
    <t>记录施工计划模板的主信息</t>
  </si>
  <si>
    <t>施工计划模板节点表</t>
  </si>
  <si>
    <t>yy_plan_template_node</t>
  </si>
  <si>
    <t>记录施工计划模板的所有节点信息</t>
  </si>
  <si>
    <t>施工计划模板节点条件表</t>
  </si>
  <si>
    <t>yy_plan_template_node_relevant_condition</t>
  </si>
  <si>
    <t>记录施工计划模板的详细信息</t>
  </si>
  <si>
    <t>施工计划模板节点关联部门表</t>
  </si>
  <si>
    <t>y_plan_template_node_relevant_department</t>
  </si>
  <si>
    <t>记录施工计划模板节点管理的部门信息</t>
  </si>
  <si>
    <t>施工计划模板节点关联的前置节点表</t>
  </si>
  <si>
    <t>yy_plan_template_node_relevant_per_node</t>
  </si>
  <si>
    <t>记录施工计划模板中各个节点关联的前置节点的信息</t>
  </si>
  <si>
    <t>施工计划表</t>
  </si>
  <si>
    <t>yy_plan</t>
  </si>
  <si>
    <t>记录施工计划的主信息表</t>
  </si>
  <si>
    <t>施工计划节点表</t>
  </si>
  <si>
    <t>yy_plan_node</t>
  </si>
  <si>
    <t>记录施工计划中，各个计划节点的主信息表</t>
  </si>
  <si>
    <t>施工计划节点条件表</t>
  </si>
  <si>
    <t>yy_plan_node_relevant_condition</t>
  </si>
  <si>
    <t>记录施工计划各个节点具体条件信息</t>
  </si>
  <si>
    <t>施工计划节点关联部门表</t>
  </si>
  <si>
    <t>yy_plan_node_relevant_department</t>
  </si>
  <si>
    <t>记录施工计划节点关联部门信息</t>
  </si>
  <si>
    <t>施工计划节点关联的前置节点表</t>
  </si>
  <si>
    <t>yy_plan_node_relevant_per_node</t>
  </si>
  <si>
    <t>记录施工计划节点关联的前置节点信息</t>
  </si>
  <si>
    <t>施工计划节点关联的人员配置表</t>
  </si>
  <si>
    <t>yy_plan_node_relevant_person</t>
  </si>
  <si>
    <t>记录施工计划节点关联的人员配置信息</t>
  </si>
  <si>
    <t>计划变更记录表</t>
  </si>
  <si>
    <t>yy_plan_node_change_record</t>
  </si>
  <si>
    <t>记录计划变更的变更原因信息</t>
  </si>
  <si>
    <t>计划节点输入输出附件表</t>
  </si>
  <si>
    <t>yy_plan_node_file</t>
  </si>
  <si>
    <t>记录计划节点输入输出附件的信息</t>
  </si>
  <si>
    <t>施工计划审批记录表</t>
  </si>
  <si>
    <t>yy_audit_record</t>
  </si>
  <si>
    <t>记录施工计划审批记录信息</t>
  </si>
  <si>
    <t>推送日志表</t>
  </si>
  <si>
    <t>yy_message_log</t>
  </si>
  <si>
    <t>记录消息推送的记录</t>
  </si>
  <si>
    <t>计划代办表</t>
  </si>
  <si>
    <t>yy_plan_node_task</t>
  </si>
  <si>
    <t>记录各个责任人的待办信息内容</t>
  </si>
  <si>
    <t>计划任务进度表</t>
  </si>
  <si>
    <t>yy_task_schedule</t>
  </si>
  <si>
    <t>记录任务进度的信息</t>
  </si>
  <si>
    <t>预警级别设置表</t>
  </si>
  <si>
    <t>yy_plan_warminfo</t>
  </si>
  <si>
    <t>记录配置的预警设置信息</t>
  </si>
  <si>
    <t>区域周运营简报主表</t>
  </si>
  <si>
    <t>YY_Area_WeekReport</t>
  </si>
  <si>
    <t>记录区域运营简报主表信息</t>
  </si>
  <si>
    <t>区域周运营简报明细表</t>
  </si>
  <si>
    <t>YY_Area_WeekReportDet</t>
  </si>
  <si>
    <t>记录区域运营简报的详细详细内容</t>
  </si>
  <si>
    <t>项目周运营简报主表</t>
  </si>
  <si>
    <t>YY_Project_WeekReport</t>
  </si>
  <si>
    <t>记录项目运营简报主表信息</t>
  </si>
  <si>
    <t>项目周运营简报明细表</t>
  </si>
  <si>
    <t>YY_Project_WeekReportDet</t>
  </si>
  <si>
    <t>记录项目运营简报的详细详细内容</t>
  </si>
  <si>
    <t>基础数据-专业</t>
  </si>
  <si>
    <t>bd_speciality</t>
  </si>
  <si>
    <t>记录穿插施工中的专业信息内容</t>
  </si>
  <si>
    <t>基础数据-类别</t>
  </si>
  <si>
    <t>bd_category</t>
  </si>
  <si>
    <t>记录穿插施工中的类别信息内容</t>
  </si>
  <si>
    <t>基础数据-工序</t>
  </si>
  <si>
    <t>bd_procedure</t>
  </si>
  <si>
    <t>记录穿插施工中的工序信息内容</t>
  </si>
  <si>
    <t>基础数据-部位分类</t>
  </si>
  <si>
    <t>bd_part_category</t>
  </si>
  <si>
    <t>记录穿插施工中的部位分类信息内容</t>
  </si>
  <si>
    <t>基础数据-部位</t>
  </si>
  <si>
    <t>bd_party</t>
  </si>
  <si>
    <t>记录穿插施工中的部位信息内容</t>
  </si>
  <si>
    <t>模板数据-穿插模板</t>
  </si>
  <si>
    <t>cc_template</t>
  </si>
  <si>
    <t>记录穿插施工中的记录模板信息</t>
  </si>
  <si>
    <t>模板数据-模板穿插层</t>
  </si>
  <si>
    <t>cc_template_floor</t>
  </si>
  <si>
    <t>记录穿插施工中的记录计划中的穿插层信息</t>
  </si>
  <si>
    <t>模板数据-模板工序项</t>
  </si>
  <si>
    <t>cc_template_item</t>
  </si>
  <si>
    <t>记录穿插施工中的记录计划中的工序项信息</t>
  </si>
  <si>
    <t>模板数据-专项模板</t>
  </si>
  <si>
    <t>sc_template</t>
  </si>
  <si>
    <t>记录专项计划模板的内容信息</t>
  </si>
  <si>
    <t>sc_template_base_date</t>
  </si>
  <si>
    <t>记录穿插计划模板的穿插层内容信息</t>
  </si>
  <si>
    <t>sc_template_item</t>
  </si>
  <si>
    <t>记录穿插计划模板的工序项内容信息</t>
  </si>
  <si>
    <t>穿插计划</t>
  </si>
  <si>
    <t>cc_plan</t>
  </si>
  <si>
    <t>记录穿插计划的主信息内容</t>
  </si>
  <si>
    <t>穿插计划楼层</t>
  </si>
  <si>
    <t>cc_plan_floor</t>
  </si>
  <si>
    <t>记录穿插计划的穿插计划层楼层计划数据信息内容</t>
  </si>
  <si>
    <t>穿插计划个计划项</t>
  </si>
  <si>
    <t>cc_plan_item</t>
  </si>
  <si>
    <t>记录穿插计划的穿插计划层楼层的详细项信息内容</t>
  </si>
  <si>
    <t>专项计划</t>
  </si>
  <si>
    <t>sc_plan</t>
  </si>
  <si>
    <t>记录专项计划的主要信息内容</t>
  </si>
  <si>
    <t>专项施工计划基准时间</t>
  </si>
  <si>
    <t>sc_plan_base_date</t>
  </si>
  <si>
    <t>记录专项计划的基准日期信息</t>
  </si>
  <si>
    <t>专项计划计划项</t>
  </si>
  <si>
    <t>sc_plan_item</t>
  </si>
  <si>
    <t>记录专项计划计划项的具体内容信息</t>
  </si>
  <si>
    <t>计划待办数据</t>
  </si>
  <si>
    <t>const_task</t>
  </si>
  <si>
    <t>记录计划待办的信息内容</t>
  </si>
  <si>
    <t>消息表</t>
  </si>
  <si>
    <t>cc_message_log</t>
  </si>
  <si>
    <t>消息记录</t>
  </si>
  <si>
    <t>穿插计划变更表</t>
  </si>
  <si>
    <t>cc_plan_change_log</t>
  </si>
  <si>
    <t>计划变更记录</t>
  </si>
  <si>
    <t>穿插计划楼层变更记录</t>
  </si>
  <si>
    <t>cc_plan_floor_change_log</t>
  </si>
  <si>
    <t>计划楼层施工变更记录</t>
  </si>
  <si>
    <t>穿插计划项变更记录</t>
  </si>
  <si>
    <t>cc_plan_item_change_log</t>
  </si>
  <si>
    <t>专项计划变更记录</t>
  </si>
  <si>
    <t>计划涉及材料</t>
  </si>
  <si>
    <t>plan_resource_material</t>
  </si>
  <si>
    <t>计划涉及的材料</t>
  </si>
  <si>
    <t>计划涉及的人员</t>
  </si>
  <si>
    <t>plan_resource_personnel</t>
  </si>
  <si>
    <t>计划涉及设备</t>
  </si>
  <si>
    <t>plan_resource_tool</t>
  </si>
  <si>
    <t>计划涉及的设备</t>
  </si>
  <si>
    <t>工序与部位联系</t>
  </si>
  <si>
    <t>rel_part_procedure</t>
  </si>
  <si>
    <t>工序部位联系</t>
  </si>
  <si>
    <t>sc_plan_change_log</t>
  </si>
  <si>
    <t>专项计划项变更记录</t>
  </si>
  <si>
    <t>sc_plan_item_change_log</t>
  </si>
  <si>
    <t>模板涉及的材料</t>
  </si>
  <si>
    <t>template_resource_material</t>
  </si>
  <si>
    <t>模板关联材料</t>
  </si>
  <si>
    <t>模板中涉及的设备</t>
  </si>
  <si>
    <t>template_resource_tool</t>
  </si>
  <si>
    <t>模板关联设备</t>
  </si>
  <si>
    <t>模板相关部位</t>
  </si>
  <si>
    <t>template_post</t>
  </si>
  <si>
    <t>模板所在项目标段信息</t>
  </si>
  <si>
    <t>template_project_section</t>
  </si>
  <si>
    <t>审核处理记录</t>
  </si>
  <si>
    <t>yy_audit_process_record</t>
  </si>
  <si>
    <t>全局告警配置</t>
  </si>
  <si>
    <t>yy_global_warning_setting</t>
  </si>
  <si>
    <t>全局告警设置</t>
  </si>
  <si>
    <t>yy_global_warning_setting_zrr</t>
  </si>
  <si>
    <t>业务类型</t>
  </si>
  <si>
    <t>yy_operator_type</t>
  </si>
  <si>
    <t>业务类型与人员</t>
  </si>
  <si>
    <t>yy_operator_type_user</t>
  </si>
  <si>
    <t>运营计划模板相关部门</t>
  </si>
  <si>
    <t>yy_plan_template_node_relevant_department</t>
  </si>
  <si>
    <t>运营计划任务处理记录</t>
  </si>
  <si>
    <t>yy_task_report_process_record</t>
  </si>
  <si>
    <t>导出spreadsheet中间表</t>
  </si>
  <si>
    <t>yy_temp_excel_file</t>
  </si>
  <si>
    <t>项目信息表</t>
  </si>
  <si>
    <t>projects_project</t>
  </si>
  <si>
    <t>记录系统中的项目信息内容</t>
  </si>
  <si>
    <t>项目标段表</t>
  </si>
  <si>
    <t>projects_section</t>
  </si>
  <si>
    <t>记录系统中的标段信息表</t>
  </si>
  <si>
    <t>楼栋信息表</t>
  </si>
  <si>
    <t>projects_building</t>
  </si>
  <si>
    <t>记录系统中的楼栋信息</t>
  </si>
  <si>
    <t>楼层信息表</t>
  </si>
  <si>
    <t>projects_floor</t>
  </si>
  <si>
    <t>记录系统中的楼层信息</t>
  </si>
  <si>
    <t>供应商信息表</t>
  </si>
  <si>
    <t>organizations_supplier</t>
  </si>
  <si>
    <t>记录系统中的供应商信息内容</t>
  </si>
  <si>
    <t>供应商类型表</t>
  </si>
  <si>
    <t>organizations_suppliercategory</t>
  </si>
  <si>
    <t>记录系统中的供应商类型表</t>
  </si>
  <si>
    <t>回复设置表</t>
  </si>
  <si>
    <t>XTX_ReplySet</t>
  </si>
  <si>
    <t>记录万问万答的回复信息</t>
  </si>
  <si>
    <t>审核设置表</t>
  </si>
  <si>
    <t>XTX_ChkSet</t>
  </si>
  <si>
    <t>记录万问万答的审核信息</t>
  </si>
  <si>
    <t>问题表</t>
  </si>
  <si>
    <t>XTX_Question</t>
  </si>
  <si>
    <t>记录万问万答的问题信息</t>
  </si>
  <si>
    <t>回复表</t>
  </si>
  <si>
    <t>XTX_Reply</t>
  </si>
  <si>
    <t>记录万问万答的问题人工回复信息</t>
  </si>
  <si>
    <t>回复审核表</t>
  </si>
  <si>
    <t>XTX_ReplyReview</t>
  </si>
  <si>
    <t>记录万问万答的回复审核信息</t>
  </si>
  <si>
    <t>审核表</t>
  </si>
  <si>
    <t>XTX_Review</t>
  </si>
  <si>
    <t>搜索记录表</t>
  </si>
  <si>
    <t>XTX_Search</t>
  </si>
  <si>
    <t>记录万问万答的搜索记录信息</t>
  </si>
  <si>
    <t>问答库表</t>
  </si>
  <si>
    <t>XTX_FAQ</t>
  </si>
  <si>
    <t>记录万问万答的问题库信息</t>
  </si>
  <si>
    <r>
      <rPr>
        <sz val="10.5"/>
        <color theme="1"/>
        <rFont val="Calibri"/>
        <family val="2"/>
      </rPr>
      <t>ISC</t>
    </r>
    <r>
      <rPr>
        <sz val="10.5"/>
        <color theme="1"/>
        <rFont val="宋体"/>
        <charset val="134"/>
      </rPr>
      <t>视频区域关联表</t>
    </r>
  </si>
  <si>
    <t xml:space="preserve">d_region_isc </t>
  </si>
  <si>
    <t>记录视频平台ISC视频区域关联记录</t>
  </si>
  <si>
    <t>中心表</t>
  </si>
  <si>
    <t>d_project_unit</t>
  </si>
  <si>
    <t>记录视频与“运营中心”的关联信息</t>
  </si>
  <si>
    <t>标段和设备中心关联表</t>
  </si>
  <si>
    <t xml:space="preserve">d_section_unit_relation </t>
  </si>
  <si>
    <t>设备与标段的关联信息</t>
  </si>
  <si>
    <t>d_device_video</t>
  </si>
  <si>
    <t>记录视频监控的点位表</t>
  </si>
  <si>
    <t>项目表</t>
  </si>
  <si>
    <t>d_construction_project</t>
  </si>
  <si>
    <t>记录智慧工地系统的项目信息</t>
  </si>
  <si>
    <t>项目分期表</t>
  </si>
  <si>
    <t>d_construction_project_stage</t>
  </si>
  <si>
    <t>记录智慧工地系统的项目分期信息</t>
  </si>
  <si>
    <t>项目分期标段表</t>
  </si>
  <si>
    <t>d_construction_project_section</t>
  </si>
  <si>
    <t>记录智慧工地系统的项目分期标段信息</t>
  </si>
  <si>
    <t>项目成员表</t>
  </si>
  <si>
    <t>d_construction_project_man</t>
  </si>
  <si>
    <t>记录智慧工地系统的项目成员信息</t>
  </si>
  <si>
    <t>数据分类</t>
  </si>
  <si>
    <t>基础属性</t>
  </si>
  <si>
    <t>业务属性</t>
  </si>
  <si>
    <t>技术属性</t>
  </si>
  <si>
    <t>管理属性</t>
  </si>
  <si>
    <t>来源系统信息</t>
  </si>
  <si>
    <t>实体</t>
  </si>
  <si>
    <t>数据项编号</t>
  </si>
  <si>
    <t>数据项中文名称</t>
  </si>
  <si>
    <t>数据英文名称</t>
  </si>
  <si>
    <t>数据项常
用名称</t>
  </si>
  <si>
    <t>代码名称</t>
  </si>
  <si>
    <t>业务定义</t>
  </si>
  <si>
    <t>执行标准</t>
  </si>
  <si>
    <t>定义依据</t>
  </si>
  <si>
    <t>对象分类</t>
  </si>
  <si>
    <t>数据长度</t>
  </si>
  <si>
    <t>数据定义部门</t>
  </si>
  <si>
    <t>数据来源部门</t>
  </si>
  <si>
    <t>备注</t>
  </si>
  <si>
    <t>系统名称</t>
  </si>
  <si>
    <t>数据库英文名称</t>
  </si>
  <si>
    <r>
      <rPr>
        <sz val="10"/>
        <rFont val="Arial"/>
        <family val="2"/>
      </rPr>
      <t>Schema</t>
    </r>
    <r>
      <rPr>
        <sz val="10"/>
        <rFont val="宋体"/>
        <charset val="134"/>
      </rPr>
      <t>英文名称</t>
    </r>
  </si>
  <si>
    <t>表名称</t>
  </si>
  <si>
    <t>表字段名称</t>
  </si>
  <si>
    <t>劳工姓名</t>
  </si>
  <si>
    <t>  labourName</t>
  </si>
  <si>
    <t>行业实践</t>
  </si>
  <si>
    <t>主数据</t>
  </si>
  <si>
    <t>文本类</t>
  </si>
  <si>
    <t>运营中心</t>
  </si>
  <si>
    <t>char(20)</t>
  </si>
  <si>
    <t>ORCL</t>
  </si>
  <si>
    <t>ssgfquery</t>
  </si>
  <si>
    <t>身份证</t>
  </si>
  <si>
    <t>  idcard</t>
  </si>
  <si>
    <t>编码类</t>
  </si>
  <si>
    <t>varchar2(30)</t>
  </si>
  <si>
    <t>出生日期</t>
  </si>
  <si>
    <t>  birthdate</t>
  </si>
  <si>
    <t>日期类</t>
  </si>
  <si>
    <t>varchar2(18)</t>
  </si>
  <si>
    <t>工种</t>
  </si>
  <si>
    <t>  pk_carft</t>
  </si>
  <si>
    <t>代码类</t>
  </si>
  <si>
    <t>char(10)</t>
  </si>
  <si>
    <t>工种名称</t>
  </si>
  <si>
    <t>  carftName</t>
  </si>
  <si>
    <t>证书名称</t>
  </si>
  <si>
    <t>  licName</t>
  </si>
  <si>
    <t>证书编号</t>
  </si>
  <si>
    <t>  licNo</t>
  </si>
  <si>
    <t>varchar2(200)</t>
  </si>
  <si>
    <t>资质</t>
  </si>
  <si>
    <t>  licType</t>
  </si>
  <si>
    <t>开始日期</t>
  </si>
  <si>
    <t>  startDate</t>
  </si>
  <si>
    <t>截止日期</t>
  </si>
  <si>
    <t>  endDate</t>
  </si>
  <si>
    <t>附件</t>
  </si>
  <si>
    <t>  pk_file</t>
  </si>
  <si>
    <t>  memos</t>
  </si>
  <si>
    <t>char(19)</t>
  </si>
  <si>
    <t>级别</t>
  </si>
  <si>
    <t>  licLevel</t>
  </si>
  <si>
    <t>varchar2(4000)</t>
  </si>
  <si>
    <t>初次申领日期</t>
  </si>
  <si>
    <t>  ownDate</t>
  </si>
  <si>
    <t>日期时间类</t>
  </si>
  <si>
    <t>名称</t>
  </si>
  <si>
    <t>suppliername</t>
  </si>
  <si>
    <t>碧桂园内部</t>
  </si>
  <si>
    <t>varchar2(500)</t>
  </si>
  <si>
    <t>简称</t>
  </si>
  <si>
    <t>shotname</t>
  </si>
  <si>
    <t>供应商等级</t>
  </si>
  <si>
    <t>pk_grade</t>
  </si>
  <si>
    <t>供应商等级名称</t>
  </si>
  <si>
    <t>gradename</t>
  </si>
  <si>
    <t>传真</t>
  </si>
  <si>
    <t>fax</t>
  </si>
  <si>
    <t>注册日期</t>
  </si>
  <si>
    <t>regdate</t>
  </si>
  <si>
    <t>注册资本</t>
  </si>
  <si>
    <t>regcapital</t>
  </si>
  <si>
    <t>金额类</t>
  </si>
  <si>
    <t>number(20,8)</t>
  </si>
  <si>
    <t>所属公司</t>
  </si>
  <si>
    <t>pk_corp</t>
  </si>
  <si>
    <t>所属公司名称</t>
  </si>
  <si>
    <t>corpname</t>
  </si>
  <si>
    <t>企业法人</t>
  </si>
  <si>
    <t>legalbody</t>
  </si>
  <si>
    <t>电话</t>
  </si>
  <si>
    <t>phone</t>
  </si>
  <si>
    <t>注册地址</t>
  </si>
  <si>
    <t>regaddress</t>
  </si>
  <si>
    <t>办公地址</t>
  </si>
  <si>
    <t>officeaddress</t>
  </si>
  <si>
    <t>纳税类别</t>
  </si>
  <si>
    <t>taxpaymenttype</t>
  </si>
  <si>
    <t>int</t>
  </si>
  <si>
    <t>纳税人识别号</t>
  </si>
  <si>
    <t>taxno</t>
  </si>
  <si>
    <t>官方网站</t>
  </si>
  <si>
    <t>website</t>
  </si>
  <si>
    <t>pk_file</t>
  </si>
  <si>
    <t>邮箱地址</t>
  </si>
  <si>
    <t>email</t>
  </si>
  <si>
    <t>联系人1</t>
  </si>
  <si>
    <t>contact1</t>
  </si>
  <si>
    <t>联系人2</t>
  </si>
  <si>
    <t>contact2</t>
  </si>
  <si>
    <t>联系人3</t>
  </si>
  <si>
    <t>contact3</t>
  </si>
  <si>
    <t>启用状态</t>
  </si>
  <si>
    <t>enable</t>
  </si>
  <si>
    <t>char(1)</t>
  </si>
  <si>
    <t>入围状态</t>
  </si>
  <si>
    <t>enterstatus</t>
  </si>
  <si>
    <t>是否入围</t>
  </si>
  <si>
    <t>入围时间</t>
  </si>
  <si>
    <t>entertime</t>
  </si>
  <si>
    <t>memos</t>
  </si>
  <si>
    <t>黑名单</t>
  </si>
  <si>
    <t>inblacklist</t>
  </si>
  <si>
    <t>name</t>
  </si>
  <si>
    <t>varchar2(50)</t>
  </si>
  <si>
    <t>所属劳务公司</t>
  </si>
  <si>
    <t>pk_supplier</t>
  </si>
  <si>
    <t>劳务公司名称</t>
  </si>
  <si>
    <t>劳务公司编码</t>
  </si>
  <si>
    <t>suppliercode</t>
  </si>
  <si>
    <t>归属公司</t>
  </si>
  <si>
    <t>归属公司名称</t>
  </si>
  <si>
    <t>归属公司编码</t>
  </si>
  <si>
    <t>corpcode</t>
  </si>
  <si>
    <t>项目</t>
  </si>
  <si>
    <t>pk_project</t>
  </si>
  <si>
    <t>项目名称</t>
  </si>
  <si>
    <t>projectname</t>
  </si>
  <si>
    <t>班组长</t>
  </si>
  <si>
    <t>pk_labour</t>
  </si>
  <si>
    <t>班组长编码</t>
  </si>
  <si>
    <t>labourcode</t>
  </si>
  <si>
    <t>班组长姓名</t>
  </si>
  <si>
    <t>labourname</t>
  </si>
  <si>
    <t>性别</t>
  </si>
  <si>
    <t>sex</t>
  </si>
  <si>
    <t>varchar2(10)</t>
  </si>
  <si>
    <t>idcard</t>
  </si>
  <si>
    <t>籍贯</t>
  </si>
  <si>
    <t>natplace</t>
  </si>
  <si>
    <t>联系方式</t>
  </si>
  <si>
    <t>班组人数</t>
  </si>
  <si>
    <t>teamnum</t>
  </si>
  <si>
    <t>数值类</t>
  </si>
  <si>
    <t>班组级别</t>
  </si>
  <si>
    <t>grade</t>
  </si>
  <si>
    <t>有无事故</t>
  </si>
  <si>
    <t>accident</t>
  </si>
  <si>
    <t>是否有事故</t>
  </si>
  <si>
    <t>简介</t>
  </si>
  <si>
    <t>intro</t>
  </si>
  <si>
    <t>状态</t>
  </si>
  <si>
    <t>teamstate</t>
  </si>
  <si>
    <t>varchar2(100)</t>
  </si>
  <si>
    <t>worktype</t>
  </si>
  <si>
    <t>varchar2(400)</t>
  </si>
  <si>
    <t>班组</t>
  </si>
  <si>
    <t>pk_labteam</t>
  </si>
  <si>
    <t>班组名称</t>
  </si>
  <si>
    <t>labteamname</t>
  </si>
  <si>
    <t>劳工</t>
  </si>
  <si>
    <t>pk_carft</t>
  </si>
  <si>
    <t>carftname</t>
  </si>
  <si>
    <t>进入日期</t>
  </si>
  <si>
    <t>indate</t>
  </si>
  <si>
    <t>离开日期</t>
  </si>
  <si>
    <t>outdate</t>
  </si>
  <si>
    <t>varchar2(2000)</t>
  </si>
  <si>
    <t>劳工编码</t>
  </si>
  <si>
    <t>项目主键</t>
  </si>
  <si>
    <t>子合同主键</t>
  </si>
  <si>
    <t>pk_contract</t>
  </si>
  <si>
    <t>子合同名称</t>
  </si>
  <si>
    <t>contractname</t>
  </si>
  <si>
    <t>核算苑区</t>
  </si>
  <si>
    <t>pk_project_garden</t>
  </si>
  <si>
    <t>核算苑区名称</t>
  </si>
  <si>
    <t>gardenname</t>
  </si>
  <si>
    <t>劳务公司</t>
  </si>
  <si>
    <t>劳工主键</t>
  </si>
  <si>
    <t>险种</t>
  </si>
  <si>
    <t>insurename</t>
  </si>
  <si>
    <t>保险费用</t>
  </si>
  <si>
    <t>premium</t>
  </si>
  <si>
    <t>赔偿金额</t>
  </si>
  <si>
    <t>coverage</t>
  </si>
  <si>
    <t>投保日期</t>
  </si>
  <si>
    <t>insuredate</t>
  </si>
  <si>
    <t>投保时间</t>
  </si>
  <si>
    <t>insuretime</t>
  </si>
  <si>
    <t>投保操作人</t>
  </si>
  <si>
    <t>pk_insurer</t>
  </si>
  <si>
    <t>投保操作人姓名</t>
  </si>
  <si>
    <t>insuername</t>
  </si>
  <si>
    <t>保险状态</t>
  </si>
  <si>
    <t>insurestate</t>
  </si>
  <si>
    <t>是否有买保险</t>
  </si>
  <si>
    <t>pk_labourin</t>
  </si>
  <si>
    <t>pk_labour_out</t>
  </si>
  <si>
    <t>入场日期</t>
  </si>
  <si>
    <t>离场日期</t>
  </si>
  <si>
    <t>主合同状态</t>
  </si>
  <si>
    <t>contractstatus</t>
  </si>
  <si>
    <t>是否已签订主合同</t>
  </si>
  <si>
    <t>progardenname</t>
  </si>
  <si>
    <t>合同编号</t>
  </si>
  <si>
    <t>code</t>
  </si>
  <si>
    <t>合同名称</t>
  </si>
  <si>
    <t>项目编码</t>
  </si>
  <si>
    <t>projectcode</t>
  </si>
  <si>
    <t>工程地点</t>
  </si>
  <si>
    <t>location</t>
  </si>
  <si>
    <t>经营模式</t>
  </si>
  <si>
    <t>pk_busimodel</t>
  </si>
  <si>
    <t>经验模式名称</t>
  </si>
  <si>
    <t>busimodelname</t>
  </si>
  <si>
    <t>发包单位</t>
  </si>
  <si>
    <t>发包单位名称</t>
  </si>
  <si>
    <t>承包单位</t>
  </si>
  <si>
    <t>承包单位名称</t>
  </si>
  <si>
    <t>承包人姓名</t>
  </si>
  <si>
    <t>contractor</t>
  </si>
  <si>
    <t>承包人身份证</t>
  </si>
  <si>
    <t>conidcard</t>
  </si>
  <si>
    <t>承包人电话</t>
  </si>
  <si>
    <t>conphone</t>
  </si>
  <si>
    <t>项目经理</t>
  </si>
  <si>
    <t>manager</t>
  </si>
  <si>
    <t>项目经理电话</t>
  </si>
  <si>
    <t>managerphone</t>
  </si>
  <si>
    <t>合同总价</t>
  </si>
  <si>
    <t>totalmny</t>
  </si>
  <si>
    <t>税率</t>
  </si>
  <si>
    <t>pk_rate</t>
  </si>
  <si>
    <t>税率比率</t>
  </si>
  <si>
    <t>rateratio</t>
  </si>
  <si>
    <t>不含税总价</t>
  </si>
  <si>
    <t>totalmnynotax</t>
  </si>
  <si>
    <t>付款方式</t>
  </si>
  <si>
    <t>pk_paytype</t>
  </si>
  <si>
    <t>付款方式名称</t>
  </si>
  <si>
    <t>paytypename</t>
  </si>
  <si>
    <t>计价方式</t>
  </si>
  <si>
    <t>pk_pricetype</t>
  </si>
  <si>
    <t>计价方式名称</t>
  </si>
  <si>
    <t>pricetypename</t>
  </si>
  <si>
    <t>签订地点</t>
  </si>
  <si>
    <t>signlocation</t>
  </si>
  <si>
    <t>签订日期</t>
  </si>
  <si>
    <t>signdate</t>
  </si>
  <si>
    <t>开工日期</t>
  </si>
  <si>
    <t>startdate</t>
  </si>
  <si>
    <t>竣工日期</t>
  </si>
  <si>
    <t>donedate</t>
  </si>
  <si>
    <t>总包苑区</t>
  </si>
  <si>
    <t>pk_garden</t>
  </si>
  <si>
    <t>总包苑区名称</t>
  </si>
  <si>
    <t>总包苑区编码</t>
  </si>
  <si>
    <t>gardencode</t>
  </si>
  <si>
    <t>甲方开户银行</t>
  </si>
  <si>
    <t>pabank</t>
  </si>
  <si>
    <t>甲方银行账户</t>
  </si>
  <si>
    <t>pabankaccount</t>
  </si>
  <si>
    <t>乙方开户银行</t>
  </si>
  <si>
    <t>pbbank</t>
  </si>
  <si>
    <t>乙方银行账户</t>
  </si>
  <si>
    <t>pbbankaccount</t>
  </si>
  <si>
    <t>最低人数</t>
  </si>
  <si>
    <t>minnumber</t>
  </si>
  <si>
    <t>纸质合同号</t>
  </si>
  <si>
    <t>paperconnum</t>
  </si>
  <si>
    <t>主合同</t>
  </si>
  <si>
    <t>pk_maincontract</t>
  </si>
  <si>
    <t>主合同名称</t>
  </si>
  <si>
    <t>maincontractname</t>
  </si>
  <si>
    <t>项目wbs</t>
  </si>
  <si>
    <t>pk_project_wbs</t>
  </si>
  <si>
    <t>项目wbs名称</t>
  </si>
  <si>
    <t>project_wbsname</t>
  </si>
  <si>
    <t>业态</t>
  </si>
  <si>
    <t>pk_bulidtype</t>
  </si>
  <si>
    <t>业态名称</t>
  </si>
  <si>
    <t>bulidtypename</t>
  </si>
  <si>
    <t>楼栋</t>
  </si>
  <si>
    <t>buildname</t>
  </si>
  <si>
    <t>户型</t>
  </si>
  <si>
    <t>pk_housetype</t>
  </si>
  <si>
    <t>户型名称</t>
  </si>
  <si>
    <t>housetypename</t>
  </si>
  <si>
    <t>pk_worktype</t>
  </si>
  <si>
    <t>worktypename</t>
  </si>
  <si>
    <t>工程量</t>
  </si>
  <si>
    <t>workamount</t>
  </si>
  <si>
    <t>计量单位</t>
  </si>
  <si>
    <t>pk_workunit</t>
  </si>
  <si>
    <t>计量单位名称</t>
  </si>
  <si>
    <t>workunitname</t>
  </si>
  <si>
    <t>班组工种</t>
  </si>
  <si>
    <t>班组工种名称</t>
  </si>
  <si>
    <t>承包人</t>
  </si>
  <si>
    <t>pro_gardenname</t>
  </si>
  <si>
    <t>合同编码</t>
  </si>
  <si>
    <t>经营模式名称</t>
  </si>
  <si>
    <t>busimodel</t>
  </si>
  <si>
    <t>乙方电话</t>
  </si>
  <si>
    <t>乙方工头</t>
  </si>
  <si>
    <t>乙方身份证号</t>
  </si>
  <si>
    <t>labouridcard</t>
  </si>
  <si>
    <t>预计开工日期</t>
  </si>
  <si>
    <t>预计完工日期</t>
  </si>
  <si>
    <t>enddate</t>
  </si>
  <si>
    <t>约定人数</t>
  </si>
  <si>
    <t>labornum</t>
  </si>
  <si>
    <t>主合同编码</t>
  </si>
  <si>
    <t>maincontractcode</t>
  </si>
  <si>
    <t>子合同班组ID</t>
  </si>
  <si>
    <t>pk_sub_labteam</t>
  </si>
  <si>
    <t>子合同状态</t>
  </si>
  <si>
    <t>subcontractstatus</t>
  </si>
  <si>
    <t>乙方工头名称</t>
  </si>
  <si>
    <t>乙方工头编码</t>
  </si>
  <si>
    <t>所属供应商</t>
  </si>
  <si>
    <t>供应商名称</t>
  </si>
  <si>
    <t>银行类别</t>
  </si>
  <si>
    <t>banktype</t>
  </si>
  <si>
    <t>开户行</t>
  </si>
  <si>
    <t>bankname</t>
  </si>
  <si>
    <t>开户日期</t>
  </si>
  <si>
    <t>opendate</t>
  </si>
  <si>
    <t>户名</t>
  </si>
  <si>
    <t>accountname</t>
  </si>
  <si>
    <t>账号</t>
  </si>
  <si>
    <t>bankcode</t>
  </si>
  <si>
    <t>联行号</t>
  </si>
  <si>
    <t>innernum</t>
  </si>
  <si>
    <t>开户银行</t>
  </si>
  <si>
    <t>taxbank</t>
  </si>
  <si>
    <t>对公账户</t>
  </si>
  <si>
    <t>taxaccount</t>
  </si>
  <si>
    <t>子合同</t>
  </si>
  <si>
    <t>pk_subcontract</t>
  </si>
  <si>
    <t>subcontractname</t>
  </si>
  <si>
    <t>劳工名称</t>
  </si>
  <si>
    <t>入离场状态</t>
  </si>
  <si>
    <t>inoutstatus</t>
  </si>
  <si>
    <t>入场id</t>
  </si>
  <si>
    <t>pk_labour_in</t>
  </si>
  <si>
    <t>退场id</t>
  </si>
  <si>
    <t>子合同班组</t>
  </si>
  <si>
    <t>  pk_project</t>
  </si>
  <si>
    <t>  projectName</t>
  </si>
  <si>
    <t>  projectCode</t>
  </si>
  <si>
    <t>  pk_labour</t>
  </si>
  <si>
    <t>  labourCode</t>
  </si>
  <si>
    <t>  pk_supplier</t>
  </si>
  <si>
    <t>  supplierName</t>
  </si>
  <si>
    <t>劳务合同编码</t>
  </si>
  <si>
    <t>  supplierCode</t>
  </si>
  <si>
    <t>  pk_project_garden</t>
  </si>
  <si>
    <t>  pro_gardenName</t>
  </si>
  <si>
    <t>核算苑区编码</t>
  </si>
  <si>
    <t>  pro_gardenCode</t>
  </si>
  <si>
    <t>  pk_subcontract</t>
  </si>
  <si>
    <t>  subcontractName</t>
  </si>
  <si>
    <t>子合同编码</t>
  </si>
  <si>
    <t>  subcontractCode</t>
  </si>
  <si>
    <t>  signDate</t>
  </si>
  <si>
    <t>  pk_corp</t>
  </si>
  <si>
    <t>  idCard</t>
  </si>
  <si>
    <t>合同开始日期</t>
  </si>
  <si>
    <t>  conbeginDate</t>
  </si>
  <si>
    <t>合同结束日期</t>
  </si>
  <si>
    <t>  conendDate</t>
  </si>
  <si>
    <t>  labContCode</t>
  </si>
  <si>
    <t>劳务合同名称</t>
  </si>
  <si>
    <t>  labContName</t>
  </si>
  <si>
    <t>考勤期间</t>
  </si>
  <si>
    <t>period</t>
  </si>
  <si>
    <t>打卡时间</t>
  </si>
  <si>
    <t>recordtime</t>
  </si>
  <si>
    <t>打开时间2</t>
  </si>
  <si>
    <t>recordtime2</t>
  </si>
  <si>
    <t>pk_leader</t>
  </si>
  <si>
    <t>leadername</t>
  </si>
  <si>
    <t>事件类型</t>
  </si>
  <si>
    <t>  pk_event</t>
  </si>
  <si>
    <t>事件类型名称</t>
  </si>
  <si>
    <t>  eventName</t>
  </si>
  <si>
    <t>事件经过</t>
  </si>
  <si>
    <t>  reason</t>
  </si>
  <si>
    <t>  gardenName</t>
  </si>
  <si>
    <t>发生日期</t>
  </si>
  <si>
    <t>  eventDate</t>
  </si>
  <si>
    <t>  pk_labteam</t>
  </si>
  <si>
    <t>  labteamName</t>
  </si>
  <si>
    <t>  pk_leader</t>
  </si>
  <si>
    <t>  leaderName</t>
  </si>
  <si>
    <t>  listState</t>
  </si>
  <si>
    <t>审批表编码</t>
  </si>
  <si>
    <t>  approvalNum</t>
  </si>
  <si>
    <t>  phone</t>
  </si>
  <si>
    <t>审批人</t>
  </si>
  <si>
    <t>  pk_auditor</t>
  </si>
  <si>
    <t>审批人姓名</t>
  </si>
  <si>
    <t>  auditorName</t>
  </si>
  <si>
    <t>审批人bip账号</t>
  </si>
  <si>
    <t>  auditorCode</t>
  </si>
  <si>
    <t>  sex</t>
  </si>
  <si>
    <t>手机</t>
  </si>
  <si>
    <t>  memberState</t>
  </si>
  <si>
    <t>移除时间</t>
  </si>
  <si>
    <t>  outTime</t>
  </si>
  <si>
    <t>劳工黑名单主键</t>
  </si>
  <si>
    <t>  pk_labour_blackList</t>
  </si>
  <si>
    <t>移除说明</t>
  </si>
  <si>
    <t>reason</t>
  </si>
  <si>
    <t>移除日期</t>
  </si>
  <si>
    <t>removedate</t>
  </si>
  <si>
    <t>billstatus</t>
  </si>
  <si>
    <t>pk_auditor</t>
  </si>
  <si>
    <t>auditorname</t>
  </si>
  <si>
    <t>auditorcode</t>
  </si>
  <si>
    <t>黑名单成员主键</t>
  </si>
  <si>
    <t>pk_member</t>
  </si>
  <si>
    <t>黑名单成员姓名</t>
  </si>
  <si>
    <t>membername</t>
  </si>
  <si>
    <t>memberstate</t>
  </si>
  <si>
    <t>outtime</t>
  </si>
  <si>
    <t>供应商</t>
  </si>
  <si>
    <t>登记日期</t>
  </si>
  <si>
    <t>  regDate</t>
  </si>
  <si>
    <t>登记理由</t>
  </si>
  <si>
    <t>  corpName</t>
  </si>
  <si>
    <t>  listStatus</t>
  </si>
  <si>
    <t>审批人账号</t>
  </si>
  <si>
    <t>移除理由</t>
  </si>
  <si>
    <t>是否处于黑名单状态</t>
  </si>
  <si>
    <t>工资周期</t>
  </si>
  <si>
    <t>结束日期</t>
  </si>
  <si>
    <t>公司</t>
  </si>
  <si>
    <t>累计工程量</t>
  </si>
  <si>
    <t>gatherquantity</t>
  </si>
  <si>
    <t>累计实付比例</t>
  </si>
  <si>
    <t>gatheractualpro</t>
  </si>
  <si>
    <t>实发金额</t>
  </si>
  <si>
    <t>wagemny</t>
  </si>
  <si>
    <t>出勤天数</t>
  </si>
  <si>
    <t>days</t>
  </si>
  <si>
    <t>银行类型</t>
  </si>
  <si>
    <t>收款账号</t>
  </si>
  <si>
    <t>bankno</t>
  </si>
  <si>
    <t>pk_salary</t>
  </si>
  <si>
    <t>银行账户</t>
  </si>
  <si>
    <t>banknum</t>
  </si>
  <si>
    <t>支付方式</t>
  </si>
  <si>
    <t>支付方式名称</t>
  </si>
  <si>
    <t>paytype</t>
  </si>
  <si>
    <t>创建人</t>
  </si>
  <si>
    <t>pk_creator</t>
  </si>
  <si>
    <t>创建时间</t>
  </si>
  <si>
    <t>creationtime</t>
  </si>
  <si>
    <t>汇总分值</t>
  </si>
  <si>
    <t>totalscore</t>
  </si>
  <si>
    <t>建议级别</t>
  </si>
  <si>
    <t>建议级别名称</t>
  </si>
  <si>
    <t>劳务员</t>
  </si>
  <si>
    <t>pk_labors</t>
  </si>
  <si>
    <t>劳务员姓名</t>
  </si>
  <si>
    <t>laborsname</t>
  </si>
  <si>
    <t>评价周期结束</t>
  </si>
  <si>
    <t>evaluateend</t>
  </si>
  <si>
    <t>评价周期开始</t>
  </si>
  <si>
    <t>evaluatestart</t>
  </si>
  <si>
    <t>subcontractcode</t>
  </si>
  <si>
    <t>评价分类</t>
  </si>
  <si>
    <t>pk_evaluaeclass</t>
  </si>
  <si>
    <t>评价分类名称</t>
  </si>
  <si>
    <t>evaluaeclassname</t>
  </si>
  <si>
    <t>评价分值</t>
  </si>
  <si>
    <t>score</t>
  </si>
  <si>
    <t>入场时间</t>
  </si>
  <si>
    <t>劳务工</t>
  </si>
  <si>
    <t>劳务工姓名</t>
  </si>
  <si>
    <t>入场操作人</t>
  </si>
  <si>
    <t>pk_inoperator</t>
  </si>
  <si>
    <t>入场操作人姓名</t>
  </si>
  <si>
    <t>inoperatorname</t>
  </si>
  <si>
    <t>入场操作时间</t>
  </si>
  <si>
    <t>inoperatetime</t>
  </si>
  <si>
    <t>劳工入场ID</t>
  </si>
  <si>
    <t>离场时间</t>
  </si>
  <si>
    <t>离场操作人</t>
  </si>
  <si>
    <t>pk_outoperator</t>
  </si>
  <si>
    <t>离场操作人姓名</t>
  </si>
  <si>
    <t>outoperatorname</t>
  </si>
  <si>
    <t>离场操作时间</t>
  </si>
  <si>
    <t>outoperatetime</t>
  </si>
  <si>
    <t>劳工身份证</t>
  </si>
  <si>
    <t>劳工入住信息</t>
  </si>
  <si>
    <t>劳工编号</t>
  </si>
  <si>
    <t>身份证号</t>
  </si>
  <si>
    <t>宿舍</t>
  </si>
  <si>
    <t>pk_dorm</t>
  </si>
  <si>
    <t>宿舍编号</t>
  </si>
  <si>
    <t>dormcode</t>
  </si>
  <si>
    <t>床位</t>
  </si>
  <si>
    <t>pk_dormbed</t>
  </si>
  <si>
    <t>床位编号</t>
  </si>
  <si>
    <t>dormbedcode</t>
  </si>
  <si>
    <t>status</t>
  </si>
  <si>
    <r>
      <rPr>
        <sz val="12"/>
        <color theme="1"/>
        <rFont val="等线"/>
        <charset val="134"/>
        <scheme val="minor"/>
      </rPr>
      <t>违规记录</t>
    </r>
    <r>
      <rPr>
        <sz val="10.5"/>
        <color theme="1"/>
        <rFont val="Calibri"/>
        <family val="2"/>
      </rPr>
      <t>id</t>
    </r>
  </si>
  <si>
    <t>vio_id</t>
  </si>
  <si>
    <t>int(11)</t>
  </si>
  <si>
    <t>bgy_manager</t>
  </si>
  <si>
    <r>
      <rPr>
        <sz val="12"/>
        <color theme="1"/>
        <rFont val="等线"/>
        <charset val="134"/>
        <scheme val="minor"/>
      </rPr>
      <t>企业</t>
    </r>
    <r>
      <rPr>
        <sz val="10.5"/>
        <color theme="1"/>
        <rFont val="Calibri"/>
        <family val="2"/>
      </rPr>
      <t>id</t>
    </r>
  </si>
  <si>
    <t>company_id</t>
  </si>
  <si>
    <r>
      <rPr>
        <sz val="12"/>
        <color theme="1"/>
        <rFont val="等线"/>
        <charset val="134"/>
        <scheme val="minor"/>
      </rPr>
      <t>项目</t>
    </r>
    <r>
      <rPr>
        <sz val="10.5"/>
        <color theme="1"/>
        <rFont val="Calibri"/>
        <family val="2"/>
      </rPr>
      <t>id</t>
    </r>
  </si>
  <si>
    <t>project_id</t>
  </si>
  <si>
    <r>
      <rPr>
        <sz val="12"/>
        <color theme="1"/>
        <rFont val="等线"/>
        <charset val="134"/>
        <scheme val="minor"/>
      </rPr>
      <t>标段</t>
    </r>
    <r>
      <rPr>
        <sz val="10.5"/>
        <color theme="1"/>
        <rFont val="Calibri"/>
        <family val="2"/>
      </rPr>
      <t>id</t>
    </r>
  </si>
  <si>
    <t>section_id</t>
  </si>
  <si>
    <r>
      <rPr>
        <sz val="12"/>
        <color theme="1"/>
        <rFont val="等线"/>
        <charset val="134"/>
        <scheme val="minor"/>
      </rPr>
      <t>楼栋</t>
    </r>
    <r>
      <rPr>
        <sz val="10.5"/>
        <color theme="1"/>
        <rFont val="Calibri"/>
        <family val="2"/>
      </rPr>
      <t>id</t>
    </r>
  </si>
  <si>
    <t>building_id</t>
  </si>
  <si>
    <r>
      <rPr>
        <sz val="12"/>
        <color theme="1"/>
        <rFont val="等线"/>
        <charset val="134"/>
        <scheme val="minor"/>
      </rPr>
      <t>参建单位</t>
    </r>
    <r>
      <rPr>
        <sz val="10.5"/>
        <color theme="1"/>
        <rFont val="Calibri"/>
        <family val="2"/>
      </rPr>
      <t>id</t>
    </r>
  </si>
  <si>
    <t>team_id</t>
  </si>
  <si>
    <r>
      <rPr>
        <sz val="12"/>
        <color theme="1"/>
        <rFont val="等线"/>
        <charset val="134"/>
        <scheme val="minor"/>
      </rPr>
      <t>所属劳务公司</t>
    </r>
    <r>
      <rPr>
        <sz val="10.5"/>
        <color theme="1"/>
        <rFont val="Calibri"/>
        <family val="2"/>
      </rPr>
      <t>id</t>
    </r>
  </si>
  <si>
    <t>cooperator_id</t>
  </si>
  <si>
    <r>
      <rPr>
        <sz val="12"/>
        <color theme="1"/>
        <rFont val="等线"/>
        <charset val="134"/>
        <scheme val="minor"/>
      </rPr>
      <t>所属班组</t>
    </r>
    <r>
      <rPr>
        <sz val="10.5"/>
        <color theme="1"/>
        <rFont val="Calibri"/>
        <family val="2"/>
      </rPr>
      <t>id</t>
    </r>
  </si>
  <si>
    <t>group_id</t>
  </si>
  <si>
    <r>
      <rPr>
        <sz val="12"/>
        <color theme="1"/>
        <rFont val="等线"/>
        <charset val="134"/>
        <scheme val="minor"/>
      </rPr>
      <t>自定义区域</t>
    </r>
    <r>
      <rPr>
        <sz val="10.5"/>
        <color theme="1"/>
        <rFont val="Calibri"/>
        <family val="2"/>
      </rPr>
      <t>id</t>
    </r>
  </si>
  <si>
    <t>custom_area_id</t>
  </si>
  <si>
    <t>违规内容</t>
  </si>
  <si>
    <t>vio_comment</t>
  </si>
  <si>
    <t>varchar(500)</t>
  </si>
  <si>
    <t>违规日期</t>
  </si>
  <si>
    <t>vio_time</t>
  </si>
  <si>
    <t>datetime</t>
  </si>
  <si>
    <t>tinyint(4)</t>
  </si>
  <si>
    <t>违规类型</t>
  </si>
  <si>
    <t>vio_type</t>
  </si>
  <si>
    <t>违规图片</t>
  </si>
  <si>
    <t>image_upload</t>
  </si>
  <si>
    <t>varchar(1000)</t>
  </si>
  <si>
    <t>违规操作位置</t>
  </si>
  <si>
    <t>vio_address</t>
  </si>
  <si>
    <t>varchar(100)</t>
  </si>
  <si>
    <r>
      <rPr>
        <sz val="12"/>
        <color theme="1"/>
        <rFont val="等线"/>
        <charset val="134"/>
        <scheme val="minor"/>
      </rPr>
      <t>违规通知人</t>
    </r>
    <r>
      <rPr>
        <sz val="10.5"/>
        <color theme="1"/>
        <rFont val="Calibri"/>
        <family val="2"/>
      </rPr>
      <t>id</t>
    </r>
  </si>
  <si>
    <t>vioman_id</t>
  </si>
  <si>
    <r>
      <rPr>
        <sz val="12"/>
        <color theme="1"/>
        <rFont val="等线"/>
        <charset val="134"/>
        <scheme val="minor"/>
      </rPr>
      <t>违规</t>
    </r>
    <r>
      <rPr>
        <sz val="10.5"/>
        <color theme="1"/>
        <rFont val="Calibri"/>
        <family val="2"/>
      </rPr>
      <t>id</t>
    </r>
  </si>
  <si>
    <r>
      <rPr>
        <sz val="12"/>
        <color theme="1"/>
        <rFont val="等线"/>
        <charset val="134"/>
        <scheme val="minor"/>
      </rPr>
      <t>通知人</t>
    </r>
    <r>
      <rPr>
        <sz val="10.5"/>
        <color theme="1"/>
        <rFont val="Calibri"/>
        <family val="2"/>
      </rPr>
      <t>mid</t>
    </r>
  </si>
  <si>
    <t>member_id</t>
  </si>
  <si>
    <t>char(32)</t>
  </si>
  <si>
    <t>类型</t>
  </si>
  <si>
    <t>type</t>
  </si>
  <si>
    <t>区域名称</t>
  </si>
  <si>
    <t>area_name</t>
  </si>
  <si>
    <t>区域编码</t>
  </si>
  <si>
    <t>area_code</t>
  </si>
  <si>
    <t>varchar(64)</t>
  </si>
  <si>
    <t>project_name</t>
  </si>
  <si>
    <r>
      <rPr>
        <sz val="12"/>
        <color theme="1"/>
        <rFont val="等线"/>
        <charset val="134"/>
        <scheme val="minor"/>
      </rPr>
      <t>分期</t>
    </r>
    <r>
      <rPr>
        <sz val="10.5"/>
        <color theme="1"/>
        <rFont val="Calibri"/>
        <family val="2"/>
      </rPr>
      <t>id</t>
    </r>
  </si>
  <si>
    <t>stage_id</t>
  </si>
  <si>
    <t>varchar(200)</t>
  </si>
  <si>
    <t>分期名称</t>
  </si>
  <si>
    <t>stage_name</t>
  </si>
  <si>
    <t xml:space="preserve"> int(11)</t>
  </si>
  <si>
    <t>智慧工地云平台项目号</t>
  </si>
  <si>
    <t>group_code</t>
  </si>
  <si>
    <t>varchar(255)</t>
  </si>
  <si>
    <t>违规次数</t>
  </si>
  <si>
    <t>violationcount</t>
  </si>
  <si>
    <t>char(36)</t>
  </si>
  <si>
    <t>现场抽烟违规数</t>
  </si>
  <si>
    <t>smokecount</t>
  </si>
  <si>
    <t>未带安全帽违规数</t>
  </si>
  <si>
    <t>errorwearinghelmetcount</t>
  </si>
  <si>
    <t>高空抛物违规数</t>
  </si>
  <si>
    <t>highparaboliccount</t>
  </si>
  <si>
    <t>料台堆物过多违规数</t>
  </si>
  <si>
    <t>materialstackcount</t>
  </si>
  <si>
    <t>违章指挥违规数</t>
  </si>
  <si>
    <t>unprofessionalcommand</t>
  </si>
  <si>
    <t>使用明火违规数</t>
  </si>
  <si>
    <t>userfirecount</t>
  </si>
  <si>
    <t>其他违规次数</t>
  </si>
  <si>
    <t>otherscount</t>
  </si>
  <si>
    <t>上报数据时间</t>
  </si>
  <si>
    <t>report_date</t>
  </si>
  <si>
    <t>date</t>
  </si>
  <si>
    <t>插入时间</t>
  </si>
  <si>
    <t>insert_time</t>
  </si>
  <si>
    <r>
      <rPr>
        <sz val="12"/>
        <color theme="1"/>
        <rFont val="等线"/>
        <charset val="134"/>
        <scheme val="minor"/>
      </rPr>
      <t>区域</t>
    </r>
    <r>
      <rPr>
        <sz val="10.5"/>
        <color theme="1"/>
        <rFont val="Calibri"/>
        <family val="2"/>
      </rPr>
      <t>ID</t>
    </r>
  </si>
  <si>
    <t>department_id</t>
  </si>
  <si>
    <t xml:space="preserve"> varchar(64)</t>
  </si>
  <si>
    <r>
      <rPr>
        <sz val="12"/>
        <color theme="1"/>
        <rFont val="等线"/>
        <charset val="134"/>
        <scheme val="minor"/>
      </rPr>
      <t>所属部门</t>
    </r>
    <r>
      <rPr>
        <sz val="10.5"/>
        <color theme="1"/>
        <rFont val="Calibri"/>
        <family val="2"/>
      </rPr>
      <t>CODE</t>
    </r>
  </si>
  <si>
    <t>department_code</t>
  </si>
  <si>
    <t>所属部门名</t>
  </si>
  <si>
    <t>department_name</t>
  </si>
  <si>
    <r>
      <rPr>
        <sz val="12"/>
        <color theme="1"/>
        <rFont val="等线"/>
        <charset val="134"/>
        <scheme val="minor"/>
      </rPr>
      <t>标段</t>
    </r>
    <r>
      <rPr>
        <sz val="10.5"/>
        <color theme="1"/>
        <rFont val="Calibri"/>
        <family val="2"/>
      </rPr>
      <t>ID</t>
    </r>
  </si>
  <si>
    <t>是否自定义区域内违规</t>
  </si>
  <si>
    <t>is_custom_area</t>
  </si>
  <si>
    <r>
      <rPr>
        <sz val="12"/>
        <color theme="1"/>
        <rFont val="等线"/>
        <charset val="134"/>
        <scheme val="minor"/>
      </rPr>
      <t>所属城市公司</t>
    </r>
    <r>
      <rPr>
        <sz val="10.5"/>
        <color theme="1"/>
        <rFont val="Calibri"/>
        <family val="2"/>
      </rPr>
      <t>CODE</t>
    </r>
  </si>
  <si>
    <t>city_code</t>
  </si>
  <si>
    <t>city_name</t>
  </si>
  <si>
    <t>违规行为类型</t>
  </si>
  <si>
    <r>
      <rPr>
        <sz val="12"/>
        <color theme="1"/>
        <rFont val="等线"/>
        <charset val="134"/>
        <scheme val="minor"/>
      </rPr>
      <t>黑名单记录</t>
    </r>
    <r>
      <rPr>
        <sz val="10.5"/>
        <color theme="1"/>
        <rFont val="Calibri"/>
        <family val="2"/>
      </rPr>
      <t>id</t>
    </r>
  </si>
  <si>
    <t>blackdetail_id</t>
  </si>
  <si>
    <t>blacklist_id</t>
  </si>
  <si>
    <r>
      <rPr>
        <sz val="12"/>
        <color theme="1"/>
        <rFont val="等线"/>
        <charset val="134"/>
        <scheme val="minor"/>
      </rPr>
      <t>工人</t>
    </r>
    <r>
      <rPr>
        <sz val="10.5"/>
        <color theme="1"/>
        <rFont val="Calibri"/>
        <family val="2"/>
      </rPr>
      <t>id</t>
    </r>
  </si>
  <si>
    <t>worker_id</t>
  </si>
  <si>
    <t>工人姓名</t>
  </si>
  <si>
    <t>worker_name</t>
  </si>
  <si>
    <t>varchar(20)</t>
  </si>
  <si>
    <t>证件号</t>
  </si>
  <si>
    <t>id_card</t>
  </si>
  <si>
    <t>varchar(32)</t>
  </si>
  <si>
    <t>是否从黑名单删除</t>
  </si>
  <si>
    <t>is_delete</t>
  </si>
  <si>
    <r>
      <rPr>
        <sz val="12"/>
        <color theme="1"/>
        <rFont val="等线"/>
        <charset val="134"/>
        <scheme val="minor"/>
      </rPr>
      <t>是否实施</t>
    </r>
    <r>
      <rPr>
        <sz val="10.5"/>
        <color theme="1"/>
        <rFont val="Calibri"/>
        <family val="2"/>
      </rPr>
      <t>wifi</t>
    </r>
    <r>
      <rPr>
        <sz val="10.5"/>
        <color theme="1"/>
        <rFont val="宋体"/>
        <charset val="134"/>
      </rPr>
      <t>设备</t>
    </r>
  </si>
  <si>
    <t>is_used_wifi</t>
  </si>
  <si>
    <r>
      <rPr>
        <sz val="12"/>
        <color theme="1"/>
        <rFont val="等线"/>
        <charset val="134"/>
        <scheme val="minor"/>
      </rPr>
      <t>设备</t>
    </r>
    <r>
      <rPr>
        <sz val="10.5"/>
        <color theme="1"/>
        <rFont val="Calibri"/>
        <family val="2"/>
      </rPr>
      <t>id</t>
    </r>
  </si>
  <si>
    <t>equipment_id</t>
  </si>
  <si>
    <t>设备名称</t>
  </si>
  <si>
    <t>equipment_name</t>
  </si>
  <si>
    <t>序列号</t>
  </si>
  <si>
    <t>serial_number</t>
  </si>
  <si>
    <r>
      <rPr>
        <sz val="12"/>
        <color theme="1"/>
        <rFont val="等线"/>
        <charset val="134"/>
        <scheme val="minor"/>
      </rPr>
      <t>wifi</t>
    </r>
    <r>
      <rPr>
        <sz val="10.5"/>
        <color theme="1"/>
        <rFont val="宋体"/>
        <charset val="134"/>
      </rPr>
      <t>名称</t>
    </r>
  </si>
  <si>
    <t>wifi_name</t>
  </si>
  <si>
    <r>
      <rPr>
        <sz val="12"/>
        <color theme="1"/>
        <rFont val="等线"/>
        <charset val="134"/>
        <scheme val="minor"/>
      </rPr>
      <t>题目</t>
    </r>
    <r>
      <rPr>
        <sz val="10.5"/>
        <color theme="1"/>
        <rFont val="Calibri"/>
        <family val="2"/>
      </rPr>
      <t>ID</t>
    </r>
  </si>
  <si>
    <t>question_id</t>
  </si>
  <si>
    <r>
      <rPr>
        <sz val="12"/>
        <color theme="1"/>
        <rFont val="等线"/>
        <charset val="134"/>
        <scheme val="minor"/>
      </rPr>
      <t>题库</t>
    </r>
    <r>
      <rPr>
        <sz val="10.5"/>
        <color theme="1"/>
        <rFont val="Calibri"/>
        <family val="2"/>
      </rPr>
      <t>id</t>
    </r>
  </si>
  <si>
    <t>library_id</t>
  </si>
  <si>
    <t>题目名称</t>
  </si>
  <si>
    <t>题目答案</t>
  </si>
  <si>
    <t>answer</t>
  </si>
  <si>
    <r>
      <rPr>
        <sz val="12"/>
        <color theme="1"/>
        <rFont val="等线"/>
        <charset val="134"/>
        <scheme val="minor"/>
      </rPr>
      <t>题目</t>
    </r>
    <r>
      <rPr>
        <sz val="10.5"/>
        <color theme="1"/>
        <rFont val="Calibri"/>
        <family val="2"/>
      </rPr>
      <t>id</t>
    </r>
  </si>
  <si>
    <t>答题的选项内容</t>
  </si>
  <si>
    <t>题库名称</t>
  </si>
  <si>
    <t>是否系统题库</t>
  </si>
  <si>
    <t>is_system</t>
  </si>
  <si>
    <r>
      <rPr>
        <sz val="12"/>
        <color theme="1"/>
        <rFont val="等线"/>
        <charset val="134"/>
        <scheme val="minor"/>
      </rPr>
      <t>mac</t>
    </r>
    <r>
      <rPr>
        <sz val="10.5"/>
        <color theme="1"/>
        <rFont val="宋体"/>
        <charset val="134"/>
      </rPr>
      <t>地址</t>
    </r>
  </si>
  <si>
    <t>mac_address</t>
  </si>
  <si>
    <t>varchar(50)</t>
  </si>
  <si>
    <t>答题时间</t>
  </si>
  <si>
    <t>answer_question_date</t>
  </si>
  <si>
    <t>答对数量</t>
  </si>
  <si>
    <t>answer_correct_number</t>
  </si>
  <si>
    <t>答题总数量</t>
  </si>
  <si>
    <t>answer_number</t>
  </si>
  <si>
    <t>是否通过</t>
  </si>
  <si>
    <t>is_through</t>
  </si>
  <si>
    <r>
      <rPr>
        <sz val="12"/>
        <color theme="1"/>
        <rFont val="等线"/>
        <charset val="134"/>
        <scheme val="minor"/>
      </rPr>
      <t>记录</t>
    </r>
    <r>
      <rPr>
        <sz val="10.5"/>
        <color theme="1"/>
        <rFont val="Calibri"/>
        <family val="2"/>
      </rPr>
      <t>id</t>
    </r>
  </si>
  <si>
    <t>record_id</t>
  </si>
  <si>
    <r>
      <rPr>
        <sz val="12"/>
        <color theme="1"/>
        <rFont val="等线"/>
        <charset val="134"/>
        <scheme val="minor"/>
      </rPr>
      <t>题目答案</t>
    </r>
    <r>
      <rPr>
        <sz val="10.5"/>
        <color theme="1"/>
        <rFont val="Calibri"/>
        <family val="2"/>
      </rPr>
      <t>id</t>
    </r>
  </si>
  <si>
    <t>item_id</t>
  </si>
  <si>
    <t>答案是否正确</t>
  </si>
  <si>
    <t>is_correct</t>
  </si>
  <si>
    <r>
      <rPr>
        <sz val="12"/>
        <color theme="1"/>
        <rFont val="等线"/>
        <charset val="134"/>
        <scheme val="minor"/>
      </rPr>
      <t>模板</t>
    </r>
    <r>
      <rPr>
        <sz val="10.5"/>
        <color theme="1"/>
        <rFont val="Calibri"/>
        <family val="2"/>
      </rPr>
      <t>ID</t>
    </r>
  </si>
  <si>
    <t>template_id</t>
  </si>
  <si>
    <r>
      <rPr>
        <sz val="12"/>
        <color theme="1"/>
        <rFont val="等线"/>
        <charset val="134"/>
        <scheme val="minor"/>
      </rPr>
      <t>背景音乐文件</t>
    </r>
    <r>
      <rPr>
        <sz val="10.5"/>
        <color theme="1"/>
        <rFont val="Calibri"/>
        <family val="2"/>
      </rPr>
      <t>uuid</t>
    </r>
  </si>
  <si>
    <t>music_uuid</t>
  </si>
  <si>
    <t>邀请函链接</t>
  </si>
  <si>
    <t>open_url</t>
  </si>
  <si>
    <t>varchar(900)</t>
  </si>
  <si>
    <t>标题</t>
  </si>
  <si>
    <t>title</t>
  </si>
  <si>
    <t>开始时间</t>
  </si>
  <si>
    <t>start_date</t>
  </si>
  <si>
    <t>结束时间</t>
  </si>
  <si>
    <t>end_date</t>
  </si>
  <si>
    <t xml:space="preserve">datetime </t>
  </si>
  <si>
    <t>预约截止时间</t>
  </si>
  <si>
    <t>order_suspend_date</t>
  </si>
  <si>
    <t>是否删除</t>
  </si>
  <si>
    <t>Is_delete</t>
  </si>
  <si>
    <t>是否实施设备巡检</t>
  </si>
  <si>
    <t>is_used_Inspection</t>
  </si>
  <si>
    <t>提交时间</t>
  </si>
  <si>
    <t>commit_time</t>
  </si>
  <si>
    <t>Datetime</t>
  </si>
  <si>
    <r>
      <rPr>
        <sz val="12"/>
        <color theme="1"/>
        <rFont val="等线"/>
        <charset val="134"/>
        <scheme val="minor"/>
      </rPr>
      <t>区域</t>
    </r>
    <r>
      <rPr>
        <sz val="10.5"/>
        <color theme="1"/>
        <rFont val="Calibri"/>
        <family val="2"/>
      </rPr>
      <t>id</t>
    </r>
  </si>
  <si>
    <t>area_id</t>
  </si>
  <si>
    <t>巡检点名称</t>
  </si>
  <si>
    <t>varchar(128)</t>
  </si>
  <si>
    <t>位置描述</t>
  </si>
  <si>
    <t>position</t>
  </si>
  <si>
    <t>巡检内容</t>
  </si>
  <si>
    <t>content</t>
  </si>
  <si>
    <t xml:space="preserve"> varchar(255)</t>
  </si>
  <si>
    <r>
      <rPr>
        <sz val="12"/>
        <color theme="1"/>
        <rFont val="等线"/>
        <charset val="134"/>
        <scheme val="minor"/>
      </rPr>
      <t>巡检点</t>
    </r>
    <r>
      <rPr>
        <sz val="10.5"/>
        <color theme="1"/>
        <rFont val="Calibri"/>
        <family val="2"/>
      </rPr>
      <t>ID</t>
    </r>
  </si>
  <si>
    <t>point_id</t>
  </si>
  <si>
    <t>巡检要求</t>
  </si>
  <si>
    <t>comment</t>
  </si>
  <si>
    <t>varchar(1024)</t>
  </si>
  <si>
    <t>Int</t>
  </si>
  <si>
    <t>路线名称</t>
  </si>
  <si>
    <t>varcharchar(255)</t>
  </si>
  <si>
    <t>巡检人员</t>
  </si>
  <si>
    <t>周期间隔</t>
  </si>
  <si>
    <t>巡检次数</t>
  </si>
  <si>
    <t>times</t>
  </si>
  <si>
    <t>巡检日志</t>
  </si>
  <si>
    <t>note</t>
  </si>
  <si>
    <t>提交人</t>
  </si>
  <si>
    <t>create_id</t>
  </si>
  <si>
    <t>修改人</t>
  </si>
  <si>
    <t>modify_id</t>
  </si>
  <si>
    <t>gmt_create</t>
  </si>
  <si>
    <t>修改时间</t>
  </si>
  <si>
    <t>gmt_modify</t>
  </si>
  <si>
    <t>巡检状态</t>
  </si>
  <si>
    <r>
      <rPr>
        <sz val="12"/>
        <color theme="1"/>
        <rFont val="等线"/>
        <charset val="134"/>
        <scheme val="minor"/>
      </rPr>
      <t>部门</t>
    </r>
    <r>
      <rPr>
        <sz val="10.5"/>
        <color theme="1"/>
        <rFont val="Calibri"/>
        <family val="2"/>
      </rPr>
      <t>id</t>
    </r>
  </si>
  <si>
    <r>
      <rPr>
        <sz val="12"/>
        <color theme="1"/>
        <rFont val="等线"/>
        <charset val="134"/>
        <scheme val="minor"/>
      </rPr>
      <t>部门</t>
    </r>
    <r>
      <rPr>
        <sz val="10.5"/>
        <color theme="1"/>
        <rFont val="Calibri"/>
        <family val="2"/>
      </rPr>
      <t>CODE</t>
    </r>
  </si>
  <si>
    <t>部门名称</t>
  </si>
  <si>
    <r>
      <rPr>
        <sz val="12"/>
        <color theme="1"/>
        <rFont val="等线"/>
        <charset val="134"/>
        <scheme val="minor"/>
      </rPr>
      <t>区域</t>
    </r>
    <r>
      <rPr>
        <sz val="10.5"/>
        <color theme="1"/>
        <rFont val="Calibri"/>
        <family val="2"/>
      </rPr>
      <t>CODE</t>
    </r>
  </si>
  <si>
    <r>
      <rPr>
        <sz val="12"/>
        <color theme="1"/>
        <rFont val="等线"/>
        <charset val="134"/>
        <scheme val="minor"/>
      </rPr>
      <t>巡检点巡检日志</t>
    </r>
    <r>
      <rPr>
        <sz val="10.5"/>
        <color theme="1"/>
        <rFont val="Calibri"/>
        <family val="2"/>
      </rPr>
      <t>id</t>
    </r>
  </si>
  <si>
    <t>note_id</t>
  </si>
  <si>
    <t>分部分项</t>
  </si>
  <si>
    <t>items</t>
  </si>
  <si>
    <t>整改人</t>
  </si>
  <si>
    <t>整改期限</t>
  </si>
  <si>
    <t>day</t>
  </si>
  <si>
    <r>
      <rPr>
        <sz val="12"/>
        <color theme="1"/>
        <rFont val="等线"/>
        <charset val="134"/>
        <scheme val="minor"/>
      </rPr>
      <t>危险等级</t>
    </r>
    <r>
      <rPr>
        <sz val="10.5"/>
        <color theme="1"/>
        <rFont val="Calibri"/>
        <family val="2"/>
      </rPr>
      <t xml:space="preserve"> </t>
    </r>
  </si>
  <si>
    <t>danger_classes</t>
  </si>
  <si>
    <t>可见范围</t>
  </si>
  <si>
    <t>can_see</t>
  </si>
  <si>
    <r>
      <rPr>
        <sz val="12"/>
        <color theme="1"/>
        <rFont val="等线"/>
        <charset val="134"/>
        <scheme val="minor"/>
      </rPr>
      <t>巡检线</t>
    </r>
    <r>
      <rPr>
        <sz val="10.5"/>
        <color theme="1"/>
        <rFont val="Calibri"/>
        <family val="2"/>
      </rPr>
      <t>id</t>
    </r>
  </si>
  <si>
    <t>route_id</t>
  </si>
  <si>
    <t>每日最低巡检次数</t>
  </si>
  <si>
    <t>实际巡检次数</t>
  </si>
  <si>
    <t>real_times</t>
  </si>
  <si>
    <t>企业id</t>
  </si>
  <si>
    <r>
      <rPr>
        <sz val="12"/>
        <color theme="1"/>
        <rFont val="等线"/>
        <charset val="134"/>
        <scheme val="minor"/>
      </rPr>
      <t>区域统计主键</t>
    </r>
    <r>
      <rPr>
        <sz val="10.5"/>
        <color theme="1"/>
        <rFont val="Calibri"/>
        <family val="2"/>
      </rPr>
      <t>id</t>
    </r>
  </si>
  <si>
    <t>r_id</t>
  </si>
  <si>
    <t>project_title</t>
  </si>
  <si>
    <t>巡检点数量</t>
  </si>
  <si>
    <t>point_count</t>
  </si>
  <si>
    <t>累计巡检记录数量</t>
  </si>
  <si>
    <t>total_record_count</t>
  </si>
  <si>
    <t>满足巡检要求比例</t>
  </si>
  <si>
    <t>meet_require_percent</t>
  </si>
  <si>
    <t>decimal(12,2)</t>
  </si>
  <si>
    <t>待整改问题数量</t>
  </si>
  <si>
    <t>after_rectificat_count</t>
  </si>
  <si>
    <t>智慧工地项目数</t>
  </si>
  <si>
    <t>project_count</t>
  </si>
  <si>
    <t>有巡检项目数</t>
  </si>
  <si>
    <t>inspect_project_count</t>
  </si>
  <si>
    <t>平均每项目巡检点数</t>
  </si>
  <si>
    <t>avg_inspect_count</t>
  </si>
  <si>
    <t>平均每项目按要求完成巡检比例</t>
  </si>
  <si>
    <t>avg_finish_percent</t>
  </si>
  <si>
    <r>
      <rPr>
        <sz val="12"/>
        <color theme="1"/>
        <rFont val="等线"/>
        <charset val="134"/>
        <scheme val="minor"/>
      </rPr>
      <t>部门</t>
    </r>
    <r>
      <rPr>
        <sz val="10.5"/>
        <color theme="1"/>
        <rFont val="Calibri"/>
        <family val="2"/>
      </rPr>
      <t>ID</t>
    </r>
  </si>
  <si>
    <t>巡检问题分类</t>
  </si>
  <si>
    <t>问题分类</t>
  </si>
  <si>
    <t>一月</t>
  </si>
  <si>
    <t>jan</t>
  </si>
  <si>
    <t>二月</t>
  </si>
  <si>
    <t>feb</t>
  </si>
  <si>
    <t>三月</t>
  </si>
  <si>
    <t>mar</t>
  </si>
  <si>
    <t>四月</t>
  </si>
  <si>
    <t>apr</t>
  </si>
  <si>
    <t>五月</t>
  </si>
  <si>
    <t>may</t>
  </si>
  <si>
    <t>六月</t>
  </si>
  <si>
    <t>jun</t>
  </si>
  <si>
    <t>七月</t>
  </si>
  <si>
    <t>jul</t>
  </si>
  <si>
    <t>八月</t>
  </si>
  <si>
    <t>aug</t>
  </si>
  <si>
    <t>九月</t>
  </si>
  <si>
    <t>sep</t>
  </si>
  <si>
    <t>十月</t>
  </si>
  <si>
    <t>oct</t>
  </si>
  <si>
    <t>十一月</t>
  </si>
  <si>
    <t>nov</t>
  </si>
  <si>
    <t>十二月</t>
  </si>
  <si>
    <t>dec</t>
  </si>
  <si>
    <t>总和</t>
  </si>
  <si>
    <t>total</t>
  </si>
  <si>
    <t>数量</t>
  </si>
  <si>
    <t>count</t>
  </si>
  <si>
    <t>refer_id</t>
  </si>
  <si>
    <t>varchar(36)</t>
  </si>
  <si>
    <t>设备编号</t>
  </si>
  <si>
    <t>device_sn</t>
  </si>
  <si>
    <t>设备名字</t>
  </si>
  <si>
    <t>device_name</t>
  </si>
  <si>
    <t>扬尘检测黑匣子规格型号</t>
  </si>
  <si>
    <t>device_spec_model</t>
  </si>
  <si>
    <t>扬尘检测检查验收日期</t>
  </si>
  <si>
    <t>check_date</t>
  </si>
  <si>
    <t>扬尘检测黑匣子安装日期</t>
  </si>
  <si>
    <t>device_install_date</t>
  </si>
  <si>
    <r>
      <rPr>
        <sz val="12"/>
        <color theme="1"/>
        <rFont val="等线"/>
        <charset val="134"/>
        <scheme val="minor"/>
      </rPr>
      <t>扬尘检测</t>
    </r>
    <r>
      <rPr>
        <sz val="10.5"/>
        <color theme="1"/>
        <rFont val="Calibri"/>
        <family val="2"/>
      </rPr>
      <t>gprs</t>
    </r>
    <r>
      <rPr>
        <sz val="10.5"/>
        <color theme="1"/>
        <rFont val="宋体"/>
        <charset val="134"/>
      </rPr>
      <t>手机号</t>
    </r>
  </si>
  <si>
    <t>gprs_tel</t>
  </si>
  <si>
    <t>扬尘检测黑匣子生产厂商</t>
  </si>
  <si>
    <t>device_manufacture_company_id</t>
  </si>
  <si>
    <t>插入人</t>
  </si>
  <si>
    <t>insert_user</t>
  </si>
  <si>
    <t>是否在线</t>
  </si>
  <si>
    <t>isonline</t>
  </si>
  <si>
    <r>
      <rPr>
        <sz val="12"/>
        <color theme="1"/>
        <rFont val="等线"/>
        <charset val="134"/>
        <scheme val="minor"/>
      </rPr>
      <t>企业</t>
    </r>
    <r>
      <rPr>
        <sz val="10.5"/>
        <color rgb="FF0000FF"/>
        <rFont val="Calibri"/>
        <family val="2"/>
      </rPr>
      <t>id</t>
    </r>
  </si>
  <si>
    <t>企业名称</t>
  </si>
  <si>
    <t>company_name</t>
  </si>
  <si>
    <r>
      <rPr>
        <sz val="12"/>
        <color theme="1"/>
        <rFont val="等线"/>
        <charset val="134"/>
        <scheme val="minor"/>
      </rPr>
      <t>部门</t>
    </r>
    <r>
      <rPr>
        <sz val="10.5"/>
        <color rgb="FF0000FF"/>
        <rFont val="Calibri"/>
        <family val="2"/>
      </rPr>
      <t>id</t>
    </r>
  </si>
  <si>
    <r>
      <rPr>
        <sz val="12"/>
        <color theme="1"/>
        <rFont val="等线"/>
        <charset val="134"/>
        <scheme val="minor"/>
      </rPr>
      <t>分期</t>
    </r>
    <r>
      <rPr>
        <sz val="10.5"/>
        <color rgb="FF0000FF"/>
        <rFont val="Calibri"/>
        <family val="2"/>
      </rPr>
      <t>id</t>
    </r>
  </si>
  <si>
    <r>
      <rPr>
        <sz val="12"/>
        <color theme="1"/>
        <rFont val="等线"/>
        <charset val="134"/>
        <scheme val="minor"/>
      </rPr>
      <t>标段</t>
    </r>
    <r>
      <rPr>
        <sz val="10.5"/>
        <color rgb="FF0000FF"/>
        <rFont val="Calibri"/>
        <family val="2"/>
      </rPr>
      <t>id</t>
    </r>
  </si>
  <si>
    <t>标段名称</t>
  </si>
  <si>
    <t>section_name</t>
  </si>
  <si>
    <t>设备状态</t>
  </si>
  <si>
    <t>设备类型</t>
  </si>
  <si>
    <t>device_type</t>
  </si>
  <si>
    <t>位置</t>
  </si>
  <si>
    <t>厂商</t>
  </si>
  <si>
    <t>supply</t>
  </si>
  <si>
    <t>设备是否在线</t>
  </si>
  <si>
    <r>
      <rPr>
        <sz val="12"/>
        <color theme="1"/>
        <rFont val="等线"/>
        <charset val="134"/>
        <scheme val="minor"/>
      </rPr>
      <t>PM2.5</t>
    </r>
    <r>
      <rPr>
        <sz val="10.5"/>
        <color theme="1"/>
        <rFont val="宋体"/>
        <charset val="134"/>
      </rPr>
      <t>报警值</t>
    </r>
  </si>
  <si>
    <t>Pm2p5LimitAlarm</t>
  </si>
  <si>
    <r>
      <rPr>
        <sz val="12"/>
        <color theme="1"/>
        <rFont val="等线"/>
        <charset val="134"/>
        <scheme val="minor"/>
      </rPr>
      <t>PM10</t>
    </r>
    <r>
      <rPr>
        <sz val="10.5"/>
        <color theme="1"/>
        <rFont val="宋体"/>
        <charset val="134"/>
      </rPr>
      <t>报警值</t>
    </r>
  </si>
  <si>
    <t>Pm10LimitAlarm</t>
  </si>
  <si>
    <r>
      <rPr>
        <sz val="12"/>
        <color theme="1"/>
        <rFont val="等线"/>
        <charset val="134"/>
        <scheme val="minor"/>
      </rPr>
      <t>PM100</t>
    </r>
    <r>
      <rPr>
        <sz val="10.5"/>
        <color theme="1"/>
        <rFont val="宋体"/>
        <charset val="134"/>
      </rPr>
      <t>报警值</t>
    </r>
  </si>
  <si>
    <t>Pm100LimitAlarm</t>
  </si>
  <si>
    <t>噪音报警值</t>
  </si>
  <si>
    <t>NoistLimitAlarm</t>
  </si>
  <si>
    <t>float</t>
  </si>
  <si>
    <r>
      <rPr>
        <sz val="12"/>
        <color theme="1"/>
        <rFont val="等线"/>
        <charset val="134"/>
        <scheme val="minor"/>
      </rPr>
      <t>城市</t>
    </r>
    <r>
      <rPr>
        <sz val="10.5"/>
        <color theme="1"/>
        <rFont val="Calibri"/>
        <family val="2"/>
      </rPr>
      <t>CODE</t>
    </r>
  </si>
  <si>
    <t>城市名称</t>
  </si>
  <si>
    <r>
      <rPr>
        <sz val="12"/>
        <color theme="1"/>
        <rFont val="等线"/>
        <charset val="134"/>
        <scheme val="minor"/>
      </rPr>
      <t>设备</t>
    </r>
    <r>
      <rPr>
        <sz val="10.5"/>
        <color theme="1"/>
        <rFont val="Calibri"/>
        <family val="2"/>
      </rPr>
      <t>ID</t>
    </r>
  </si>
  <si>
    <t>device_id</t>
  </si>
  <si>
    <r>
      <rPr>
        <sz val="12"/>
        <color theme="1"/>
        <rFont val="等线"/>
        <charset val="134"/>
        <scheme val="minor"/>
      </rPr>
      <t>设备</t>
    </r>
    <r>
      <rPr>
        <sz val="10.5"/>
        <color theme="1"/>
        <rFont val="Calibri"/>
        <family val="2"/>
      </rPr>
      <t>SN</t>
    </r>
  </si>
  <si>
    <t>varchar(45)</t>
  </si>
  <si>
    <t>设备时间</t>
  </si>
  <si>
    <t>device_time</t>
  </si>
  <si>
    <t>总悬浮微粒</t>
  </si>
  <si>
    <t>tsp</t>
  </si>
  <si>
    <t>pm10.0</t>
  </si>
  <si>
    <t>pm_ten</t>
  </si>
  <si>
    <t>pm2.5</t>
  </si>
  <si>
    <t>pm_two_piont_five</t>
  </si>
  <si>
    <t>噪音</t>
  </si>
  <si>
    <t>noise</t>
  </si>
  <si>
    <t>温度</t>
  </si>
  <si>
    <t>temperature</t>
  </si>
  <si>
    <t>湿度</t>
  </si>
  <si>
    <t>humidity</t>
  </si>
  <si>
    <t>风速</t>
  </si>
  <si>
    <t>wind_speed</t>
  </si>
  <si>
    <t>大气压</t>
  </si>
  <si>
    <t>atmospheric</t>
  </si>
  <si>
    <t>风向</t>
  </si>
  <si>
    <t>wind_direction</t>
  </si>
  <si>
    <t>空气质量</t>
  </si>
  <si>
    <t>air_quality</t>
  </si>
  <si>
    <t>提醒</t>
  </si>
  <si>
    <t>warn</t>
  </si>
  <si>
    <t>报警</t>
  </si>
  <si>
    <t>alarm</t>
  </si>
  <si>
    <t>传感器报警</t>
  </si>
  <si>
    <t>dev_alarm</t>
  </si>
  <si>
    <t>控制器</t>
  </si>
  <si>
    <t>out_control</t>
  </si>
  <si>
    <r>
      <rPr>
        <sz val="12"/>
        <color theme="1"/>
        <rFont val="等线"/>
        <charset val="134"/>
        <scheme val="minor"/>
      </rPr>
      <t>设备</t>
    </r>
    <r>
      <rPr>
        <sz val="10.5"/>
        <color theme="1"/>
        <rFont val="Calibri"/>
        <family val="2"/>
      </rPr>
      <t>sn</t>
    </r>
  </si>
  <si>
    <t>报警次数</t>
  </si>
  <si>
    <t>alarmcount</t>
  </si>
  <si>
    <t>噪音报警次数</t>
  </si>
  <si>
    <t>noisecount</t>
  </si>
  <si>
    <t>扬尘报警次数</t>
  </si>
  <si>
    <t>dustcount</t>
  </si>
  <si>
    <t>温度报警次数</t>
  </si>
  <si>
    <t>tempcount</t>
  </si>
  <si>
    <t>噪音均值</t>
  </si>
  <si>
    <t>noiseavg</t>
  </si>
  <si>
    <t>varchar(10)</t>
  </si>
  <si>
    <t>扬尘均值</t>
  </si>
  <si>
    <t>dustavg</t>
  </si>
  <si>
    <t>温度均值</t>
  </si>
  <si>
    <t>tempavg</t>
  </si>
  <si>
    <t>风速均值</t>
  </si>
  <si>
    <t>Windspeedavg</t>
  </si>
  <si>
    <t>text</t>
  </si>
  <si>
    <t>扬尘</t>
  </si>
  <si>
    <t>dust</t>
  </si>
  <si>
    <t>temp</t>
  </si>
  <si>
    <t>windspeed</t>
  </si>
  <si>
    <t>设备数据时间</t>
  </si>
  <si>
    <t>预警次数</t>
  </si>
  <si>
    <t>噪音预警次数</t>
  </si>
  <si>
    <t>扬尘预警次数</t>
  </si>
  <si>
    <t>温度预警次数</t>
  </si>
  <si>
    <t>阈值代码</t>
  </si>
  <si>
    <t>group_param_code</t>
  </si>
  <si>
    <t>阈值最小值</t>
  </si>
  <si>
    <t>group_param_min</t>
  </si>
  <si>
    <t>Float</t>
  </si>
  <si>
    <t>阈值最大值</t>
  </si>
  <si>
    <t>group_param_max</t>
  </si>
  <si>
    <t>阈值单位</t>
  </si>
  <si>
    <t>group_param_unit</t>
  </si>
  <si>
    <t>参数值</t>
  </si>
  <si>
    <t>group_param_value</t>
  </si>
  <si>
    <t>参数值说明</t>
  </si>
  <si>
    <t>group_param_value_memo</t>
  </si>
  <si>
    <t>参数值变化量</t>
  </si>
  <si>
    <t>group_param_value_diff</t>
  </si>
  <si>
    <t>参数值格式</t>
  </si>
  <si>
    <t>group_param_value_pattern</t>
  </si>
  <si>
    <t>数据记录时间</t>
  </si>
  <si>
    <t>data_time</t>
  </si>
  <si>
    <t>图片</t>
  </si>
  <si>
    <t>img</t>
  </si>
  <si>
    <t>图片名称</t>
  </si>
  <si>
    <t>img_title</t>
  </si>
  <si>
    <r>
      <rPr>
        <sz val="12"/>
        <color theme="1"/>
        <rFont val="等线"/>
        <charset val="134"/>
        <scheme val="minor"/>
      </rPr>
      <t>图片</t>
    </r>
    <r>
      <rPr>
        <sz val="10.5"/>
        <color theme="1"/>
        <rFont val="Calibri"/>
        <family val="2"/>
      </rPr>
      <t>2</t>
    </r>
  </si>
  <si>
    <t>img2</t>
  </si>
  <si>
    <r>
      <rPr>
        <sz val="12"/>
        <color theme="1"/>
        <rFont val="等线"/>
        <charset val="134"/>
        <scheme val="minor"/>
      </rPr>
      <t>图片名称</t>
    </r>
    <r>
      <rPr>
        <sz val="10.5"/>
        <color theme="1"/>
        <rFont val="Calibri"/>
        <family val="2"/>
      </rPr>
      <t>2</t>
    </r>
  </si>
  <si>
    <t>img_title2</t>
  </si>
  <si>
    <r>
      <rPr>
        <sz val="12"/>
        <color theme="1"/>
        <rFont val="等线"/>
        <charset val="134"/>
        <scheme val="minor"/>
      </rPr>
      <t>温度</t>
    </r>
    <r>
      <rPr>
        <sz val="10.5"/>
        <color theme="1"/>
        <rFont val="Calibri"/>
        <family val="2"/>
      </rPr>
      <t>2</t>
    </r>
  </si>
  <si>
    <t>temp2</t>
  </si>
  <si>
    <r>
      <rPr>
        <sz val="12"/>
        <color theme="1"/>
        <rFont val="等线"/>
        <charset val="134"/>
        <scheme val="minor"/>
      </rPr>
      <t>图片</t>
    </r>
    <r>
      <rPr>
        <sz val="10.5"/>
        <color theme="1"/>
        <rFont val="Calibri"/>
        <family val="2"/>
      </rPr>
      <t>3</t>
    </r>
  </si>
  <si>
    <t>img3</t>
  </si>
  <si>
    <r>
      <rPr>
        <sz val="12"/>
        <color theme="1"/>
        <rFont val="等线"/>
        <charset val="134"/>
        <scheme val="minor"/>
      </rPr>
      <t>图片名称</t>
    </r>
    <r>
      <rPr>
        <sz val="10.5"/>
        <color theme="1"/>
        <rFont val="Calibri"/>
        <family val="2"/>
      </rPr>
      <t>3</t>
    </r>
  </si>
  <si>
    <t>img_title3</t>
  </si>
  <si>
    <r>
      <rPr>
        <sz val="12"/>
        <color theme="1"/>
        <rFont val="等线"/>
        <charset val="134"/>
        <scheme val="minor"/>
      </rPr>
      <t>温度</t>
    </r>
    <r>
      <rPr>
        <sz val="10.5"/>
        <color theme="1"/>
        <rFont val="Calibri"/>
        <family val="2"/>
      </rPr>
      <t>3</t>
    </r>
  </si>
  <si>
    <t>temp3</t>
  </si>
  <si>
    <r>
      <rPr>
        <sz val="12"/>
        <color theme="1"/>
        <rFont val="等线"/>
        <charset val="134"/>
        <scheme val="minor"/>
      </rPr>
      <t>图片</t>
    </r>
    <r>
      <rPr>
        <sz val="10.5"/>
        <color theme="1"/>
        <rFont val="Calibri"/>
        <family val="2"/>
      </rPr>
      <t>4</t>
    </r>
  </si>
  <si>
    <t>img4</t>
  </si>
  <si>
    <r>
      <rPr>
        <sz val="12"/>
        <color theme="1"/>
        <rFont val="等线"/>
        <charset val="134"/>
        <scheme val="minor"/>
      </rPr>
      <t>图片名称</t>
    </r>
    <r>
      <rPr>
        <sz val="10.5"/>
        <color theme="1"/>
        <rFont val="Calibri"/>
        <family val="2"/>
      </rPr>
      <t>4</t>
    </r>
  </si>
  <si>
    <t>img_title4</t>
  </si>
  <si>
    <r>
      <rPr>
        <sz val="12"/>
        <color theme="1"/>
        <rFont val="等线"/>
        <charset val="134"/>
        <scheme val="minor"/>
      </rPr>
      <t>温度</t>
    </r>
    <r>
      <rPr>
        <sz val="10.5"/>
        <color theme="1"/>
        <rFont val="Calibri"/>
        <family val="2"/>
      </rPr>
      <t>4</t>
    </r>
  </si>
  <si>
    <t>temp4</t>
  </si>
  <si>
    <t>城市</t>
  </si>
  <si>
    <t>city</t>
  </si>
  <si>
    <t>实时气温</t>
  </si>
  <si>
    <t>temp0</t>
  </si>
  <si>
    <t>sd</t>
  </si>
  <si>
    <t>wd</t>
  </si>
  <si>
    <t>ws</t>
  </si>
  <si>
    <t>风力等级</t>
  </si>
  <si>
    <t>wse</t>
  </si>
  <si>
    <t>监控点名称</t>
  </si>
  <si>
    <t>camera_name</t>
  </si>
  <si>
    <t>监控点类型</t>
  </si>
  <si>
    <t>camera_type</t>
  </si>
  <si>
    <t>通道号</t>
  </si>
  <si>
    <t>camera_channelnum</t>
  </si>
  <si>
    <t>专业智能类型码</t>
  </si>
  <si>
    <t>smart_type</t>
  </si>
  <si>
    <t>varchar(15)</t>
  </si>
  <si>
    <t>是否支持智能</t>
  </si>
  <si>
    <t>smart_support</t>
  </si>
  <si>
    <t>在线状态</t>
  </si>
  <si>
    <t>online_status</t>
  </si>
  <si>
    <r>
      <rPr>
        <sz val="12"/>
        <color theme="1"/>
        <rFont val="等线"/>
        <charset val="134"/>
        <scheme val="minor"/>
      </rPr>
      <t>键盘矩阵</t>
    </r>
    <r>
      <rPr>
        <sz val="10"/>
        <color theme="1"/>
        <rFont val="Times New Roman"/>
        <family val="1"/>
      </rPr>
      <t>UUID</t>
    </r>
  </si>
  <si>
    <t>keyboard_code</t>
  </si>
  <si>
    <t>排序字段</t>
  </si>
  <si>
    <t>order_num</t>
  </si>
  <si>
    <t>更新时间</t>
  </si>
  <si>
    <t>update_time</t>
  </si>
  <si>
    <r>
      <rPr>
        <sz val="12"/>
        <color theme="1"/>
        <rFont val="等线"/>
        <charset val="134"/>
        <scheme val="minor"/>
      </rPr>
      <t>中心</t>
    </r>
    <r>
      <rPr>
        <sz val="10"/>
        <color theme="1"/>
        <rFont val="Times New Roman"/>
        <family val="1"/>
      </rPr>
      <t>UUID</t>
    </r>
  </si>
  <si>
    <t>unit_uuid</t>
  </si>
  <si>
    <r>
      <rPr>
        <sz val="12"/>
        <color theme="1"/>
        <rFont val="等线"/>
        <charset val="134"/>
        <scheme val="minor"/>
      </rPr>
      <t>区域</t>
    </r>
    <r>
      <rPr>
        <sz val="10"/>
        <color theme="1"/>
        <rFont val="Times New Roman"/>
        <family val="1"/>
      </rPr>
      <t>UUID</t>
    </r>
  </si>
  <si>
    <t>region_uuid</t>
  </si>
  <si>
    <r>
      <rPr>
        <sz val="12"/>
        <color theme="1"/>
        <rFont val="等线"/>
        <charset val="134"/>
        <scheme val="minor"/>
      </rPr>
      <t>编码设备</t>
    </r>
    <r>
      <rPr>
        <sz val="10"/>
        <color theme="1"/>
        <rFont val="Times New Roman"/>
        <family val="1"/>
      </rPr>
      <t>UUID</t>
    </r>
  </si>
  <si>
    <t>encoder_uuid</t>
  </si>
  <si>
    <t>资源权限集</t>
  </si>
  <si>
    <t>res_auths</t>
  </si>
  <si>
    <r>
      <rPr>
        <sz val="12"/>
        <color theme="1"/>
        <rFont val="等线"/>
        <charset val="134"/>
        <scheme val="minor"/>
      </rPr>
      <t>项目</t>
    </r>
    <r>
      <rPr>
        <sz val="10"/>
        <color theme="1"/>
        <rFont val="Times New Roman"/>
        <family val="1"/>
      </rPr>
      <t>ID</t>
    </r>
  </si>
  <si>
    <r>
      <rPr>
        <sz val="12"/>
        <color theme="1"/>
        <rFont val="等线"/>
        <charset val="134"/>
        <scheme val="minor"/>
      </rPr>
      <t>监控设备</t>
    </r>
    <r>
      <rPr>
        <sz val="10"/>
        <color theme="1"/>
        <rFont val="Times New Roman"/>
        <family val="1"/>
      </rPr>
      <t>sn</t>
    </r>
  </si>
  <si>
    <r>
      <rPr>
        <sz val="12"/>
        <color theme="1"/>
        <rFont val="等线"/>
        <charset val="134"/>
        <scheme val="minor"/>
      </rPr>
      <t>企业</t>
    </r>
    <r>
      <rPr>
        <sz val="10"/>
        <color theme="1"/>
        <rFont val="Times New Roman"/>
        <family val="1"/>
      </rPr>
      <t>id</t>
    </r>
  </si>
  <si>
    <r>
      <rPr>
        <sz val="12"/>
        <color theme="1"/>
        <rFont val="等线"/>
        <charset val="134"/>
        <scheme val="minor"/>
      </rPr>
      <t>部门</t>
    </r>
    <r>
      <rPr>
        <sz val="10"/>
        <color theme="1"/>
        <rFont val="Times New Roman"/>
        <family val="1"/>
      </rPr>
      <t>id</t>
    </r>
  </si>
  <si>
    <r>
      <rPr>
        <sz val="12"/>
        <color theme="1"/>
        <rFont val="等线"/>
        <charset val="134"/>
        <scheme val="minor"/>
      </rPr>
      <t>部门</t>
    </r>
    <r>
      <rPr>
        <sz val="10"/>
        <color theme="1"/>
        <rFont val="Times New Roman"/>
        <family val="1"/>
      </rPr>
      <t>code</t>
    </r>
  </si>
  <si>
    <r>
      <rPr>
        <sz val="12"/>
        <color theme="1"/>
        <rFont val="等线"/>
        <charset val="134"/>
        <scheme val="minor"/>
      </rPr>
      <t>城市公司</t>
    </r>
    <r>
      <rPr>
        <sz val="10"/>
        <color theme="1"/>
        <rFont val="Times New Roman"/>
        <family val="1"/>
      </rPr>
      <t>id</t>
    </r>
  </si>
  <si>
    <t>city_company_id</t>
  </si>
  <si>
    <r>
      <rPr>
        <sz val="12"/>
        <color theme="1"/>
        <rFont val="等线"/>
        <charset val="134"/>
        <scheme val="minor"/>
      </rPr>
      <t>分期</t>
    </r>
    <r>
      <rPr>
        <sz val="10"/>
        <color theme="1"/>
        <rFont val="Times New Roman"/>
        <family val="1"/>
      </rPr>
      <t>id</t>
    </r>
  </si>
  <si>
    <r>
      <rPr>
        <sz val="12"/>
        <color theme="1"/>
        <rFont val="等线"/>
        <charset val="134"/>
        <scheme val="minor"/>
      </rPr>
      <t>标段</t>
    </r>
    <r>
      <rPr>
        <sz val="10"/>
        <color theme="1"/>
        <rFont val="Times New Roman"/>
        <family val="1"/>
      </rPr>
      <t>id</t>
    </r>
  </si>
  <si>
    <t>tinyint</t>
  </si>
  <si>
    <t>最近在线时间</t>
  </si>
  <si>
    <t>last_online_time</t>
  </si>
  <si>
    <r>
      <rPr>
        <sz val="12"/>
        <color theme="1"/>
        <rFont val="等线"/>
        <charset val="134"/>
        <scheme val="minor"/>
      </rPr>
      <t>品牌</t>
    </r>
    <r>
      <rPr>
        <sz val="10"/>
        <color theme="1"/>
        <rFont val="Times New Roman"/>
        <family val="1"/>
      </rPr>
      <t>/</t>
    </r>
    <r>
      <rPr>
        <sz val="10"/>
        <color theme="1"/>
        <rFont val="宋体"/>
        <charset val="134"/>
      </rPr>
      <t>系列</t>
    </r>
  </si>
  <si>
    <t>brand</t>
  </si>
  <si>
    <t>设备来源</t>
  </si>
  <si>
    <t>source</t>
  </si>
  <si>
    <r>
      <rPr>
        <sz val="12"/>
        <color theme="1"/>
        <rFont val="等线"/>
        <charset val="134"/>
        <scheme val="minor"/>
      </rPr>
      <t>部门表中项目</t>
    </r>
    <r>
      <rPr>
        <sz val="10"/>
        <color theme="1"/>
        <rFont val="Times New Roman"/>
        <family val="1"/>
      </rPr>
      <t>ID</t>
    </r>
  </si>
  <si>
    <t>project_company_id</t>
  </si>
  <si>
    <t>探头显示优先级，按项目划分</t>
  </si>
  <si>
    <t>priority</t>
  </si>
  <si>
    <t>塔机设备标识</t>
  </si>
  <si>
    <t>品牌</t>
  </si>
  <si>
    <t>Varchar(100)</t>
  </si>
  <si>
    <t>塔吊最大载重(t）</t>
  </si>
  <si>
    <t>max_weight</t>
  </si>
  <si>
    <t>decimal(18,2)</t>
  </si>
  <si>
    <t>塔吊额定力矩(百分比)</t>
  </si>
  <si>
    <t>rated_torque</t>
  </si>
  <si>
    <t>decimal(18,2）</t>
  </si>
  <si>
    <t>塔吊最大独立高度(m)</t>
  </si>
  <si>
    <t>max_alone_height</t>
  </si>
  <si>
    <t>塔吊扩展高度，即附着最大高度(m)</t>
  </si>
  <si>
    <t>max_ext_height</t>
  </si>
  <si>
    <t>最大幅度(m)</t>
  </si>
  <si>
    <t>max_range</t>
  </si>
  <si>
    <t>最大幅度处吊重(t)</t>
  </si>
  <si>
    <t>max_range_weight</t>
  </si>
  <si>
    <t>黑匣子规格型号</t>
  </si>
  <si>
    <t>黑匣子安装日期</t>
  </si>
  <si>
    <t>分布图坐标X</t>
  </si>
  <si>
    <t>distribute_x</t>
  </si>
  <si>
    <t>分布图坐标Y</t>
  </si>
  <si>
    <t>distribute_y</t>
  </si>
  <si>
    <t>GPRS手机号</t>
  </si>
  <si>
    <t>自编号</t>
  </si>
  <si>
    <t>备案编号</t>
  </si>
  <si>
    <t>filing_no</t>
  </si>
  <si>
    <t>前臂长</t>
  </si>
  <si>
    <t>length</t>
  </si>
  <si>
    <t>塔机高</t>
  </si>
  <si>
    <t>hight</t>
  </si>
  <si>
    <t>来源ID，上传者自己维护</t>
  </si>
  <si>
    <t>source_id</t>
  </si>
  <si>
    <t>来源类型 0西安上报 1智慧工地上报</t>
  </si>
  <si>
    <t>source_type</t>
  </si>
  <si>
    <t>项目id</t>
  </si>
  <si>
    <t>部门id</t>
  </si>
  <si>
    <t>部门CODE</t>
  </si>
  <si>
    <t>区域CODE</t>
  </si>
  <si>
    <t>城市COD城市名称E</t>
  </si>
  <si>
    <t>自编码</t>
  </si>
  <si>
    <t>是否自有机械设备</t>
  </si>
  <si>
    <t>is_self</t>
  </si>
  <si>
    <t>企业统一设备编码</t>
  </si>
  <si>
    <t>Company_code</t>
  </si>
  <si>
    <r>
      <rPr>
        <sz val="12"/>
        <color theme="1"/>
        <rFont val="等线"/>
        <charset val="134"/>
        <scheme val="minor"/>
      </rPr>
      <t>规格型号</t>
    </r>
    <r>
      <rPr>
        <sz val="10.5"/>
        <color theme="1"/>
        <rFont val="Calibri"/>
        <family val="2"/>
      </rPr>
      <t>id</t>
    </r>
  </si>
  <si>
    <t>model_id</t>
  </si>
  <si>
    <t>规格型号名称</t>
  </si>
  <si>
    <t>model_name</t>
  </si>
  <si>
    <r>
      <rPr>
        <sz val="12"/>
        <color theme="1"/>
        <rFont val="等线"/>
        <charset val="134"/>
        <scheme val="minor"/>
      </rPr>
      <t>厂家</t>
    </r>
    <r>
      <rPr>
        <sz val="10.5"/>
        <color theme="1"/>
        <rFont val="Calibri"/>
        <family val="2"/>
      </rPr>
      <t>id</t>
    </r>
  </si>
  <si>
    <t>producer_id</t>
  </si>
  <si>
    <t>厂家名称</t>
  </si>
  <si>
    <t>producer_name</t>
  </si>
  <si>
    <t>出厂编号</t>
  </si>
  <si>
    <t>out_number</t>
  </si>
  <si>
    <t>出厂日期</t>
  </si>
  <si>
    <t>out_date</t>
  </si>
  <si>
    <t>初始登记号</t>
  </si>
  <si>
    <t>initial_number</t>
  </si>
  <si>
    <t>最大安装高度</t>
  </si>
  <si>
    <t>max_high</t>
  </si>
  <si>
    <t>double(15,3)</t>
  </si>
  <si>
    <t>安装性能表</t>
  </si>
  <si>
    <t>Setup_capability</t>
  </si>
  <si>
    <t>Varchar(255)</t>
  </si>
  <si>
    <t>进场时间</t>
  </si>
  <si>
    <t>Enter_time</t>
  </si>
  <si>
    <t>退场时间</t>
  </si>
  <si>
    <t>Exit_time</t>
  </si>
  <si>
    <t>使用年限</t>
  </si>
  <si>
    <t>use_year</t>
  </si>
  <si>
    <r>
      <rPr>
        <sz val="12"/>
        <color theme="1"/>
        <rFont val="等线"/>
        <charset val="134"/>
        <scheme val="minor"/>
      </rPr>
      <t>项目</t>
    </r>
    <r>
      <rPr>
        <sz val="10.5"/>
        <color theme="1"/>
        <rFont val="Calibri"/>
        <family val="2"/>
      </rPr>
      <t>ID</t>
    </r>
  </si>
  <si>
    <t>Device_sn</t>
  </si>
  <si>
    <t>Varchar(50)</t>
  </si>
  <si>
    <t>start_time</t>
  </si>
  <si>
    <t>end_time</t>
  </si>
  <si>
    <t>输出控制状态编码</t>
  </si>
  <si>
    <t>alarm_no</t>
  </si>
  <si>
    <t>是否在控制</t>
  </si>
  <si>
    <t>系统预警状态编码</t>
  </si>
  <si>
    <t>alarm0</t>
  </si>
  <si>
    <t>是否处于预警状态</t>
  </si>
  <si>
    <t>系统报警状态编码</t>
  </si>
  <si>
    <t>alarm1</t>
  </si>
  <si>
    <t>违章操作状态编码</t>
  </si>
  <si>
    <t>alarm2</t>
  </si>
  <si>
    <t>是否处于违章操作状态</t>
  </si>
  <si>
    <t>传感器报警状态编码</t>
  </si>
  <si>
    <t>alarm3</t>
  </si>
  <si>
    <t>传感器是否在报建</t>
  </si>
  <si>
    <r>
      <rPr>
        <sz val="12"/>
        <color theme="1"/>
        <rFont val="等线"/>
        <charset val="134"/>
        <scheme val="minor"/>
      </rPr>
      <t>具体告警信息</t>
    </r>
    <r>
      <rPr>
        <sz val="10.5"/>
        <color theme="1"/>
        <rFont val="Calibri"/>
        <family val="2"/>
      </rPr>
      <t>(</t>
    </r>
    <r>
      <rPr>
        <sz val="10.5"/>
        <color theme="1"/>
        <rFont val="宋体"/>
        <charset val="134"/>
      </rPr>
      <t>逗号分隔</t>
    </r>
    <r>
      <rPr>
        <sz val="10.5"/>
        <color theme="1"/>
        <rFont val="Calibri"/>
        <family val="2"/>
      </rPr>
      <t>)</t>
    </r>
  </si>
  <si>
    <t>alarm_info</t>
  </si>
  <si>
    <t>varchar(10240)</t>
  </si>
  <si>
    <t>预警</t>
  </si>
  <si>
    <t>warn_alarm</t>
  </si>
  <si>
    <t>提醒报警</t>
  </si>
  <si>
    <t>notice_alarm</t>
  </si>
  <si>
    <t>普通报警</t>
  </si>
  <si>
    <t>normal_alarm</t>
  </si>
  <si>
    <t>违章报警</t>
  </si>
  <si>
    <t>unprofessional_alarm</t>
  </si>
  <si>
    <t>左转报警</t>
  </si>
  <si>
    <t>left_alarm</t>
  </si>
  <si>
    <t>右转报警</t>
  </si>
  <si>
    <t>right_alarm</t>
  </si>
  <si>
    <t>小车出报警</t>
  </si>
  <si>
    <t>out_alarm</t>
  </si>
  <si>
    <t>小车进报警</t>
  </si>
  <si>
    <t>in_alarm</t>
  </si>
  <si>
    <t>左转环境报警</t>
  </si>
  <si>
    <t>left_environment_alarm</t>
  </si>
  <si>
    <t>右转环境报警</t>
  </si>
  <si>
    <t>right_environment_alarm</t>
  </si>
  <si>
    <t>小车出环境报警</t>
  </si>
  <si>
    <t>out_environment_alarm</t>
  </si>
  <si>
    <t>小车进环境报警</t>
  </si>
  <si>
    <t>in_environment_alarm</t>
  </si>
  <si>
    <t>最大幅度限位报警</t>
  </si>
  <si>
    <t>max_radius_alarm</t>
  </si>
  <si>
    <t>最小幅度限位报警</t>
  </si>
  <si>
    <t>min_radius_alarm</t>
  </si>
  <si>
    <t>高度上限位报警</t>
  </si>
  <si>
    <t>height_up_alarm</t>
  </si>
  <si>
    <t>高度下限位报警</t>
  </si>
  <si>
    <t>height_down_alarm</t>
  </si>
  <si>
    <t>回转左限位报警</t>
  </si>
  <si>
    <t>angle_left_alarm</t>
  </si>
  <si>
    <t>回转右限位报警</t>
  </si>
  <si>
    <t>angle_right_alarm</t>
  </si>
  <si>
    <r>
      <rPr>
        <sz val="12"/>
        <color theme="1"/>
        <rFont val="等线"/>
        <charset val="134"/>
        <scheme val="minor"/>
      </rPr>
      <t>力矩报警</t>
    </r>
    <r>
      <rPr>
        <sz val="10.5"/>
        <color theme="1"/>
        <rFont val="Calibri"/>
        <family val="2"/>
      </rPr>
      <t>(</t>
    </r>
    <r>
      <rPr>
        <sz val="10.5"/>
        <color theme="1"/>
        <rFont val="宋体"/>
        <charset val="134"/>
      </rPr>
      <t>可视为超重报警</t>
    </r>
    <r>
      <rPr>
        <sz val="10.5"/>
        <color theme="1"/>
        <rFont val="Calibri"/>
        <family val="2"/>
      </rPr>
      <t>)</t>
    </r>
  </si>
  <si>
    <t>torque_alarm</t>
  </si>
  <si>
    <t>风速报警</t>
  </si>
  <si>
    <t>wind_alarm</t>
  </si>
  <si>
    <t>倾斜报警</t>
  </si>
  <si>
    <t>oblique_alarm</t>
  </si>
  <si>
    <t>吊重报警</t>
  </si>
  <si>
    <t>load_alarm</t>
  </si>
  <si>
    <t>限位报警</t>
  </si>
  <si>
    <t>limit_location_alarm</t>
  </si>
  <si>
    <t>限行报警</t>
  </si>
  <si>
    <t>limit_area_alarm</t>
  </si>
  <si>
    <t>防碰撞报警</t>
  </si>
  <si>
    <t>knock_alarm</t>
  </si>
  <si>
    <t>操作人姓名</t>
  </si>
  <si>
    <t>operator_name</t>
  </si>
  <si>
    <t>处理时间</t>
  </si>
  <si>
    <t>operate_time</t>
  </si>
  <si>
    <t>处理结果</t>
  </si>
  <si>
    <t>operate_results</t>
  </si>
  <si>
    <t>varchar(2000)</t>
  </si>
  <si>
    <r>
      <rPr>
        <sz val="12"/>
        <color theme="1"/>
        <rFont val="等线"/>
        <charset val="134"/>
        <scheme val="minor"/>
      </rPr>
      <t>处理状态</t>
    </r>
    <r>
      <rPr>
        <sz val="10.5"/>
        <color theme="1"/>
        <rFont val="Calibri"/>
        <family val="2"/>
      </rPr>
      <t>,0</t>
    </r>
    <r>
      <rPr>
        <sz val="10.5"/>
        <color theme="1"/>
        <rFont val="宋体"/>
        <charset val="134"/>
      </rPr>
      <t>未处理</t>
    </r>
    <r>
      <rPr>
        <sz val="10.5"/>
        <color theme="1"/>
        <rFont val="Calibri"/>
        <family val="2"/>
      </rPr>
      <t>,1</t>
    </r>
    <r>
      <rPr>
        <sz val="10.5"/>
        <color theme="1"/>
        <rFont val="宋体"/>
        <charset val="134"/>
      </rPr>
      <t>已处理</t>
    </r>
    <r>
      <rPr>
        <sz val="10.5"/>
        <color theme="1"/>
        <rFont val="Calibri"/>
        <family val="2"/>
      </rPr>
      <t>(</t>
    </r>
    <r>
      <rPr>
        <sz val="10.5"/>
        <color theme="1"/>
        <rFont val="宋体"/>
        <charset val="134"/>
      </rPr>
      <t>警告闭合</t>
    </r>
    <r>
      <rPr>
        <sz val="10.5"/>
        <color theme="1"/>
        <rFont val="Calibri"/>
        <family val="2"/>
      </rPr>
      <t>)</t>
    </r>
  </si>
  <si>
    <t>operate_type</t>
  </si>
  <si>
    <r>
      <rPr>
        <sz val="12"/>
        <color theme="1"/>
        <rFont val="等线"/>
        <charset val="134"/>
        <scheme val="minor"/>
      </rPr>
      <t>操作人账号</t>
    </r>
    <r>
      <rPr>
        <sz val="10.5"/>
        <color theme="1"/>
        <rFont val="Calibri"/>
        <family val="2"/>
      </rPr>
      <t>(</t>
    </r>
    <r>
      <rPr>
        <sz val="10.5"/>
        <color theme="1"/>
        <rFont val="宋体"/>
        <charset val="134"/>
      </rPr>
      <t>警告闭合</t>
    </r>
    <r>
      <rPr>
        <sz val="10.5"/>
        <color theme="1"/>
        <rFont val="Calibri"/>
        <family val="2"/>
      </rPr>
      <t>)</t>
    </r>
  </si>
  <si>
    <t>operator_account</t>
  </si>
  <si>
    <t>本次吊物过程中的最大幅度</t>
  </si>
  <si>
    <t>max_radius</t>
  </si>
  <si>
    <t>起吊点的回转角度</t>
  </si>
  <si>
    <t>start_angle</t>
  </si>
  <si>
    <t>本次吊物过程中的最大力矩百分比</t>
  </si>
  <si>
    <t>max_percent</t>
  </si>
  <si>
    <t>起吊点的时间</t>
  </si>
  <si>
    <t>start_record_time</t>
  </si>
  <si>
    <t>卸吊点的时间</t>
  </si>
  <si>
    <t>end_record_time</t>
  </si>
  <si>
    <t>本次吊物过程中的最大高度</t>
  </si>
  <si>
    <t>max_height</t>
  </si>
  <si>
    <t>卸吊点的回转角度</t>
  </si>
  <si>
    <t>end_angle</t>
  </si>
  <si>
    <t>本次吊物过程中的最小幅度</t>
  </si>
  <si>
    <t>min_radius</t>
  </si>
  <si>
    <t>本次吊物过程中的最大起重</t>
  </si>
  <si>
    <t>max_load</t>
  </si>
  <si>
    <t>本次吊物过程中的最小高度</t>
  </si>
  <si>
    <t>min_height</t>
  </si>
  <si>
    <t>本次吊物最大风速</t>
  </si>
  <si>
    <t>max_wind_speed</t>
  </si>
  <si>
    <t>Device_name</t>
  </si>
  <si>
    <t>力矩最大点系统预警状态编码</t>
  </si>
  <si>
    <t>max_moment_early_alarm</t>
  </si>
  <si>
    <t>卸吊点的系统预警状态编码</t>
  </si>
  <si>
    <t>end_early_alarm</t>
  </si>
  <si>
    <t>起吊点的系统预警状态编码</t>
  </si>
  <si>
    <t>start_early_alarm</t>
  </si>
  <si>
    <t>力矩最大点系统报警状态编码</t>
  </si>
  <si>
    <t>max_moment_alarm</t>
  </si>
  <si>
    <t>卸吊点的系统报警状态编码</t>
  </si>
  <si>
    <t>end_alarm</t>
  </si>
  <si>
    <t>start_alarm</t>
  </si>
  <si>
    <t>起吊点违章编码</t>
  </si>
  <si>
    <t>start_peccancy</t>
  </si>
  <si>
    <t>卸吊点违章编码</t>
  </si>
  <si>
    <t>end_peccancy</t>
  </si>
  <si>
    <t>力矩最大点违章编码</t>
  </si>
  <si>
    <t>max_moment_peccancy</t>
  </si>
  <si>
    <t>吊笼编号</t>
  </si>
  <si>
    <t>hoists_no</t>
  </si>
  <si>
    <t>原系统施工设备标识</t>
  </si>
  <si>
    <t>source_did</t>
  </si>
  <si>
    <t>gprs 手机号</t>
  </si>
  <si>
    <t>产权编号</t>
  </si>
  <si>
    <t>安全载重</t>
  </si>
  <si>
    <t>rate_load</t>
  </si>
  <si>
    <r>
      <rPr>
        <sz val="12"/>
        <color theme="1"/>
        <rFont val="等线"/>
        <charset val="134"/>
        <scheme val="minor"/>
      </rPr>
      <t>设备左笼</t>
    </r>
    <r>
      <rPr>
        <sz val="10.5"/>
        <color theme="1"/>
        <rFont val="Calibri"/>
        <family val="2"/>
      </rPr>
      <t>id</t>
    </r>
  </si>
  <si>
    <r>
      <rPr>
        <sz val="12"/>
        <color theme="1"/>
        <rFont val="等线"/>
        <charset val="134"/>
        <scheme val="minor"/>
      </rPr>
      <t>设备右笼</t>
    </r>
    <r>
      <rPr>
        <sz val="10.5"/>
        <color theme="1"/>
        <rFont val="Calibri"/>
        <family val="2"/>
      </rPr>
      <t>id</t>
    </r>
  </si>
  <si>
    <t>refer_id1</t>
  </si>
  <si>
    <r>
      <rPr>
        <sz val="12"/>
        <color theme="1"/>
        <rFont val="等线"/>
        <charset val="134"/>
        <scheme val="minor"/>
      </rPr>
      <t>设备</t>
    </r>
    <r>
      <rPr>
        <sz val="10.5"/>
        <color theme="1"/>
        <rFont val="Calibri"/>
        <family val="2"/>
      </rPr>
      <t>SN</t>
    </r>
    <r>
      <rPr>
        <sz val="10.5"/>
        <color theme="1"/>
        <rFont val="宋体"/>
        <charset val="134"/>
      </rPr>
      <t>编号</t>
    </r>
  </si>
  <si>
    <t>预警状态</t>
  </si>
  <si>
    <t>early_alarm</t>
  </si>
  <si>
    <r>
      <rPr>
        <sz val="12"/>
        <color theme="1"/>
        <rFont val="等线"/>
        <charset val="134"/>
        <scheme val="minor"/>
      </rPr>
      <t>重量报警</t>
    </r>
    <r>
      <rPr>
        <sz val="10.5"/>
        <color theme="1"/>
        <rFont val="Calibri"/>
        <family val="2"/>
      </rPr>
      <t>,0</t>
    </r>
    <r>
      <rPr>
        <sz val="10.5"/>
        <color theme="1"/>
        <rFont val="宋体"/>
        <charset val="134"/>
      </rPr>
      <t>不报警</t>
    </r>
    <r>
      <rPr>
        <sz val="10.5"/>
        <color theme="1"/>
        <rFont val="Calibri"/>
        <family val="2"/>
      </rPr>
      <t>,1</t>
    </r>
    <r>
      <rPr>
        <sz val="10.5"/>
        <color theme="1"/>
        <rFont val="宋体"/>
        <charset val="134"/>
      </rPr>
      <t>报警</t>
    </r>
  </si>
  <si>
    <r>
      <rPr>
        <sz val="12"/>
        <color theme="1"/>
        <rFont val="等线"/>
        <charset val="134"/>
        <scheme val="minor"/>
      </rPr>
      <t>人数报警</t>
    </r>
    <r>
      <rPr>
        <sz val="10.5"/>
        <color theme="1"/>
        <rFont val="Calibri"/>
        <family val="2"/>
      </rPr>
      <t>,0</t>
    </r>
    <r>
      <rPr>
        <sz val="10.5"/>
        <color theme="1"/>
        <rFont val="宋体"/>
        <charset val="134"/>
      </rPr>
      <t>不报警</t>
    </r>
    <r>
      <rPr>
        <sz val="10.5"/>
        <color theme="1"/>
        <rFont val="Calibri"/>
        <family val="2"/>
      </rPr>
      <t>,1</t>
    </r>
    <r>
      <rPr>
        <sz val="10.5"/>
        <color theme="1"/>
        <rFont val="宋体"/>
        <charset val="134"/>
      </rPr>
      <t>报警</t>
    </r>
  </si>
  <si>
    <t>number_alarm</t>
  </si>
  <si>
    <t>limitlocation_alarm</t>
  </si>
  <si>
    <t>angle_alarm</t>
  </si>
  <si>
    <t>冲顶报警</t>
  </si>
  <si>
    <t>top_alarm</t>
  </si>
  <si>
    <r>
      <rPr>
        <sz val="12"/>
        <color theme="1"/>
        <rFont val="等线"/>
        <charset val="134"/>
        <scheme val="minor"/>
      </rPr>
      <t>操作人姓名</t>
    </r>
    <r>
      <rPr>
        <sz val="10.5"/>
        <color theme="1"/>
        <rFont val="Calibri"/>
        <family val="2"/>
      </rPr>
      <t>(</t>
    </r>
    <r>
      <rPr>
        <sz val="10.5"/>
        <color theme="1"/>
        <rFont val="宋体"/>
        <charset val="134"/>
      </rPr>
      <t>警告闭合</t>
    </r>
    <r>
      <rPr>
        <sz val="10.5"/>
        <color theme="1"/>
        <rFont val="Calibri"/>
        <family val="2"/>
      </rPr>
      <t>)</t>
    </r>
  </si>
  <si>
    <r>
      <rPr>
        <sz val="12"/>
        <color theme="1"/>
        <rFont val="等线"/>
        <charset val="134"/>
        <scheme val="minor"/>
      </rPr>
      <t>处理时间</t>
    </r>
    <r>
      <rPr>
        <sz val="10.5"/>
        <color theme="1"/>
        <rFont val="Calibri"/>
        <family val="2"/>
      </rPr>
      <t>(</t>
    </r>
    <r>
      <rPr>
        <sz val="10.5"/>
        <color theme="1"/>
        <rFont val="宋体"/>
        <charset val="134"/>
      </rPr>
      <t>警告闭合</t>
    </r>
    <r>
      <rPr>
        <sz val="10.5"/>
        <color theme="1"/>
        <rFont val="Calibri"/>
        <family val="2"/>
      </rPr>
      <t>)</t>
    </r>
  </si>
  <si>
    <r>
      <rPr>
        <sz val="12"/>
        <color theme="1"/>
        <rFont val="等线"/>
        <charset val="134"/>
        <scheme val="minor"/>
      </rPr>
      <t>处理结果</t>
    </r>
    <r>
      <rPr>
        <sz val="10.5"/>
        <color theme="1"/>
        <rFont val="Calibri"/>
        <family val="2"/>
      </rPr>
      <t>(</t>
    </r>
    <r>
      <rPr>
        <sz val="10.5"/>
        <color theme="1"/>
        <rFont val="宋体"/>
        <charset val="134"/>
      </rPr>
      <t>警告闭合</t>
    </r>
    <r>
      <rPr>
        <sz val="10.5"/>
        <color theme="1"/>
        <rFont val="Calibri"/>
        <family val="2"/>
      </rPr>
      <t>)</t>
    </r>
  </si>
  <si>
    <t>DeviceTime</t>
  </si>
  <si>
    <t>驾驶员</t>
  </si>
  <si>
    <t>DriverID</t>
  </si>
  <si>
    <t>运行开始时间</t>
  </si>
  <si>
    <t>RunStarTime</t>
  </si>
  <si>
    <t>运行结束时间</t>
  </si>
  <si>
    <t>RunEndTime</t>
  </si>
  <si>
    <r>
      <rPr>
        <sz val="12"/>
        <color theme="1"/>
        <rFont val="等线"/>
        <charset val="134"/>
        <scheme val="minor"/>
      </rPr>
      <t>载重</t>
    </r>
    <r>
      <rPr>
        <sz val="10.5"/>
        <color theme="1"/>
        <rFont val="Calibri"/>
        <family val="2"/>
      </rPr>
      <t>(</t>
    </r>
    <r>
      <rPr>
        <sz val="10.5"/>
        <color theme="1"/>
        <rFont val="宋体"/>
        <charset val="134"/>
      </rPr>
      <t>吨</t>
    </r>
    <r>
      <rPr>
        <sz val="10.5"/>
        <color theme="1"/>
        <rFont val="Calibri"/>
        <family val="2"/>
      </rPr>
      <t>)</t>
    </r>
  </si>
  <si>
    <t>Loadvalue</t>
  </si>
  <si>
    <t>载重百分比（即是升降机二期也是一期的）</t>
  </si>
  <si>
    <t>PercentRate</t>
  </si>
  <si>
    <t>人数</t>
  </si>
  <si>
    <t>numberofpeople</t>
  </si>
  <si>
    <t>wind</t>
  </si>
  <si>
    <t>升降机运行速度</t>
  </si>
  <si>
    <t>speed</t>
  </si>
  <si>
    <t>倾斜角度</t>
  </si>
  <si>
    <t>angle</t>
  </si>
  <si>
    <t>当前楼层</t>
  </si>
  <si>
    <t>StartFloor</t>
  </si>
  <si>
    <t>呼叫楼层</t>
  </si>
  <si>
    <t>EndFloor</t>
  </si>
  <si>
    <t>运行状态</t>
  </si>
  <si>
    <t>RunningState</t>
  </si>
  <si>
    <r>
      <rPr>
        <sz val="12"/>
        <color theme="1"/>
        <rFont val="等线"/>
        <charset val="134"/>
        <scheme val="minor"/>
      </rPr>
      <t>Bypass</t>
    </r>
    <r>
      <rPr>
        <sz val="10.5"/>
        <color theme="1"/>
        <rFont val="宋体"/>
        <charset val="134"/>
      </rPr>
      <t>开关状态</t>
    </r>
    <r>
      <rPr>
        <sz val="10.5"/>
        <color theme="1"/>
        <rFont val="Calibri"/>
        <family val="2"/>
      </rPr>
      <t xml:space="preserve"> 0</t>
    </r>
    <r>
      <rPr>
        <sz val="10.5"/>
        <color theme="1"/>
        <rFont val="宋体"/>
        <charset val="134"/>
      </rPr>
      <t>关闭，</t>
    </r>
    <r>
      <rPr>
        <sz val="10.5"/>
        <color theme="1"/>
        <rFont val="Calibri"/>
        <family val="2"/>
      </rPr>
      <t>1</t>
    </r>
    <r>
      <rPr>
        <sz val="10.5"/>
        <color theme="1"/>
        <rFont val="宋体"/>
        <charset val="134"/>
      </rPr>
      <t>开启</t>
    </r>
  </si>
  <si>
    <t>bypass</t>
  </si>
  <si>
    <t>预警码（即是升降机二期也是一期的）</t>
  </si>
  <si>
    <t>警码（即是升降机二期也是一期的）</t>
  </si>
  <si>
    <t>InsertTime</t>
  </si>
  <si>
    <t>设备类型 0塔吊 1升降机</t>
  </si>
  <si>
    <t>开关机类型 0开机 1关机</t>
  </si>
  <si>
    <t>run_type</t>
  </si>
  <si>
    <t>开关机时间</t>
  </si>
  <si>
    <t>updowntime</t>
  </si>
  <si>
    <t>开机时间</t>
  </si>
  <si>
    <t>uptime</t>
  </si>
  <si>
    <t>关机时间</t>
  </si>
  <si>
    <t>downtime</t>
  </si>
  <si>
    <t>运行时长</t>
  </si>
  <si>
    <t>runtime</t>
  </si>
  <si>
    <t>数据入库时间</t>
  </si>
  <si>
    <t>所属合作单位标识</t>
  </si>
  <si>
    <t>cooperator_unit_id</t>
  </si>
  <si>
    <t>所属合作单位名称</t>
  </si>
  <si>
    <t>cooperator_unit_name</t>
  </si>
  <si>
    <t>人员标识</t>
  </si>
  <si>
    <t>人员名称</t>
  </si>
  <si>
    <t>所属班组</t>
  </si>
  <si>
    <t>group_name</t>
  </si>
  <si>
    <t>角色代码</t>
  </si>
  <si>
    <t>role_code</t>
  </si>
  <si>
    <t>工种标识</t>
  </si>
  <si>
    <t>profession_id</t>
  </si>
  <si>
    <t>profession_name</t>
  </si>
  <si>
    <t>gender_code</t>
  </si>
  <si>
    <t>birthday</t>
  </si>
  <si>
    <t>户籍</t>
  </si>
  <si>
    <t>census_register</t>
  </si>
  <si>
    <t>身份证有效起始日期</t>
  </si>
  <si>
    <t>身份证有效结束日期</t>
  </si>
  <si>
    <t>手机号</t>
  </si>
  <si>
    <t>mobile</t>
  </si>
  <si>
    <t>考勤卡号</t>
  </si>
  <si>
    <t>timecard</t>
  </si>
  <si>
    <t>培训次数</t>
  </si>
  <si>
    <t>train_count</t>
  </si>
  <si>
    <t>培训时长</t>
  </si>
  <si>
    <t>train_time</t>
  </si>
  <si>
    <t>decimal(4,1)</t>
  </si>
  <si>
    <t>最近培训时间</t>
  </si>
  <si>
    <t>last_train_time</t>
  </si>
  <si>
    <t>入职时间</t>
  </si>
  <si>
    <t>entry_time</t>
  </si>
  <si>
    <t>离职时间</t>
  </si>
  <si>
    <t>dimission_time</t>
  </si>
  <si>
    <t>名字拼音</t>
  </si>
  <si>
    <t>name_pinyin</t>
  </si>
  <si>
    <t>varchar(256)</t>
  </si>
  <si>
    <t>发证机关</t>
  </si>
  <si>
    <t>issue_authority</t>
  </si>
  <si>
    <t>学历</t>
  </si>
  <si>
    <t>education</t>
  </si>
  <si>
    <t>政治面貌</t>
  </si>
  <si>
    <t>political_status</t>
  </si>
  <si>
    <t>婚姻状况</t>
  </si>
  <si>
    <t>marital_status</t>
  </si>
  <si>
    <t>是否已婚</t>
  </si>
  <si>
    <t>民族</t>
  </si>
  <si>
    <t>nation</t>
  </si>
  <si>
    <t>家庭住址</t>
  </si>
  <si>
    <t>address</t>
  </si>
  <si>
    <t>bank</t>
  </si>
  <si>
    <t>银行卡号</t>
  </si>
  <si>
    <t>account_number</t>
  </si>
  <si>
    <t>bed_number</t>
  </si>
  <si>
    <t>varchar(512)</t>
  </si>
  <si>
    <t>工人照片地址</t>
  </si>
  <si>
    <t>worker_photo</t>
  </si>
  <si>
    <t>是否特殊工种</t>
  </si>
  <si>
    <t>is_special_group</t>
  </si>
  <si>
    <t>是否属于特殊工种</t>
  </si>
  <si>
    <t>是否超龄</t>
  </si>
  <si>
    <t>is_old</t>
  </si>
  <si>
    <t>是否已达到超限年龄</t>
  </si>
  <si>
    <t>是否少数民族</t>
  </si>
  <si>
    <t>is_minority</t>
  </si>
  <si>
    <t>数据插入时间</t>
  </si>
  <si>
    <t>数据插入人</t>
  </si>
  <si>
    <t>是否实名认证</t>
  </si>
  <si>
    <t>is_certification</t>
  </si>
  <si>
    <t>资格名字</t>
  </si>
  <si>
    <t>qualification_name</t>
  </si>
  <si>
    <t>资格编号</t>
  </si>
  <si>
    <t>qualification_number</t>
  </si>
  <si>
    <t>项目对接码</t>
  </si>
  <si>
    <t>project_num</t>
  </si>
  <si>
    <t>身份证扫描件</t>
  </si>
  <si>
    <t>id_card_pic</t>
  </si>
  <si>
    <t>户口性质</t>
  </si>
  <si>
    <t>household_type</t>
  </si>
  <si>
    <r>
      <rPr>
        <sz val="12"/>
        <color theme="1"/>
        <rFont val="等线"/>
        <charset val="134"/>
        <scheme val="minor"/>
      </rPr>
      <t>班组长标识</t>
    </r>
    <r>
      <rPr>
        <sz val="10.5"/>
        <color theme="1"/>
        <rFont val="Calibri"/>
        <family val="2"/>
      </rPr>
      <t xml:space="preserve">(1 </t>
    </r>
    <r>
      <rPr>
        <sz val="10.5"/>
        <color theme="1"/>
        <rFont val="宋体"/>
        <charset val="134"/>
      </rPr>
      <t>是，</t>
    </r>
    <r>
      <rPr>
        <sz val="10.5"/>
        <color theme="1"/>
        <rFont val="Calibri"/>
        <family val="2"/>
      </rPr>
      <t>2</t>
    </r>
    <r>
      <rPr>
        <sz val="10.5"/>
        <color theme="1"/>
        <rFont val="宋体"/>
        <charset val="134"/>
      </rPr>
      <t>否</t>
    </r>
    <r>
      <rPr>
        <sz val="10.5"/>
        <color theme="1"/>
        <rFont val="Calibri"/>
        <family val="2"/>
      </rPr>
      <t>)</t>
    </r>
  </si>
  <si>
    <t>is_group_monitor</t>
  </si>
  <si>
    <r>
      <rPr>
        <sz val="12"/>
        <color theme="1"/>
        <rFont val="等线"/>
        <charset val="134"/>
        <scheme val="minor"/>
      </rPr>
      <t>农民工标识</t>
    </r>
    <r>
      <rPr>
        <sz val="10.5"/>
        <color theme="1"/>
        <rFont val="Calibri"/>
        <family val="2"/>
      </rPr>
      <t xml:space="preserve">(1 </t>
    </r>
    <r>
      <rPr>
        <sz val="10.5"/>
        <color theme="1"/>
        <rFont val="宋体"/>
        <charset val="134"/>
      </rPr>
      <t>是，</t>
    </r>
    <r>
      <rPr>
        <sz val="10.5"/>
        <color theme="1"/>
        <rFont val="Calibri"/>
        <family val="2"/>
      </rPr>
      <t>2</t>
    </r>
    <r>
      <rPr>
        <sz val="10.5"/>
        <color theme="1"/>
        <rFont val="宋体"/>
        <charset val="134"/>
      </rPr>
      <t>否</t>
    </r>
    <r>
      <rPr>
        <sz val="10.5"/>
        <color theme="1"/>
        <rFont val="Calibri"/>
        <family val="2"/>
      </rPr>
      <t>)</t>
    </r>
  </si>
  <si>
    <t>is_migrant_worker</t>
  </si>
  <si>
    <r>
      <rPr>
        <sz val="12"/>
        <color theme="1"/>
        <rFont val="等线"/>
        <charset val="134"/>
        <scheme val="minor"/>
      </rPr>
      <t>是否</t>
    </r>
    <r>
      <rPr>
        <sz val="10.5"/>
        <color theme="1"/>
        <rFont val="Calibri"/>
        <family val="2"/>
      </rPr>
      <t>SSGF</t>
    </r>
    <r>
      <rPr>
        <sz val="10.5"/>
        <color theme="1"/>
        <rFont val="宋体"/>
        <charset val="134"/>
      </rPr>
      <t>产业工人</t>
    </r>
  </si>
  <si>
    <t>is_ssgf</t>
  </si>
  <si>
    <t>工作状态</t>
  </si>
  <si>
    <t>work_status</t>
  </si>
  <si>
    <t>更新工作状态时间</t>
  </si>
  <si>
    <t>work_status_modify</t>
  </si>
  <si>
    <r>
      <rPr>
        <sz val="12"/>
        <color theme="1"/>
        <rFont val="等线"/>
        <charset val="134"/>
        <scheme val="minor"/>
      </rPr>
      <t>来源</t>
    </r>
    <r>
      <rPr>
        <sz val="10.5"/>
        <color theme="1"/>
        <rFont val="Calibri"/>
        <family val="2"/>
      </rPr>
      <t>id</t>
    </r>
  </si>
  <si>
    <r>
      <rPr>
        <sz val="12"/>
        <color theme="1"/>
        <rFont val="等线"/>
        <charset val="134"/>
        <scheme val="minor"/>
      </rPr>
      <t>来源</t>
    </r>
    <r>
      <rPr>
        <sz val="10.5"/>
        <color theme="1"/>
        <rFont val="Calibri"/>
        <family val="2"/>
      </rPr>
      <t xml:space="preserve"> 1</t>
    </r>
    <r>
      <rPr>
        <sz val="10.5"/>
        <color theme="1"/>
        <rFont val="宋体"/>
        <charset val="134"/>
      </rPr>
      <t>桩桩</t>
    </r>
  </si>
  <si>
    <t>record_time</t>
  </si>
  <si>
    <t>识别类型</t>
  </si>
  <si>
    <t>identify_type</t>
  </si>
  <si>
    <t>是否有效</t>
  </si>
  <si>
    <t>is_effective</t>
  </si>
  <si>
    <r>
      <rPr>
        <sz val="12"/>
        <color theme="1"/>
        <rFont val="等线"/>
        <charset val="134"/>
        <scheme val="minor"/>
      </rPr>
      <t>第三方</t>
    </r>
    <r>
      <rPr>
        <sz val="10.5"/>
        <color theme="1"/>
        <rFont val="Calibri"/>
        <family val="2"/>
      </rPr>
      <t>source_id</t>
    </r>
  </si>
  <si>
    <t>third_source_id</t>
  </si>
  <si>
    <t>工人标识</t>
  </si>
  <si>
    <t>考勤日期</t>
  </si>
  <si>
    <t>record_date</t>
  </si>
  <si>
    <r>
      <rPr>
        <sz val="12"/>
        <color theme="1"/>
        <rFont val="等线"/>
        <charset val="134"/>
        <scheme val="minor"/>
      </rPr>
      <t>上班打卡记录</t>
    </r>
    <r>
      <rPr>
        <sz val="10.5"/>
        <color theme="1"/>
        <rFont val="Calibri"/>
        <family val="2"/>
      </rPr>
      <t>id</t>
    </r>
  </si>
  <si>
    <t>on_record_id</t>
  </si>
  <si>
    <t>上班时间</t>
  </si>
  <si>
    <t>on_time</t>
  </si>
  <si>
    <t>上班刷卡考勤设备号</t>
  </si>
  <si>
    <t>on_time_device_sn</t>
  </si>
  <si>
    <r>
      <rPr>
        <sz val="12"/>
        <color theme="1"/>
        <rFont val="等线"/>
        <charset val="134"/>
        <scheme val="minor"/>
      </rPr>
      <t>下班打卡记录</t>
    </r>
    <r>
      <rPr>
        <sz val="10.5"/>
        <color theme="1"/>
        <rFont val="Calibri"/>
        <family val="2"/>
      </rPr>
      <t>id</t>
    </r>
  </si>
  <si>
    <t>off_record_id</t>
  </si>
  <si>
    <t>下班时间</t>
  </si>
  <si>
    <t>off_time</t>
  </si>
  <si>
    <t>下班刷卡考勤设备号</t>
  </si>
  <si>
    <t>off_time_device_sn</t>
  </si>
  <si>
    <t>出工时长</t>
  </si>
  <si>
    <t>time_count</t>
  </si>
  <si>
    <t>decimal(3,1)</t>
  </si>
  <si>
    <t>remark</t>
  </si>
  <si>
    <t xml:space="preserve"> varchar(32)</t>
  </si>
  <si>
    <r>
      <rPr>
        <sz val="12"/>
        <color theme="1"/>
        <rFont val="等线"/>
        <charset val="134"/>
        <scheme val="minor"/>
      </rPr>
      <t>第三方上班考勤记录</t>
    </r>
    <r>
      <rPr>
        <sz val="10.5"/>
        <color theme="1"/>
        <rFont val="Calibri"/>
        <family val="2"/>
      </rPr>
      <t>id</t>
    </r>
  </si>
  <si>
    <t>third_on_record_id</t>
  </si>
  <si>
    <r>
      <rPr>
        <sz val="12"/>
        <color theme="1"/>
        <rFont val="等线"/>
        <charset val="134"/>
        <scheme val="minor"/>
      </rPr>
      <t>第三方下班考勤记录</t>
    </r>
    <r>
      <rPr>
        <sz val="10.5"/>
        <color theme="1"/>
        <rFont val="Calibri"/>
        <family val="2"/>
      </rPr>
      <t>id</t>
    </r>
  </si>
  <si>
    <t>third_off_record_id</t>
  </si>
  <si>
    <r>
      <rPr>
        <sz val="12"/>
        <color theme="1"/>
        <rFont val="等线"/>
        <charset val="134"/>
        <scheme val="minor"/>
      </rPr>
      <t>参与人</t>
    </r>
    <r>
      <rPr>
        <sz val="10.5"/>
        <color theme="1"/>
        <rFont val="Calibri"/>
        <family val="2"/>
      </rPr>
      <t>mid</t>
    </r>
  </si>
  <si>
    <t>TYPE</t>
  </si>
  <si>
    <t>角色类型</t>
  </si>
  <si>
    <t>role_type</t>
  </si>
  <si>
    <t>岗位</t>
  </si>
  <si>
    <r>
      <rPr>
        <sz val="12"/>
        <color theme="1"/>
        <rFont val="等线"/>
        <charset val="134"/>
        <scheme val="minor"/>
      </rPr>
      <t>项目部组织</t>
    </r>
    <r>
      <rPr>
        <sz val="10.5"/>
        <color theme="1"/>
        <rFont val="Calibri"/>
        <family val="2"/>
      </rPr>
      <t>ID</t>
    </r>
  </si>
  <si>
    <t>organize_id</t>
  </si>
  <si>
    <r>
      <rPr>
        <sz val="12"/>
        <color theme="1"/>
        <rFont val="等线"/>
        <charset val="134"/>
        <scheme val="minor"/>
      </rPr>
      <t>项目部参见各方</t>
    </r>
    <r>
      <rPr>
        <sz val="10.5"/>
        <color theme="1"/>
        <rFont val="Calibri"/>
        <family val="2"/>
      </rPr>
      <t>ID</t>
    </r>
  </si>
  <si>
    <t>姓名</t>
  </si>
  <si>
    <t>来源</t>
  </si>
  <si>
    <t>施工单位类型</t>
  </si>
  <si>
    <t>unit_type</t>
  </si>
  <si>
    <r>
      <rPr>
        <sz val="12"/>
        <color theme="1"/>
        <rFont val="等线"/>
        <charset val="134"/>
        <scheme val="minor"/>
      </rPr>
      <t>Bip</t>
    </r>
    <r>
      <rPr>
        <sz val="10.5"/>
        <color theme="1"/>
        <rFont val="宋体"/>
        <charset val="134"/>
      </rPr>
      <t>账号</t>
    </r>
  </si>
  <si>
    <t>bip_code</t>
  </si>
  <si>
    <r>
      <rPr>
        <sz val="12"/>
        <color theme="1"/>
        <rFont val="等线"/>
        <charset val="134"/>
        <scheme val="minor"/>
      </rPr>
      <t>所属企业</t>
    </r>
    <r>
      <rPr>
        <sz val="10.5"/>
        <color theme="1"/>
        <rFont val="Calibri"/>
        <family val="2"/>
      </rPr>
      <t>ID</t>
    </r>
  </si>
  <si>
    <r>
      <rPr>
        <sz val="12"/>
        <color theme="1"/>
        <rFont val="等线"/>
        <charset val="134"/>
        <scheme val="minor"/>
      </rPr>
      <t>劳务公司</t>
    </r>
    <r>
      <rPr>
        <sz val="10.5"/>
        <color theme="1"/>
        <rFont val="Calibri"/>
        <family val="2"/>
      </rPr>
      <t>id</t>
    </r>
  </si>
  <si>
    <t>unit_name</t>
  </si>
  <si>
    <t>班组标识</t>
  </si>
  <si>
    <r>
      <rPr>
        <sz val="12"/>
        <color theme="1"/>
        <rFont val="等线"/>
        <charset val="134"/>
        <scheme val="minor"/>
      </rPr>
      <t>工种</t>
    </r>
    <r>
      <rPr>
        <sz val="10.5"/>
        <color theme="1"/>
        <rFont val="Calibri"/>
        <family val="2"/>
      </rPr>
      <t>ID</t>
    </r>
  </si>
  <si>
    <t>decimal(4,2)</t>
  </si>
  <si>
    <r>
      <rPr>
        <sz val="12"/>
        <color theme="1"/>
        <rFont val="等线"/>
        <charset val="134"/>
        <scheme val="minor"/>
      </rPr>
      <t>工人</t>
    </r>
    <r>
      <rPr>
        <sz val="10.5"/>
        <color theme="1"/>
        <rFont val="Calibri"/>
        <family val="2"/>
      </rPr>
      <t>ID</t>
    </r>
  </si>
  <si>
    <t>当月到场天数</t>
  </si>
  <si>
    <t>attendance_days</t>
  </si>
  <si>
    <t>日均到场工时</t>
  </si>
  <si>
    <t>average_hour</t>
  </si>
  <si>
    <t>统计年月</t>
  </si>
  <si>
    <t>statistics_time</t>
  </si>
  <si>
    <t>部门名</t>
  </si>
  <si>
    <r>
      <rPr>
        <sz val="12"/>
        <color theme="1"/>
        <rFont val="等线"/>
        <charset val="134"/>
        <scheme val="minor"/>
      </rPr>
      <t>区域</t>
    </r>
    <r>
      <rPr>
        <sz val="10.5"/>
        <color theme="1"/>
        <rFont val="Calibri"/>
        <family val="2"/>
      </rPr>
      <t>code</t>
    </r>
  </si>
  <si>
    <t>区域名</t>
  </si>
  <si>
    <r>
      <rPr>
        <sz val="12"/>
        <color theme="1"/>
        <rFont val="等线"/>
        <charset val="134"/>
        <scheme val="minor"/>
      </rPr>
      <t>城市</t>
    </r>
    <r>
      <rPr>
        <sz val="10.5"/>
        <color theme="1"/>
        <rFont val="Calibri"/>
        <family val="2"/>
      </rPr>
      <t>code</t>
    </r>
  </si>
  <si>
    <t>城市名</t>
  </si>
  <si>
    <r>
      <rPr>
        <sz val="12"/>
        <color theme="1"/>
        <rFont val="等线"/>
        <charset val="134"/>
        <scheme val="minor"/>
      </rPr>
      <t>部门</t>
    </r>
    <r>
      <rPr>
        <sz val="10.5"/>
        <color theme="1"/>
        <rFont val="Calibri"/>
        <family val="2"/>
      </rPr>
      <t>code</t>
    </r>
  </si>
  <si>
    <r>
      <rPr>
        <sz val="12"/>
        <color theme="1"/>
        <rFont val="等线"/>
        <charset val="134"/>
        <scheme val="minor"/>
      </rPr>
      <t>班组</t>
    </r>
    <r>
      <rPr>
        <sz val="10.5"/>
        <color theme="1"/>
        <rFont val="Calibri"/>
        <family val="2"/>
      </rPr>
      <t>code</t>
    </r>
  </si>
  <si>
    <t>数据时间</t>
  </si>
  <si>
    <t>进场人数</t>
  </si>
  <si>
    <t>num_of_attendances</t>
  </si>
  <si>
    <t>在场人数</t>
  </si>
  <si>
    <t>num_of_present</t>
  </si>
  <si>
    <t>特殊工种在场人数</t>
  </si>
  <si>
    <t>num_of_attendances_special_group</t>
  </si>
  <si>
    <t>女性员工在场人数</t>
  </si>
  <si>
    <t>num_of_attendances_female</t>
  </si>
  <si>
    <t>超龄员工在场人数</t>
  </si>
  <si>
    <t>num_of_attendances_old</t>
  </si>
  <si>
    <t>少数民族在场人数</t>
  </si>
  <si>
    <t>num_of_attendances_minority</t>
  </si>
  <si>
    <t>总人数</t>
  </si>
  <si>
    <t>total_num</t>
  </si>
  <si>
    <t>人均工时</t>
  </si>
  <si>
    <t>average_work_hour</t>
  </si>
  <si>
    <t>到场率</t>
  </si>
  <si>
    <t>attendanceRate</t>
  </si>
  <si>
    <t>Date</t>
  </si>
  <si>
    <t>总工时</t>
  </si>
  <si>
    <t>sum_work_hour</t>
  </si>
  <si>
    <t>day_of_attendances</t>
  </si>
  <si>
    <t>平均每日人均工时</t>
  </si>
  <si>
    <r>
      <rPr>
        <sz val="12"/>
        <color theme="1"/>
        <rFont val="等线"/>
        <charset val="134"/>
        <scheme val="minor"/>
      </rPr>
      <t>所属单位</t>
    </r>
    <r>
      <rPr>
        <sz val="10.5"/>
        <color theme="1"/>
        <rFont val="Calibri"/>
        <family val="2"/>
      </rPr>
      <t>id</t>
    </r>
  </si>
  <si>
    <r>
      <rPr>
        <sz val="12"/>
        <color theme="1"/>
        <rFont val="等线"/>
        <charset val="134"/>
        <scheme val="minor"/>
      </rPr>
      <t>工种</t>
    </r>
    <r>
      <rPr>
        <sz val="10.5"/>
        <color theme="1"/>
        <rFont val="Calibri"/>
        <family val="2"/>
      </rPr>
      <t>id</t>
    </r>
  </si>
  <si>
    <r>
      <rPr>
        <sz val="12"/>
        <color theme="1"/>
        <rFont val="等线"/>
        <charset val="134"/>
        <scheme val="minor"/>
      </rPr>
      <t>人员</t>
    </r>
    <r>
      <rPr>
        <sz val="10.5"/>
        <color theme="1"/>
        <rFont val="Calibri"/>
        <family val="2"/>
      </rPr>
      <t>id</t>
    </r>
  </si>
  <si>
    <t>man_id</t>
  </si>
  <si>
    <r>
      <rPr>
        <sz val="12"/>
        <color theme="1"/>
        <rFont val="等线"/>
        <charset val="134"/>
        <scheme val="minor"/>
      </rPr>
      <t>管理人员</t>
    </r>
    <r>
      <rPr>
        <sz val="10.5"/>
        <color theme="1"/>
        <rFont val="Calibri"/>
        <family val="2"/>
      </rPr>
      <t>ID</t>
    </r>
  </si>
  <si>
    <t>职务</t>
  </si>
  <si>
    <t>管理人员出勤率</t>
  </si>
  <si>
    <t>attdance_percent</t>
  </si>
  <si>
    <t>最近连续未出勤天数</t>
  </si>
  <si>
    <t>un_attendance_days</t>
  </si>
  <si>
    <t>当月出勤天数</t>
  </si>
  <si>
    <t>日均在场工时</t>
  </si>
  <si>
    <t>avg_time</t>
  </si>
  <si>
    <t>是否实施智慧工地项目</t>
  </si>
  <si>
    <t>is_wise</t>
  </si>
  <si>
    <r>
      <rPr>
        <sz val="12"/>
        <color theme="1"/>
        <rFont val="等线"/>
        <charset val="134"/>
        <scheme val="minor"/>
      </rPr>
      <t>项目</t>
    </r>
    <r>
      <rPr>
        <sz val="10"/>
        <color theme="1"/>
        <rFont val="Calibri"/>
        <family val="2"/>
      </rPr>
      <t>id</t>
    </r>
  </si>
  <si>
    <t>is_online</t>
  </si>
  <si>
    <t>工人出勤人数</t>
  </si>
  <si>
    <t>worker_amount</t>
  </si>
  <si>
    <t>工人总数</t>
  </si>
  <si>
    <t>worker_total</t>
  </si>
  <si>
    <t>工人出勤率</t>
  </si>
  <si>
    <t>rate</t>
  </si>
  <si>
    <t>double(9,2)</t>
  </si>
  <si>
    <t>工人出勤等级</t>
  </si>
  <si>
    <t>level</t>
  </si>
  <si>
    <t>管理人员出勤人数</t>
  </si>
  <si>
    <t>manager_amount</t>
  </si>
  <si>
    <t>管理人员总数</t>
  </si>
  <si>
    <t>manager_total</t>
  </si>
  <si>
    <t>统计日期</t>
  </si>
  <si>
    <r>
      <rPr>
        <sz val="12"/>
        <color theme="1"/>
        <rFont val="等线"/>
        <charset val="134"/>
        <scheme val="minor"/>
      </rPr>
      <t>企业</t>
    </r>
    <r>
      <rPr>
        <sz val="10.5"/>
        <color theme="1"/>
        <rFont val="Calibri"/>
        <family val="2"/>
      </rPr>
      <t>ID</t>
    </r>
  </si>
  <si>
    <r>
      <rPr>
        <sz val="12"/>
        <color theme="1"/>
        <rFont val="等线"/>
        <charset val="134"/>
        <scheme val="minor"/>
      </rPr>
      <t>施工项目</t>
    </r>
    <r>
      <rPr>
        <sz val="10.5"/>
        <color theme="1"/>
        <rFont val="Calibri"/>
        <family val="2"/>
      </rPr>
      <t>ID</t>
    </r>
  </si>
  <si>
    <t>所属合作单位</t>
  </si>
  <si>
    <r>
      <rPr>
        <sz val="12"/>
        <color theme="1"/>
        <rFont val="等线"/>
        <charset val="134"/>
        <scheme val="minor"/>
      </rPr>
      <t>人员</t>
    </r>
    <r>
      <rPr>
        <sz val="10.5"/>
        <color theme="1"/>
        <rFont val="Calibri"/>
        <family val="2"/>
      </rPr>
      <t>ID</t>
    </r>
  </si>
  <si>
    <t>person_id</t>
  </si>
  <si>
    <t>出生年月</t>
  </si>
  <si>
    <t>numeric(4,1)</t>
  </si>
  <si>
    <t>角色</t>
  </si>
  <si>
    <t>role_id</t>
  </si>
  <si>
    <t>是否考勤</t>
  </si>
  <si>
    <t>is_attendance</t>
  </si>
  <si>
    <t>年龄</t>
  </si>
  <si>
    <t>age</t>
  </si>
  <si>
    <t>名字拼音首字母缩写</t>
  </si>
  <si>
    <t>name_acronym</t>
  </si>
  <si>
    <t>varchar(30)</t>
  </si>
  <si>
    <t>宿舍类型</t>
  </si>
  <si>
    <t>dormitory_type</t>
  </si>
  <si>
    <t>宿舍地址</t>
  </si>
  <si>
    <t>dormitory_address</t>
  </si>
  <si>
    <t>是否黑名单</t>
  </si>
  <si>
    <t>is_blank</t>
  </si>
  <si>
    <t>工人照片</t>
  </si>
  <si>
    <r>
      <rPr>
        <sz val="12"/>
        <color theme="1"/>
        <rFont val="等线"/>
        <charset val="134"/>
        <scheme val="minor"/>
      </rPr>
      <t>魔点照片是否同步</t>
    </r>
    <r>
      <rPr>
        <sz val="10.5"/>
        <color theme="1"/>
        <rFont val="Calibri"/>
        <family val="2"/>
      </rPr>
      <t xml:space="preserve"> </t>
    </r>
  </si>
  <si>
    <t>is_pic_sync</t>
  </si>
  <si>
    <t>同步照片备注</t>
  </si>
  <si>
    <t>pic_sync_remark</t>
  </si>
  <si>
    <t>人员类型</t>
  </si>
  <si>
    <t>kind</t>
  </si>
  <si>
    <r>
      <rPr>
        <sz val="12"/>
        <color theme="1"/>
        <rFont val="等线"/>
        <charset val="134"/>
        <scheme val="minor"/>
      </rPr>
      <t>关键人员岗位</t>
    </r>
    <r>
      <rPr>
        <sz val="10.5"/>
        <color theme="1"/>
        <rFont val="Calibri"/>
        <family val="2"/>
      </rPr>
      <t>id</t>
    </r>
  </si>
  <si>
    <t>key_post_id</t>
  </si>
  <si>
    <t>关键人员岗位备注</t>
  </si>
  <si>
    <t>key_post_remark</t>
  </si>
  <si>
    <t>应出勤天数</t>
  </si>
  <si>
    <t>require_days</t>
  </si>
  <si>
    <r>
      <rPr>
        <sz val="12"/>
        <color theme="1"/>
        <rFont val="等线"/>
        <charset val="134"/>
        <scheme val="minor"/>
      </rPr>
      <t>用户</t>
    </r>
    <r>
      <rPr>
        <sz val="10.5"/>
        <color theme="1"/>
        <rFont val="Calibri"/>
        <family val="2"/>
      </rPr>
      <t>mid</t>
    </r>
  </si>
  <si>
    <t>可用点券</t>
  </si>
  <si>
    <t>available_ticket_sum</t>
  </si>
  <si>
    <r>
      <rPr>
        <sz val="12"/>
        <color theme="1"/>
        <rFont val="等线"/>
        <charset val="134"/>
        <scheme val="minor"/>
      </rPr>
      <t>是否可以评优</t>
    </r>
    <r>
      <rPr>
        <sz val="10.5"/>
        <color theme="1"/>
        <rFont val="Calibri"/>
        <family val="2"/>
      </rPr>
      <t xml:space="preserve"> </t>
    </r>
  </si>
  <si>
    <t>is_assessment_qualification</t>
  </si>
  <si>
    <t>native_place</t>
  </si>
  <si>
    <r>
      <rPr>
        <sz val="12"/>
        <color theme="1"/>
        <rFont val="等线"/>
        <charset val="134"/>
        <scheme val="minor"/>
      </rPr>
      <t>身份证扫描件正面，</t>
    </r>
    <r>
      <rPr>
        <sz val="10.5"/>
        <color theme="1"/>
        <rFont val="Calibri"/>
        <family val="2"/>
      </rPr>
      <t>url</t>
    </r>
    <r>
      <rPr>
        <sz val="10.5"/>
        <color theme="1"/>
        <rFont val="Microsoft Sans Serif"/>
        <family val="2"/>
      </rPr>
      <t>地址</t>
    </r>
  </si>
  <si>
    <t>idphoto_scan</t>
  </si>
  <si>
    <r>
      <rPr>
        <sz val="12"/>
        <color theme="1"/>
        <rFont val="等线"/>
        <charset val="134"/>
        <scheme val="minor"/>
      </rPr>
      <t>身份证扫描件反面，</t>
    </r>
    <r>
      <rPr>
        <sz val="10.5"/>
        <color theme="1"/>
        <rFont val="Calibri"/>
        <family val="2"/>
      </rPr>
      <t>url</t>
    </r>
    <r>
      <rPr>
        <sz val="10.5"/>
        <color theme="1"/>
        <rFont val="Microsoft Sans Serif"/>
        <family val="2"/>
      </rPr>
      <t>地址</t>
    </r>
  </si>
  <si>
    <t>idphoto_scan2</t>
  </si>
  <si>
    <r>
      <rPr>
        <sz val="12"/>
        <color theme="1"/>
        <rFont val="等线"/>
        <charset val="134"/>
        <scheme val="minor"/>
      </rPr>
      <t>所属分期</t>
    </r>
    <r>
      <rPr>
        <sz val="10.5"/>
        <color theme="1"/>
        <rFont val="Calibri"/>
        <family val="2"/>
      </rPr>
      <t>ID</t>
    </r>
  </si>
  <si>
    <r>
      <rPr>
        <sz val="12"/>
        <color theme="1"/>
        <rFont val="等线"/>
        <charset val="134"/>
        <scheme val="minor"/>
      </rPr>
      <t>所属标段</t>
    </r>
    <r>
      <rPr>
        <sz val="10.5"/>
        <color theme="1"/>
        <rFont val="Calibri"/>
        <family val="2"/>
      </rPr>
      <t>ID</t>
    </r>
  </si>
  <si>
    <r>
      <rPr>
        <sz val="12"/>
        <color theme="1"/>
        <rFont val="等线"/>
        <charset val="134"/>
        <scheme val="minor"/>
      </rPr>
      <t>参建单位</t>
    </r>
    <r>
      <rPr>
        <sz val="10.5"/>
        <color theme="1"/>
        <rFont val="Calibri"/>
        <family val="2"/>
      </rPr>
      <t>ID</t>
    </r>
  </si>
  <si>
    <t>证件类型</t>
  </si>
  <si>
    <t>card_type</t>
  </si>
  <si>
    <t>农民工标识</t>
  </si>
  <si>
    <t>worker_identification</t>
  </si>
  <si>
    <t>Tinyint(4)</t>
  </si>
  <si>
    <t>是否重大病史</t>
  </si>
  <si>
    <t>is_medical_history</t>
  </si>
  <si>
    <t>有无购买工伤或意外伤害保险</t>
  </si>
  <si>
    <t>is_buy_insurance</t>
  </si>
  <si>
    <t>是否有建筑行业禁忌病史</t>
  </si>
  <si>
    <t>is_construction_medical</t>
  </si>
  <si>
    <t>近期体检日期</t>
  </si>
  <si>
    <t>last_test_date</t>
  </si>
  <si>
    <t>身高</t>
  </si>
  <si>
    <t>height</t>
  </si>
  <si>
    <t>体重</t>
  </si>
  <si>
    <t>weight</t>
  </si>
  <si>
    <t>心率</t>
  </si>
  <si>
    <t>heart_rate</t>
  </si>
  <si>
    <t>血压</t>
  </si>
  <si>
    <t>blood_pressure</t>
  </si>
  <si>
    <t>健康备注</t>
  </si>
  <si>
    <t>health_note</t>
  </si>
  <si>
    <t>证件有效起始日期</t>
  </si>
  <si>
    <t>证件有效结束日期</t>
  </si>
  <si>
    <t>单位名称</t>
  </si>
  <si>
    <t>varchar(120)</t>
  </si>
  <si>
    <t>联系电话</t>
  </si>
  <si>
    <t>地址</t>
  </si>
  <si>
    <t>添加人</t>
  </si>
  <si>
    <t>添加时间</t>
  </si>
  <si>
    <t>现场人数</t>
  </si>
  <si>
    <t>person_count</t>
  </si>
  <si>
    <t>现场人数更新时间</t>
  </si>
  <si>
    <t>gmt_count_modify</t>
  </si>
  <si>
    <t>合作单位类型</t>
  </si>
  <si>
    <t>省份</t>
  </si>
  <si>
    <t>province</t>
  </si>
  <si>
    <t>区县</t>
  </si>
  <si>
    <t>district</t>
  </si>
  <si>
    <t>企业类型</t>
  </si>
  <si>
    <t>组织机构代码</t>
  </si>
  <si>
    <t>organization_code</t>
  </si>
  <si>
    <t>char(9)</t>
  </si>
  <si>
    <t>社会统一信用代码</t>
  </si>
  <si>
    <t>credit_code</t>
  </si>
  <si>
    <t>char(18)</t>
  </si>
  <si>
    <t>register_date</t>
  </si>
  <si>
    <t>注册所在地</t>
  </si>
  <si>
    <t>register_address</t>
  </si>
  <si>
    <t>register_cost</t>
  </si>
  <si>
    <t>企业性质企业性质</t>
  </si>
  <si>
    <t>unit_property</t>
  </si>
  <si>
    <t>法定代表人</t>
  </si>
  <si>
    <t>unit_person</t>
  </si>
  <si>
    <t>营业地址</t>
  </si>
  <si>
    <t>unit_address</t>
  </si>
  <si>
    <t>联系人</t>
  </si>
  <si>
    <t>contacts_name</t>
  </si>
  <si>
    <t>contacts_mobile</t>
  </si>
  <si>
    <t>传真号</t>
  </si>
  <si>
    <r>
      <rPr>
        <sz val="12"/>
        <color theme="1"/>
        <rFont val="等线"/>
        <charset val="134"/>
        <scheme val="minor"/>
      </rPr>
      <t>状态</t>
    </r>
    <r>
      <rPr>
        <sz val="10.5"/>
        <color theme="1"/>
        <rFont val="Calibri"/>
        <family val="2"/>
      </rPr>
      <t xml:space="preserve"> </t>
    </r>
  </si>
  <si>
    <t>班组类型</t>
  </si>
  <si>
    <r>
      <rPr>
        <sz val="12"/>
        <color theme="1"/>
        <rFont val="等线"/>
        <charset val="134"/>
        <scheme val="minor"/>
      </rPr>
      <t>分期</t>
    </r>
    <r>
      <rPr>
        <sz val="10.5"/>
        <color theme="1"/>
        <rFont val="Calibri"/>
        <family val="2"/>
      </rPr>
      <t>ID</t>
    </r>
  </si>
  <si>
    <r>
      <rPr>
        <sz val="12"/>
        <color theme="1"/>
        <rFont val="等线"/>
        <charset val="134"/>
        <scheme val="minor"/>
      </rPr>
      <t>邀请函</t>
    </r>
    <r>
      <rPr>
        <sz val="10.5"/>
        <color theme="1"/>
        <rFont val="Calibri"/>
        <family val="2"/>
      </rPr>
      <t>Id</t>
    </r>
  </si>
  <si>
    <t>open_id</t>
  </si>
  <si>
    <t>预约时间</t>
  </si>
  <si>
    <t>order_date</t>
  </si>
  <si>
    <t>预约到访日期</t>
  </si>
  <si>
    <t>visit_date</t>
  </si>
  <si>
    <t>实际到访日期</t>
  </si>
  <si>
    <t>actual_visit_date</t>
  </si>
  <si>
    <t>访问事项</t>
  </si>
  <si>
    <t>预约状态</t>
  </si>
  <si>
    <t>visit_status</t>
  </si>
  <si>
    <t>`department_id`</t>
  </si>
  <si>
    <t>微洽号</t>
  </si>
  <si>
    <t>member_no</t>
  </si>
  <si>
    <t>手机号码</t>
  </si>
  <si>
    <r>
      <rPr>
        <sz val="12"/>
        <color theme="1"/>
        <rFont val="等线"/>
        <charset val="134"/>
        <scheme val="minor"/>
      </rPr>
      <t>QQ</t>
    </r>
    <r>
      <rPr>
        <sz val="10.5"/>
        <color rgb="FF000000"/>
        <rFont val="Microsoft Sans Serif"/>
        <family val="2"/>
      </rPr>
      <t>号码</t>
    </r>
  </si>
  <si>
    <t>qq</t>
  </si>
  <si>
    <t>用户邮箱</t>
  </si>
  <si>
    <t>认证密码</t>
  </si>
  <si>
    <t>pwd</t>
  </si>
  <si>
    <t>员工姓名</t>
  </si>
  <si>
    <t>member_name</t>
  </si>
  <si>
    <t>会员状态</t>
  </si>
  <si>
    <t>member_status</t>
  </si>
  <si>
    <t>会员邮箱状态</t>
  </si>
  <si>
    <t>email_status</t>
  </si>
  <si>
    <t>会员手机状态</t>
  </si>
  <si>
    <t>mobile_status</t>
  </si>
  <si>
    <r>
      <rPr>
        <sz val="12"/>
        <color theme="1"/>
        <rFont val="等线"/>
        <charset val="134"/>
        <scheme val="minor"/>
      </rPr>
      <t>会员</t>
    </r>
    <r>
      <rPr>
        <sz val="10.5"/>
        <color rgb="FF000000"/>
        <rFont val="Calibri"/>
        <family val="2"/>
      </rPr>
      <t>QQ</t>
    </r>
    <r>
      <rPr>
        <sz val="10.5"/>
        <color rgb="FF000000"/>
        <rFont val="Microsoft Sans Serif"/>
        <family val="2"/>
      </rPr>
      <t>状态</t>
    </r>
  </si>
  <si>
    <t>qq_status</t>
  </si>
  <si>
    <t>注册时间</t>
  </si>
  <si>
    <t>reg_date</t>
  </si>
  <si>
    <r>
      <rPr>
        <sz val="12"/>
        <color theme="1"/>
        <rFont val="等线"/>
        <charset val="134"/>
        <scheme val="minor"/>
      </rPr>
      <t>个人</t>
    </r>
    <r>
      <rPr>
        <sz val="10.5"/>
        <color rgb="FF000000"/>
        <rFont val="Calibri"/>
        <family val="2"/>
      </rPr>
      <t xml:space="preserve"> - </t>
    </r>
    <r>
      <rPr>
        <sz val="10.5"/>
        <color rgb="FF000000"/>
        <rFont val="Microsoft Sans Serif"/>
        <family val="2"/>
      </rPr>
      <t>性别</t>
    </r>
  </si>
  <si>
    <t>生日</t>
  </si>
  <si>
    <t>最后修改时间</t>
  </si>
  <si>
    <t>绑定邮箱成功时间</t>
  </si>
  <si>
    <t>bind_email_date</t>
  </si>
  <si>
    <t>绑定手机成功时间</t>
  </si>
  <si>
    <t>bind_mobile_date</t>
  </si>
  <si>
    <r>
      <rPr>
        <sz val="12"/>
        <color theme="1"/>
        <rFont val="等线"/>
        <charset val="134"/>
        <scheme val="minor"/>
      </rPr>
      <t>绑定</t>
    </r>
    <r>
      <rPr>
        <sz val="10.5"/>
        <color rgb="FF000000"/>
        <rFont val="Calibri"/>
        <family val="2"/>
      </rPr>
      <t>QQ</t>
    </r>
    <r>
      <rPr>
        <sz val="10.5"/>
        <color rgb="FF000000"/>
        <rFont val="Microsoft Sans Serif"/>
        <family val="2"/>
      </rPr>
      <t>成功时间</t>
    </r>
  </si>
  <si>
    <t>bind_qq_date</t>
  </si>
  <si>
    <t>最后登录时间</t>
  </si>
  <si>
    <t>last_login_date</t>
  </si>
  <si>
    <t>所在城市</t>
  </si>
  <si>
    <t>city_id</t>
  </si>
  <si>
    <t>个性签名</t>
  </si>
  <si>
    <t>member_sign</t>
  </si>
  <si>
    <t>会员头像</t>
  </si>
  <si>
    <t>member_pic</t>
  </si>
  <si>
    <r>
      <rPr>
        <sz val="12"/>
        <color theme="1"/>
        <rFont val="等线"/>
        <charset val="134"/>
        <scheme val="minor"/>
      </rPr>
      <t>是否是默认的头像</t>
    </r>
    <r>
      <rPr>
        <sz val="10.5"/>
        <color rgb="FF000000"/>
        <rFont val="Calibri"/>
        <family val="2"/>
      </rPr>
      <t xml:space="preserve"> </t>
    </r>
  </si>
  <si>
    <t>default_pic</t>
  </si>
  <si>
    <r>
      <rPr>
        <sz val="12"/>
        <color theme="1"/>
        <rFont val="等线"/>
        <charset val="134"/>
        <scheme val="minor"/>
      </rPr>
      <t>最后登录</t>
    </r>
    <r>
      <rPr>
        <sz val="10.5"/>
        <color rgb="FF000000"/>
        <rFont val="Calibri"/>
        <family val="2"/>
      </rPr>
      <t xml:space="preserve">- </t>
    </r>
    <r>
      <rPr>
        <sz val="10.5"/>
        <color rgb="FF000000"/>
        <rFont val="Microsoft Sans Serif"/>
        <family val="2"/>
      </rPr>
      <t>消息用户标识</t>
    </r>
  </si>
  <si>
    <t>last_login_flag</t>
  </si>
  <si>
    <t>密钥</t>
  </si>
  <si>
    <t>login_secret</t>
  </si>
  <si>
    <r>
      <rPr>
        <sz val="12"/>
        <color theme="1"/>
        <rFont val="等线"/>
        <charset val="134"/>
        <scheme val="minor"/>
      </rPr>
      <t>微博</t>
    </r>
    <r>
      <rPr>
        <sz val="10.5"/>
        <color rgb="FF000000"/>
        <rFont val="Calibri"/>
        <family val="2"/>
      </rPr>
      <t>id</t>
    </r>
  </si>
  <si>
    <t>wid</t>
  </si>
  <si>
    <t>微洽号修改次数</t>
  </si>
  <si>
    <t>no_modify_count</t>
  </si>
  <si>
    <r>
      <rPr>
        <sz val="12"/>
        <color theme="1"/>
        <rFont val="等线"/>
        <charset val="134"/>
        <scheme val="minor"/>
      </rPr>
      <t>手机端最后登录设备</t>
    </r>
    <r>
      <rPr>
        <sz val="10.5"/>
        <color rgb="FF000000"/>
        <rFont val="Calibri"/>
        <family val="2"/>
      </rPr>
      <t>ID</t>
    </r>
  </si>
  <si>
    <t>last_login_id</t>
  </si>
  <si>
    <t>推送类型</t>
  </si>
  <si>
    <t>push_type</t>
  </si>
  <si>
    <r>
      <rPr>
        <sz val="12"/>
        <color theme="1"/>
        <rFont val="等线"/>
        <charset val="134"/>
        <scheme val="minor"/>
      </rPr>
      <t>QQ</t>
    </r>
    <r>
      <rPr>
        <sz val="10.5"/>
        <color rgb="FF000000"/>
        <rFont val="Microsoft Sans Serif"/>
        <family val="2"/>
      </rPr>
      <t>互联的</t>
    </r>
    <r>
      <rPr>
        <sz val="10.5"/>
        <color rgb="FF000000"/>
        <rFont val="Calibri"/>
        <family val="2"/>
      </rPr>
      <t>openId</t>
    </r>
  </si>
  <si>
    <t>qq_open_id</t>
  </si>
  <si>
    <t>加入或创建企业数量</t>
  </si>
  <si>
    <t>company_count</t>
  </si>
  <si>
    <t>名字转拼音</t>
  </si>
  <si>
    <t>member_name_pinyin</t>
  </si>
  <si>
    <t>登录是否强制修改密码</t>
  </si>
  <si>
    <t>is_modify_pwd</t>
  </si>
  <si>
    <t>姓名缩写</t>
  </si>
  <si>
    <t>最近上报时间</t>
  </si>
  <si>
    <t>last_report_date</t>
  </si>
  <si>
    <t>最近登录机型</t>
  </si>
  <si>
    <t>last_login_model</t>
  </si>
  <si>
    <r>
      <rPr>
        <sz val="12"/>
        <color theme="1"/>
        <rFont val="等线"/>
        <charset val="134"/>
        <scheme val="minor"/>
      </rPr>
      <t>微信</t>
    </r>
    <r>
      <rPr>
        <sz val="10.5"/>
        <color rgb="FF000000"/>
        <rFont val="Calibri"/>
        <family val="2"/>
      </rPr>
      <t>openId</t>
    </r>
  </si>
  <si>
    <t>weixin_open_id</t>
  </si>
  <si>
    <t>短号</t>
  </si>
  <si>
    <t>short_code</t>
  </si>
  <si>
    <t>最近输入密码错误时间</t>
  </si>
  <si>
    <t>pwd_err_time</t>
  </si>
  <si>
    <t>连续输入密码错误次数</t>
  </si>
  <si>
    <t>pwd_err_num</t>
  </si>
  <si>
    <t>注册来源</t>
  </si>
  <si>
    <t>reg_source</t>
  </si>
  <si>
    <r>
      <rPr>
        <sz val="12"/>
        <color theme="1"/>
        <rFont val="等线"/>
        <charset val="134"/>
        <scheme val="minor"/>
      </rPr>
      <t>注册</t>
    </r>
    <r>
      <rPr>
        <sz val="10.5"/>
        <color rgb="FF000000"/>
        <rFont val="Calibri"/>
        <family val="2"/>
      </rPr>
      <t>ip</t>
    </r>
  </si>
  <si>
    <t>reg_ip</t>
  </si>
  <si>
    <r>
      <rPr>
        <sz val="12"/>
        <color theme="1"/>
        <rFont val="等线"/>
        <charset val="134"/>
        <scheme val="minor"/>
      </rPr>
      <t>注册设备</t>
    </r>
    <r>
      <rPr>
        <sz val="10.5"/>
        <color rgb="FF000000"/>
        <rFont val="Calibri"/>
        <family val="2"/>
      </rPr>
      <t>mac</t>
    </r>
    <r>
      <rPr>
        <sz val="10.5"/>
        <color rgb="FF000000"/>
        <rFont val="Microsoft Sans Serif"/>
        <family val="2"/>
      </rPr>
      <t>地址</t>
    </r>
  </si>
  <si>
    <t>reg_mac</t>
  </si>
  <si>
    <t>注册客户端版本</t>
  </si>
  <si>
    <t>reg_pc_version</t>
  </si>
  <si>
    <t>用户类型</t>
  </si>
  <si>
    <t>user_type</t>
  </si>
  <si>
    <t>int(10)</t>
  </si>
  <si>
    <t>企业帐号</t>
  </si>
  <si>
    <t>company_no</t>
  </si>
  <si>
    <t>企业全称</t>
  </si>
  <si>
    <t>company_full_name</t>
  </si>
  <si>
    <r>
      <rPr>
        <sz val="12"/>
        <color theme="1"/>
        <rFont val="等线"/>
        <charset val="134"/>
        <scheme val="minor"/>
      </rPr>
      <t>企业</t>
    </r>
    <r>
      <rPr>
        <sz val="10.5"/>
        <color rgb="FF000000"/>
        <rFont val="Calibri"/>
        <family val="2"/>
      </rPr>
      <t>LOGO</t>
    </r>
  </si>
  <si>
    <t>company_logo</t>
  </si>
  <si>
    <r>
      <rPr>
        <sz val="12"/>
        <color theme="1"/>
        <rFont val="等线"/>
        <charset val="134"/>
        <scheme val="minor"/>
      </rPr>
      <t>所在城市</t>
    </r>
    <r>
      <rPr>
        <sz val="10.5"/>
        <color rgb="FF000000"/>
        <rFont val="Calibri"/>
        <family val="2"/>
      </rPr>
      <t>id</t>
    </r>
  </si>
  <si>
    <r>
      <rPr>
        <sz val="12"/>
        <color theme="1"/>
        <rFont val="等线"/>
        <charset val="134"/>
        <scheme val="minor"/>
      </rPr>
      <t>创建人</t>
    </r>
    <r>
      <rPr>
        <sz val="10.5"/>
        <color rgb="FF000000"/>
        <rFont val="Calibri"/>
        <family val="2"/>
      </rPr>
      <t>id</t>
    </r>
  </si>
  <si>
    <r>
      <rPr>
        <sz val="12"/>
        <color theme="1"/>
        <rFont val="等线"/>
        <charset val="134"/>
        <scheme val="minor"/>
      </rPr>
      <t>修改人</t>
    </r>
    <r>
      <rPr>
        <sz val="10.5"/>
        <color rgb="FF000000"/>
        <rFont val="Calibri"/>
        <family val="2"/>
      </rPr>
      <t>id</t>
    </r>
  </si>
  <si>
    <t>是否同步员工信息</t>
  </si>
  <si>
    <t>sync_persondetail</t>
  </si>
  <si>
    <t>company_status</t>
  </si>
  <si>
    <t>最后打卡时间</t>
  </si>
  <si>
    <t>last_attendance_time</t>
  </si>
  <si>
    <t>法人</t>
  </si>
  <si>
    <t>artificial_person</t>
  </si>
  <si>
    <t>技术负责人</t>
  </si>
  <si>
    <t>cto</t>
  </si>
  <si>
    <t>水印码</t>
  </si>
  <si>
    <t>watermark</t>
  </si>
  <si>
    <t>企业简介</t>
  </si>
  <si>
    <t>profile</t>
  </si>
  <si>
    <t>varchar(2048)</t>
  </si>
  <si>
    <t>company_type</t>
  </si>
  <si>
    <t>营业执照</t>
  </si>
  <si>
    <t>business_license</t>
  </si>
  <si>
    <t>联系人电话</t>
  </si>
  <si>
    <t>企业电话</t>
  </si>
  <si>
    <t>邮箱</t>
  </si>
  <si>
    <t>company_email</t>
  </si>
  <si>
    <t>详细地址</t>
  </si>
  <si>
    <t>注册资金</t>
  </si>
  <si>
    <t>register_capital</t>
  </si>
  <si>
    <t>法人电话</t>
  </si>
  <si>
    <t>corporate_mobile</t>
  </si>
  <si>
    <t>许可证编号</t>
  </si>
  <si>
    <t>licence_num</t>
  </si>
  <si>
    <t>许可证有效时间</t>
  </si>
  <si>
    <t>licence_valid_date</t>
  </si>
  <si>
    <t>资质编号</t>
  </si>
  <si>
    <t>aptitude_num</t>
  </si>
  <si>
    <t>资质发放单位</t>
  </si>
  <si>
    <t>aptitude_unit</t>
  </si>
  <si>
    <t>主项资质</t>
  </si>
  <si>
    <t>subject_aptitude</t>
  </si>
  <si>
    <t>增项资质</t>
  </si>
  <si>
    <t>add_aptitude</t>
  </si>
  <si>
    <t>record_num</t>
  </si>
  <si>
    <t>备案有效时间</t>
  </si>
  <si>
    <t>record_valid_date</t>
  </si>
  <si>
    <t>经营范围</t>
  </si>
  <si>
    <t>business_scope</t>
  </si>
  <si>
    <r>
      <rPr>
        <sz val="12"/>
        <color theme="1"/>
        <rFont val="等线"/>
        <charset val="134"/>
        <scheme val="minor"/>
      </rPr>
      <t>APP</t>
    </r>
    <r>
      <rPr>
        <sz val="10.5"/>
        <color rgb="FF000000"/>
        <rFont val="Microsoft Sans Serif"/>
        <family val="2"/>
      </rPr>
      <t>端</t>
    </r>
    <r>
      <rPr>
        <sz val="10.5"/>
        <color rgb="FF000000"/>
        <rFont val="Calibri"/>
        <family val="2"/>
      </rPr>
      <t>LOGO</t>
    </r>
    <r>
      <rPr>
        <sz val="10.5"/>
        <color rgb="FF000000"/>
        <rFont val="Microsoft Sans Serif"/>
        <family val="2"/>
      </rPr>
      <t>已选中</t>
    </r>
  </si>
  <si>
    <t>app_logo_check</t>
  </si>
  <si>
    <r>
      <rPr>
        <sz val="12"/>
        <color theme="1"/>
        <rFont val="等线"/>
        <charset val="134"/>
        <scheme val="minor"/>
      </rPr>
      <t>APP</t>
    </r>
    <r>
      <rPr>
        <sz val="10.5"/>
        <color rgb="FF000000"/>
        <rFont val="Microsoft Sans Serif"/>
        <family val="2"/>
      </rPr>
      <t>端</t>
    </r>
    <r>
      <rPr>
        <sz val="10.5"/>
        <color rgb="FF000000"/>
        <rFont val="Calibri"/>
        <family val="2"/>
      </rPr>
      <t>LOGO</t>
    </r>
    <r>
      <rPr>
        <sz val="10.5"/>
        <color rgb="FF000000"/>
        <rFont val="Microsoft Sans Serif"/>
        <family val="2"/>
      </rPr>
      <t>未选中</t>
    </r>
  </si>
  <si>
    <t>app_logo_uncheck</t>
  </si>
  <si>
    <r>
      <rPr>
        <sz val="12"/>
        <color theme="1"/>
        <rFont val="等线"/>
        <charset val="134"/>
        <scheme val="minor"/>
      </rPr>
      <t>员工的会员</t>
    </r>
    <r>
      <rPr>
        <sz val="10.5"/>
        <color rgb="FF000000"/>
        <rFont val="Calibri"/>
        <family val="2"/>
      </rPr>
      <t>id</t>
    </r>
  </si>
  <si>
    <r>
      <rPr>
        <sz val="12"/>
        <color theme="1"/>
        <rFont val="等线"/>
        <charset val="134"/>
        <scheme val="minor"/>
      </rPr>
      <t>企业</t>
    </r>
    <r>
      <rPr>
        <sz val="10.5"/>
        <color rgb="FF000000"/>
        <rFont val="Calibri"/>
        <family val="2"/>
      </rPr>
      <t>id</t>
    </r>
  </si>
  <si>
    <r>
      <rPr>
        <sz val="12"/>
        <color theme="1"/>
        <rFont val="等线"/>
        <charset val="134"/>
        <scheme val="minor"/>
      </rPr>
      <t>部门</t>
    </r>
    <r>
      <rPr>
        <sz val="10.5"/>
        <color rgb="FF000000"/>
        <rFont val="Calibri"/>
        <family val="2"/>
      </rPr>
      <t>id</t>
    </r>
  </si>
  <si>
    <t>company_mobile</t>
  </si>
  <si>
    <t>职位</t>
  </si>
  <si>
    <r>
      <rPr>
        <sz val="12"/>
        <color theme="1"/>
        <rFont val="等线"/>
        <charset val="134"/>
        <scheme val="minor"/>
      </rPr>
      <t>员工角色</t>
    </r>
    <r>
      <rPr>
        <sz val="10.5"/>
        <color rgb="FF000000"/>
        <rFont val="Calibri"/>
        <family val="2"/>
      </rPr>
      <t xml:space="preserve"> </t>
    </r>
  </si>
  <si>
    <t>绑定设备唯一号</t>
  </si>
  <si>
    <t>mac</t>
  </si>
  <si>
    <t>绑定设备型号</t>
  </si>
  <si>
    <t>model</t>
  </si>
  <si>
    <t>link_tele</t>
  </si>
  <si>
    <t>summary</t>
  </si>
  <si>
    <t>同事圈相册封面</t>
  </si>
  <si>
    <t>weibo_photo</t>
  </si>
  <si>
    <t>排序</t>
  </si>
  <si>
    <t>工号</t>
  </si>
  <si>
    <t>jobnumber</t>
  </si>
  <si>
    <t>最后考勤设备号</t>
  </si>
  <si>
    <t>attendance_mac</t>
  </si>
  <si>
    <t>最后考勤设备型号</t>
  </si>
  <si>
    <t>attendance_model</t>
  </si>
  <si>
    <t>最后签到设备号</t>
  </si>
  <si>
    <t>sign_mac</t>
  </si>
  <si>
    <t>最后签到设备型号</t>
  </si>
  <si>
    <t>sign_model</t>
  </si>
  <si>
    <t>部门编码</t>
  </si>
  <si>
    <t>手机端最近使用时间</t>
  </si>
  <si>
    <t>last_use_time_app</t>
  </si>
  <si>
    <t>网页端最近使用时间</t>
  </si>
  <si>
    <t>last_use_time_site</t>
  </si>
  <si>
    <r>
      <rPr>
        <sz val="12"/>
        <color theme="1"/>
        <rFont val="等线"/>
        <charset val="134"/>
        <scheme val="minor"/>
      </rPr>
      <t>是否已初始化个人插件</t>
    </r>
    <r>
      <rPr>
        <sz val="10.5"/>
        <color rgb="FF000000"/>
        <rFont val="Calibri"/>
        <family val="2"/>
      </rPr>
      <t xml:space="preserve"> 1</t>
    </r>
    <r>
      <rPr>
        <sz val="10.5"/>
        <color rgb="FF000000"/>
        <rFont val="Microsoft Sans Serif"/>
        <family val="2"/>
      </rPr>
      <t>是</t>
    </r>
    <r>
      <rPr>
        <sz val="10.5"/>
        <color rgb="FF000000"/>
        <rFont val="Calibri"/>
        <family val="2"/>
      </rPr>
      <t xml:space="preserve"> 2</t>
    </r>
    <r>
      <rPr>
        <sz val="10.5"/>
        <color rgb="FF000000"/>
        <rFont val="Microsoft Sans Serif"/>
        <family val="2"/>
      </rPr>
      <t>否</t>
    </r>
  </si>
  <si>
    <t>init_employee_plug</t>
  </si>
  <si>
    <t>所属事业部</t>
  </si>
  <si>
    <t>belong_dep_code</t>
  </si>
  <si>
    <t>花名（不可重复）</t>
  </si>
  <si>
    <t>nickname</t>
  </si>
  <si>
    <t>varchar(8)</t>
  </si>
  <si>
    <t>employee_type</t>
  </si>
  <si>
    <r>
      <rPr>
        <sz val="12"/>
        <color theme="1"/>
        <rFont val="等线"/>
        <charset val="134"/>
        <scheme val="minor"/>
      </rPr>
      <t>所属组织</t>
    </r>
    <r>
      <rPr>
        <sz val="10.5"/>
        <color rgb="FF000000"/>
        <rFont val="Calibri"/>
        <family val="2"/>
      </rPr>
      <t>id</t>
    </r>
  </si>
  <si>
    <t>bgy_org_id</t>
  </si>
  <si>
    <r>
      <rPr>
        <sz val="12"/>
        <color theme="1"/>
        <rFont val="等线"/>
        <charset val="134"/>
        <scheme val="minor"/>
      </rPr>
      <t>主数据</t>
    </r>
    <r>
      <rPr>
        <sz val="10.5"/>
        <color rgb="FF000000"/>
        <rFont val="Calibri"/>
        <family val="2"/>
      </rPr>
      <t>ID</t>
    </r>
  </si>
  <si>
    <t>mdg_id</t>
  </si>
  <si>
    <r>
      <rPr>
        <sz val="12"/>
        <color theme="1"/>
        <rFont val="等线"/>
        <charset val="134"/>
        <scheme val="minor"/>
      </rPr>
      <t>新版主数据</t>
    </r>
    <r>
      <rPr>
        <sz val="10.5"/>
        <color rgb="FF000000"/>
        <rFont val="Calibri"/>
        <family val="2"/>
      </rPr>
      <t>ID</t>
    </r>
  </si>
  <si>
    <t>mdm_id</t>
  </si>
  <si>
    <t>分类名称</t>
  </si>
  <si>
    <t>Name</t>
  </si>
  <si>
    <t>longtext</t>
  </si>
  <si>
    <t>删除标志</t>
  </si>
  <si>
    <t>Deleted</t>
  </si>
  <si>
    <t>tinyint(1)</t>
  </si>
  <si>
    <t>CreatedTime</t>
  </si>
  <si>
    <t>CreatorUserName</t>
  </si>
  <si>
    <t>最后更新时间</t>
  </si>
  <si>
    <t>LastUpdatedTime</t>
  </si>
  <si>
    <t>hermes-prod-v2</t>
  </si>
  <si>
    <t>最后更新人</t>
  </si>
  <si>
    <t>LastUpdaterUserName</t>
  </si>
  <si>
    <t>Remarks</t>
  </si>
  <si>
    <t>表单标题</t>
  </si>
  <si>
    <t>Title</t>
  </si>
  <si>
    <t>表单编号</t>
  </si>
  <si>
    <t>Identifier</t>
  </si>
  <si>
    <t>表单版本</t>
  </si>
  <si>
    <t>Edition</t>
  </si>
  <si>
    <t>表单审批结果</t>
  </si>
  <si>
    <t>Result</t>
  </si>
  <si>
    <t>所属模板ID</t>
  </si>
  <si>
    <t>TemplateId</t>
  </si>
  <si>
    <t>关联表单ID</t>
  </si>
  <si>
    <t>ReleatedFormId</t>
  </si>
  <si>
    <t>所属标段</t>
  </si>
  <si>
    <t>SectionId</t>
  </si>
  <si>
    <t>表单分类</t>
  </si>
  <si>
    <t>BizGroup</t>
  </si>
  <si>
    <t>字段ID</t>
  </si>
  <si>
    <t>Value</t>
  </si>
  <si>
    <t>字段值</t>
  </si>
  <si>
    <t>EntityValue</t>
  </si>
  <si>
    <t>所属表单</t>
  </si>
  <si>
    <t>FormId</t>
  </si>
  <si>
    <t>所属模板字段</t>
  </si>
  <si>
    <t>TemplateFieldId</t>
  </si>
  <si>
    <t>模板编码</t>
  </si>
  <si>
    <t>Code</t>
  </si>
  <si>
    <t>版本</t>
  </si>
  <si>
    <t>Version</t>
  </si>
  <si>
    <t>发布状态</t>
  </si>
  <si>
    <t>Published</t>
  </si>
  <si>
    <t>导出附件ID</t>
  </si>
  <si>
    <t>ExportFormatAttachmentId</t>
  </si>
  <si>
    <t>所属模板分类ID</t>
  </si>
  <si>
    <t>CategoryId</t>
  </si>
  <si>
    <t>呈现器ID</t>
  </si>
  <si>
    <t>RendererId</t>
  </si>
  <si>
    <t>流程ID</t>
  </si>
  <si>
    <t>WorkflowId</t>
  </si>
  <si>
    <t>字段名称</t>
  </si>
  <si>
    <t>字段编码</t>
  </si>
  <si>
    <t>ValueType</t>
  </si>
  <si>
    <t>呈现方式</t>
  </si>
  <si>
    <t>EntityType</t>
  </si>
  <si>
    <t>字段默认值</t>
  </si>
  <si>
    <t>DefaultValue</t>
  </si>
  <si>
    <t>字段的对应数值类型</t>
  </si>
  <si>
    <t>字段排序索引</t>
  </si>
  <si>
    <t>OrderIndex</t>
  </si>
  <si>
    <t>是否必填</t>
  </si>
  <si>
    <t>Required</t>
  </si>
  <si>
    <t>验证表达式</t>
  </si>
  <si>
    <t>Validation</t>
  </si>
  <si>
    <t>所属呈现器ID</t>
  </si>
  <si>
    <t>是否生成整改单</t>
  </si>
  <si>
    <t>CanRecordProblem</t>
  </si>
  <si>
    <t>是否生成标签</t>
  </si>
  <si>
    <t>IsGenerateTag</t>
  </si>
  <si>
    <t>是否结果字段</t>
  </si>
  <si>
    <t>IsResultField</t>
  </si>
  <si>
    <r>
      <rPr>
        <sz val="12"/>
        <color theme="1"/>
        <rFont val="等线"/>
        <charset val="134"/>
        <scheme val="minor"/>
      </rPr>
      <t>模板</t>
    </r>
    <r>
      <rPr>
        <sz val="10.5"/>
        <color theme="1"/>
        <rFont val="Times New Roman"/>
        <family val="1"/>
      </rPr>
      <t>ID</t>
    </r>
  </si>
  <si>
    <t>hermes-crossing_construction</t>
  </si>
  <si>
    <t>template_name</t>
  </si>
  <si>
    <r>
      <rPr>
        <sz val="12"/>
        <color theme="1"/>
        <rFont val="等线"/>
        <charset val="134"/>
        <scheme val="minor"/>
      </rPr>
      <t>varchar</t>
    </r>
    <r>
      <rPr>
        <sz val="10.5"/>
        <color theme="1"/>
        <rFont val="宋体"/>
        <charset val="134"/>
      </rPr>
      <t>（</t>
    </r>
    <r>
      <rPr>
        <sz val="10.5"/>
        <color theme="1"/>
        <rFont val="Times New Roman"/>
        <family val="1"/>
      </rPr>
      <t>36</t>
    </r>
    <r>
      <rPr>
        <sz val="10.5"/>
        <color theme="1"/>
        <rFont val="宋体"/>
        <charset val="134"/>
      </rPr>
      <t>）</t>
    </r>
  </si>
  <si>
    <r>
      <rPr>
        <sz val="12"/>
        <color theme="1"/>
        <rFont val="等线"/>
        <charset val="134"/>
        <scheme val="minor"/>
      </rPr>
      <t>区域</t>
    </r>
    <r>
      <rPr>
        <sz val="10.5"/>
        <color theme="1"/>
        <rFont val="Times New Roman"/>
        <family val="1"/>
      </rPr>
      <t>ID</t>
    </r>
  </si>
  <si>
    <r>
      <rPr>
        <sz val="12"/>
        <color theme="1"/>
        <rFont val="等线"/>
        <charset val="134"/>
        <scheme val="minor"/>
      </rPr>
      <t>varchar</t>
    </r>
    <r>
      <rPr>
        <sz val="10.5"/>
        <color theme="1"/>
        <rFont val="宋体"/>
        <charset val="134"/>
      </rPr>
      <t>（</t>
    </r>
    <r>
      <rPr>
        <sz val="10.5"/>
        <color theme="1"/>
        <rFont val="Times New Roman"/>
        <family val="1"/>
      </rPr>
      <t>255</t>
    </r>
    <r>
      <rPr>
        <sz val="10.5"/>
        <color theme="1"/>
        <rFont val="宋体"/>
        <charset val="134"/>
      </rPr>
      <t>）</t>
    </r>
  </si>
  <si>
    <t>审核状态</t>
  </si>
  <si>
    <t>audit_state</t>
  </si>
  <si>
    <t>publish_state</t>
  </si>
  <si>
    <t>version</t>
  </si>
  <si>
    <t>level_id</t>
  </si>
  <si>
    <t>级别名称</t>
  </si>
  <si>
    <t>level_name</t>
  </si>
  <si>
    <t>是否里程碑</t>
  </si>
  <si>
    <t>milepost</t>
  </si>
  <si>
    <t>节点名称</t>
  </si>
  <si>
    <t>node_name</t>
  </si>
  <si>
    <r>
      <rPr>
        <sz val="12"/>
        <color theme="1"/>
        <rFont val="等线"/>
        <charset val="134"/>
        <scheme val="minor"/>
      </rPr>
      <t>节点的</t>
    </r>
    <r>
      <rPr>
        <sz val="10.5"/>
        <color theme="1"/>
        <rFont val="Times New Roman"/>
        <family val="1"/>
      </rPr>
      <t>WBS</t>
    </r>
    <r>
      <rPr>
        <sz val="10.5"/>
        <color theme="1"/>
        <rFont val="宋体"/>
        <charset val="134"/>
      </rPr>
      <t>编码</t>
    </r>
  </si>
  <si>
    <t>node_wbs_code</t>
  </si>
  <si>
    <t>工期</t>
  </si>
  <si>
    <t>阶段名称</t>
  </si>
  <si>
    <r>
      <rPr>
        <sz val="12"/>
        <color theme="1"/>
        <rFont val="等线"/>
        <charset val="134"/>
        <scheme val="minor"/>
      </rPr>
      <t>父级节点</t>
    </r>
    <r>
      <rPr>
        <sz val="10.5"/>
        <color theme="1"/>
        <rFont val="Times New Roman"/>
        <family val="1"/>
      </rPr>
      <t>ID</t>
    </r>
  </si>
  <si>
    <t>parent_node_id</t>
  </si>
  <si>
    <r>
      <rPr>
        <sz val="12"/>
        <color theme="1"/>
        <rFont val="等线"/>
        <charset val="134"/>
        <scheme val="minor"/>
      </rPr>
      <t>对应模板</t>
    </r>
    <r>
      <rPr>
        <sz val="10.5"/>
        <color theme="1"/>
        <rFont val="Times New Roman"/>
        <family val="1"/>
      </rPr>
      <t>ID</t>
    </r>
  </si>
  <si>
    <t>协助部门</t>
  </si>
  <si>
    <t>assist_department</t>
  </si>
  <si>
    <t>输入条件</t>
  </si>
  <si>
    <t>in_condition</t>
  </si>
  <si>
    <t>输出条件</t>
  </si>
  <si>
    <t>out_condition</t>
  </si>
  <si>
    <t>前置节点</t>
  </si>
  <si>
    <t>per_node</t>
  </si>
  <si>
    <t>责任部门</t>
  </si>
  <si>
    <t>response_department</t>
  </si>
  <si>
    <t>节点排序</t>
  </si>
  <si>
    <t>wbs_order</t>
  </si>
  <si>
    <t>是否为板块</t>
  </si>
  <si>
    <t>plate</t>
  </si>
  <si>
    <t>所属板块名称</t>
  </si>
  <si>
    <t>temp_name</t>
  </si>
  <si>
    <r>
      <rPr>
        <sz val="12"/>
        <color theme="1"/>
        <rFont val="等线"/>
        <charset val="134"/>
        <scheme val="minor"/>
      </rPr>
      <t>协助部门</t>
    </r>
    <r>
      <rPr>
        <sz val="10.5"/>
        <color theme="1"/>
        <rFont val="Times New Roman"/>
        <family val="1"/>
      </rPr>
      <t>ID</t>
    </r>
  </si>
  <si>
    <t>assist_department_id</t>
  </si>
  <si>
    <r>
      <rPr>
        <sz val="12"/>
        <color theme="1"/>
        <rFont val="等线"/>
        <charset val="134"/>
        <scheme val="minor"/>
      </rPr>
      <t>责任部门</t>
    </r>
    <r>
      <rPr>
        <sz val="10.5"/>
        <color theme="1"/>
        <rFont val="Times New Roman"/>
        <family val="1"/>
      </rPr>
      <t>ID</t>
    </r>
  </si>
  <si>
    <t>response_department_id</t>
  </si>
  <si>
    <t>条件名称</t>
  </si>
  <si>
    <t>condition_name</t>
  </si>
  <si>
    <t>条件类型</t>
  </si>
  <si>
    <t>condition_type</t>
  </si>
  <si>
    <t>输入输出类型</t>
  </si>
  <si>
    <t>in_or_out</t>
  </si>
  <si>
    <t>是否强制</t>
  </si>
  <si>
    <t>coercive</t>
  </si>
  <si>
    <t>关联的节点</t>
  </si>
  <si>
    <t>plan_template_node_id</t>
  </si>
  <si>
    <r>
      <rPr>
        <sz val="12"/>
        <color theme="1"/>
        <rFont val="等线"/>
        <charset val="134"/>
        <scheme val="minor"/>
      </rPr>
      <t>排序</t>
    </r>
    <r>
      <rPr>
        <sz val="10.5"/>
        <color theme="1"/>
        <rFont val="Times New Roman"/>
        <family val="1"/>
      </rPr>
      <t>/</t>
    </r>
    <r>
      <rPr>
        <sz val="10.5"/>
        <color theme="1"/>
        <rFont val="宋体"/>
        <charset val="134"/>
      </rPr>
      <t>编号</t>
    </r>
  </si>
  <si>
    <r>
      <rPr>
        <sz val="12"/>
        <color theme="1"/>
        <rFont val="等线"/>
        <charset val="134"/>
        <scheme val="minor"/>
      </rPr>
      <t>部门</t>
    </r>
    <r>
      <rPr>
        <sz val="10.5"/>
        <color theme="1"/>
        <rFont val="Times New Roman"/>
        <family val="1"/>
      </rPr>
      <t>ID</t>
    </r>
  </si>
  <si>
    <t>部门类型</t>
  </si>
  <si>
    <r>
      <rPr>
        <sz val="12"/>
        <color theme="1"/>
        <rFont val="等线"/>
        <charset val="134"/>
        <scheme val="minor"/>
      </rPr>
      <t>当前节点</t>
    </r>
    <r>
      <rPr>
        <sz val="10.5"/>
        <color theme="1"/>
        <rFont val="Times New Roman"/>
        <family val="1"/>
      </rPr>
      <t>ID</t>
    </r>
  </si>
  <si>
    <t>current_node_id</t>
  </si>
  <si>
    <r>
      <rPr>
        <sz val="12"/>
        <color theme="1"/>
        <rFont val="等线"/>
        <charset val="134"/>
        <scheme val="minor"/>
      </rPr>
      <t>前置节点</t>
    </r>
    <r>
      <rPr>
        <sz val="10.5"/>
        <color theme="1"/>
        <rFont val="Times New Roman"/>
        <family val="1"/>
      </rPr>
      <t>ID</t>
    </r>
  </si>
  <si>
    <t>per_node_id</t>
  </si>
  <si>
    <t>前置类型</t>
  </si>
  <si>
    <t>间隔时间</t>
  </si>
  <si>
    <t>interval_time</t>
  </si>
  <si>
    <t>计划名称</t>
  </si>
  <si>
    <t>plan_name</t>
  </si>
  <si>
    <r>
      <rPr>
        <sz val="12"/>
        <color theme="1"/>
        <rFont val="等线"/>
        <charset val="134"/>
        <scheme val="minor"/>
      </rPr>
      <t>项目</t>
    </r>
    <r>
      <rPr>
        <sz val="10.5"/>
        <color theme="1"/>
        <rFont val="Times New Roman"/>
        <family val="1"/>
      </rPr>
      <t>id</t>
    </r>
  </si>
  <si>
    <r>
      <rPr>
        <sz val="12"/>
        <color theme="1"/>
        <rFont val="等线"/>
        <charset val="134"/>
        <scheme val="minor"/>
      </rPr>
      <t>标段</t>
    </r>
    <r>
      <rPr>
        <sz val="10.5"/>
        <color theme="1"/>
        <rFont val="Times New Roman"/>
        <family val="1"/>
      </rPr>
      <t>id</t>
    </r>
  </si>
  <si>
    <t>tenders_id</t>
  </si>
  <si>
    <t>tenders_name</t>
  </si>
  <si>
    <t>计划状态</t>
  </si>
  <si>
    <t>plan_state</t>
  </si>
  <si>
    <t>is_has_released</t>
  </si>
  <si>
    <r>
      <rPr>
        <sz val="12"/>
        <color theme="1"/>
        <rFont val="等线"/>
        <charset val="134"/>
        <scheme val="minor"/>
      </rPr>
      <t>对应计划</t>
    </r>
    <r>
      <rPr>
        <sz val="10.5"/>
        <color theme="1"/>
        <rFont val="Times New Roman"/>
        <family val="1"/>
      </rPr>
      <t>ID</t>
    </r>
  </si>
  <si>
    <t>plan_id</t>
  </si>
  <si>
    <t>责任人</t>
  </si>
  <si>
    <t>response_person</t>
  </si>
  <si>
    <t>协助人</t>
  </si>
  <si>
    <t>assist_person</t>
  </si>
  <si>
    <r>
      <rPr>
        <sz val="12"/>
        <color theme="1"/>
        <rFont val="等线"/>
        <charset val="134"/>
        <scheme val="minor"/>
      </rPr>
      <t>责任人</t>
    </r>
    <r>
      <rPr>
        <sz val="10.5"/>
        <color theme="1"/>
        <rFont val="Times New Roman"/>
        <family val="1"/>
      </rPr>
      <t>ID</t>
    </r>
  </si>
  <si>
    <t>response_person_id</t>
  </si>
  <si>
    <r>
      <rPr>
        <sz val="12"/>
        <color theme="1"/>
        <rFont val="等线"/>
        <charset val="134"/>
        <scheme val="minor"/>
      </rPr>
      <t>协助人</t>
    </r>
    <r>
      <rPr>
        <sz val="10.5"/>
        <color theme="1"/>
        <rFont val="Times New Roman"/>
        <family val="1"/>
      </rPr>
      <t>ID</t>
    </r>
  </si>
  <si>
    <t>assist_person_id</t>
  </si>
  <si>
    <t>计划开始日期</t>
  </si>
  <si>
    <t>plan_start_date</t>
  </si>
  <si>
    <t>计划结束日期</t>
  </si>
  <si>
    <t>plan_end_date</t>
  </si>
  <si>
    <t>实际开始日期</t>
  </si>
  <si>
    <t>real_start_date</t>
  </si>
  <si>
    <t>实际结束日期</t>
  </si>
  <si>
    <t>real_end_date</t>
  </si>
  <si>
    <t>节点状态</t>
  </si>
  <si>
    <t>plan_node_state</t>
  </si>
  <si>
    <r>
      <rPr>
        <sz val="12"/>
        <color theme="1"/>
        <rFont val="等线"/>
        <charset val="134"/>
        <scheme val="minor"/>
      </rPr>
      <t>任务节点</t>
    </r>
    <r>
      <rPr>
        <sz val="10.5"/>
        <color theme="1"/>
        <rFont val="Times New Roman"/>
        <family val="1"/>
      </rPr>
      <t>ID</t>
    </r>
  </si>
  <si>
    <t>task_node_id</t>
  </si>
  <si>
    <t>完成百分比</t>
  </si>
  <si>
    <t>percentage</t>
  </si>
  <si>
    <t>责任人电话</t>
  </si>
  <si>
    <t>是否催办</t>
  </si>
  <si>
    <t>remind</t>
  </si>
  <si>
    <t>是否变更</t>
  </si>
  <si>
    <t>modify</t>
  </si>
  <si>
    <t>变更原因</t>
  </si>
  <si>
    <t>modify_reason</t>
  </si>
  <si>
    <t>plan_node_id</t>
  </si>
  <si>
    <r>
      <rPr>
        <sz val="12"/>
        <color theme="1"/>
        <rFont val="等线"/>
        <charset val="134"/>
        <scheme val="minor"/>
      </rPr>
      <t>用户</t>
    </r>
    <r>
      <rPr>
        <i/>
        <sz val="10.5"/>
        <color theme="1"/>
        <rFont val="Times New Roman"/>
        <family val="1"/>
      </rPr>
      <t>id</t>
    </r>
  </si>
  <si>
    <t>用户名字</t>
  </si>
  <si>
    <t>person_name</t>
  </si>
  <si>
    <t>原开始日期</t>
  </si>
  <si>
    <t>original_start_date</t>
  </si>
  <si>
    <t>原结束日期</t>
  </si>
  <si>
    <t>original_end_date</t>
  </si>
  <si>
    <t>新开始日期</t>
  </si>
  <si>
    <t>new_start_date</t>
  </si>
  <si>
    <t>新结束日期</t>
  </si>
  <si>
    <t>new_end_date</t>
  </si>
  <si>
    <t>关联计划节点</t>
  </si>
  <si>
    <r>
      <rPr>
        <sz val="12"/>
        <color theme="1"/>
        <rFont val="等线"/>
        <charset val="134"/>
        <scheme val="minor"/>
      </rPr>
      <t>表主键</t>
    </r>
    <r>
      <rPr>
        <sz val="10.5"/>
        <color theme="1"/>
        <rFont val="Times New Roman"/>
        <family val="1"/>
      </rPr>
      <t>ID</t>
    </r>
  </si>
  <si>
    <t>file_id</t>
  </si>
  <si>
    <r>
      <rPr>
        <sz val="12"/>
        <color theme="1"/>
        <rFont val="等线"/>
        <charset val="134"/>
        <scheme val="minor"/>
      </rPr>
      <t>关联的</t>
    </r>
    <r>
      <rPr>
        <sz val="10.5"/>
        <color theme="1"/>
        <rFont val="Times New Roman"/>
        <family val="1"/>
      </rPr>
      <t>ID</t>
    </r>
  </si>
  <si>
    <t>rect_id</t>
  </si>
  <si>
    <t>附件名称</t>
  </si>
  <si>
    <t>file_name</t>
  </si>
  <si>
    <t>附件描述</t>
  </si>
  <si>
    <t>file_des</t>
  </si>
  <si>
    <r>
      <rPr>
        <sz val="12"/>
        <color theme="1"/>
        <rFont val="等线"/>
        <charset val="134"/>
        <scheme val="minor"/>
      </rPr>
      <t>关联的任务</t>
    </r>
    <r>
      <rPr>
        <sz val="10.5"/>
        <color theme="1"/>
        <rFont val="Times New Roman"/>
        <family val="1"/>
      </rPr>
      <t>ID</t>
    </r>
  </si>
  <si>
    <t>task_id</t>
  </si>
  <si>
    <t>审批备注</t>
  </si>
  <si>
    <r>
      <rPr>
        <sz val="12"/>
        <color theme="1"/>
        <rFont val="等线"/>
        <charset val="134"/>
        <scheme val="minor"/>
      </rPr>
      <t>确认人</t>
    </r>
    <r>
      <rPr>
        <sz val="10.5"/>
        <color theme="1"/>
        <rFont val="Times New Roman"/>
        <family val="1"/>
      </rPr>
      <t>id</t>
    </r>
  </si>
  <si>
    <t>audit_id</t>
  </si>
  <si>
    <t>确认人名字</t>
  </si>
  <si>
    <t>audit_name</t>
  </si>
  <si>
    <t>varchar(400)</t>
  </si>
  <si>
    <t>是否同意</t>
  </si>
  <si>
    <t>任务时间</t>
  </si>
  <si>
    <t>task_time</t>
  </si>
  <si>
    <t>推送日志内容</t>
  </si>
  <si>
    <t>push_content</t>
  </si>
  <si>
    <r>
      <rPr>
        <sz val="12"/>
        <color theme="1"/>
        <rFont val="等线"/>
        <charset val="134"/>
        <scheme val="minor"/>
      </rPr>
      <t>项目</t>
    </r>
    <r>
      <rPr>
        <sz val="10.5"/>
        <color theme="1"/>
        <rFont val="Times New Roman"/>
        <family val="1"/>
      </rPr>
      <t>ID</t>
    </r>
  </si>
  <si>
    <t>推送日志账号</t>
  </si>
  <si>
    <t>push_account</t>
  </si>
  <si>
    <t>推送日志</t>
  </si>
  <si>
    <t>push_state</t>
  </si>
  <si>
    <t>推送时间</t>
  </si>
  <si>
    <t>push_time</t>
  </si>
  <si>
    <r>
      <rPr>
        <sz val="12"/>
        <color theme="1"/>
        <rFont val="等线"/>
        <charset val="134"/>
        <scheme val="minor"/>
      </rPr>
      <t>标段</t>
    </r>
    <r>
      <rPr>
        <sz val="10.5"/>
        <color theme="1"/>
        <rFont val="Times New Roman"/>
        <family val="1"/>
      </rPr>
      <t>ID</t>
    </r>
  </si>
  <si>
    <t>日志标题</t>
  </si>
  <si>
    <t>push_title</t>
  </si>
  <si>
    <r>
      <rPr>
        <sz val="12"/>
        <color theme="1"/>
        <rFont val="等线"/>
        <charset val="134"/>
        <scheme val="minor"/>
      </rPr>
      <t>附带的相关参数</t>
    </r>
    <r>
      <rPr>
        <sz val="10.5"/>
        <color theme="1"/>
        <rFont val="Times New Roman"/>
        <family val="1"/>
      </rPr>
      <t xml:space="preserve"> </t>
    </r>
  </si>
  <si>
    <t>message_param</t>
  </si>
  <si>
    <r>
      <rPr>
        <sz val="12"/>
        <color theme="1"/>
        <rFont val="等线"/>
        <charset val="134"/>
        <scheme val="minor"/>
      </rPr>
      <t>关联的计划节点</t>
    </r>
    <r>
      <rPr>
        <sz val="10.5"/>
        <color theme="1"/>
        <rFont val="Times New Roman"/>
        <family val="1"/>
      </rPr>
      <t>ID</t>
    </r>
  </si>
  <si>
    <t>对应计划名称</t>
  </si>
  <si>
    <t>varchar(40)</t>
  </si>
  <si>
    <t>责任人展示文本</t>
  </si>
  <si>
    <t>协助人展示文本</t>
  </si>
  <si>
    <t>输入条件展示文本</t>
  </si>
  <si>
    <t>输出条件展示文本</t>
  </si>
  <si>
    <t>前置节点展示文本</t>
  </si>
  <si>
    <t>任务状态</t>
  </si>
  <si>
    <t>task_state</t>
  </si>
  <si>
    <t>回复状态</t>
  </si>
  <si>
    <t>answer_state</t>
  </si>
  <si>
    <r>
      <rPr>
        <sz val="12"/>
        <color theme="1"/>
        <rFont val="等线"/>
        <charset val="134"/>
        <scheme val="minor"/>
      </rPr>
      <t>当前审核人</t>
    </r>
    <r>
      <rPr>
        <sz val="10.5"/>
        <color theme="1"/>
        <rFont val="Times New Roman"/>
        <family val="1"/>
      </rPr>
      <t>ID</t>
    </r>
  </si>
  <si>
    <t>audit_user_id</t>
  </si>
  <si>
    <t>当前回复人</t>
  </si>
  <si>
    <t>answer_user_id</t>
  </si>
  <si>
    <t>当前回复人名字</t>
  </si>
  <si>
    <t>answer_user_name</t>
  </si>
  <si>
    <r>
      <rPr>
        <sz val="12"/>
        <color theme="1"/>
        <rFont val="等线"/>
        <charset val="134"/>
        <scheme val="minor"/>
      </rPr>
      <t>附件</t>
    </r>
    <r>
      <rPr>
        <sz val="10.5"/>
        <color theme="1"/>
        <rFont val="Times New Roman"/>
        <family val="1"/>
      </rPr>
      <t>id</t>
    </r>
  </si>
  <si>
    <t>attachment_id</t>
  </si>
  <si>
    <t>附件名</t>
  </si>
  <si>
    <t>attachment_name</t>
  </si>
  <si>
    <t>百分比</t>
  </si>
  <si>
    <t>percent</t>
  </si>
  <si>
    <t>描述</t>
  </si>
  <si>
    <r>
      <rPr>
        <sz val="12"/>
        <color theme="1"/>
        <rFont val="等线"/>
        <charset val="134"/>
        <scheme val="minor"/>
      </rPr>
      <t>提醒人</t>
    </r>
    <r>
      <rPr>
        <sz val="10.5"/>
        <color theme="1"/>
        <rFont val="Times New Roman"/>
        <family val="1"/>
      </rPr>
      <t>id</t>
    </r>
  </si>
  <si>
    <t>remind_user_id</t>
  </si>
  <si>
    <t>提醒人名字</t>
  </si>
  <si>
    <t>remind_user_name</t>
  </si>
  <si>
    <r>
      <rPr>
        <sz val="12"/>
        <color theme="1"/>
        <rFont val="等线"/>
        <charset val="134"/>
        <scheme val="minor"/>
      </rPr>
      <t>任务</t>
    </r>
    <r>
      <rPr>
        <sz val="10.5"/>
        <color theme="1"/>
        <rFont val="Times New Roman"/>
        <family val="1"/>
      </rPr>
      <t>id</t>
    </r>
  </si>
  <si>
    <r>
      <rPr>
        <sz val="12"/>
        <color theme="1"/>
        <rFont val="等线"/>
        <charset val="134"/>
        <scheme val="minor"/>
      </rPr>
      <t>计划节点</t>
    </r>
    <r>
      <rPr>
        <sz val="10.5"/>
        <color theme="1"/>
        <rFont val="Times New Roman"/>
        <family val="1"/>
      </rPr>
      <t>id</t>
    </r>
  </si>
  <si>
    <r>
      <rPr>
        <sz val="12"/>
        <color theme="1"/>
        <rFont val="等线"/>
        <charset val="134"/>
        <scheme val="minor"/>
      </rPr>
      <t>附件</t>
    </r>
    <r>
      <rPr>
        <sz val="10.5"/>
        <color theme="1"/>
        <rFont val="Times New Roman"/>
        <family val="1"/>
      </rPr>
      <t>id,</t>
    </r>
    <r>
      <rPr>
        <sz val="10.5"/>
        <color theme="1"/>
        <rFont val="宋体"/>
        <charset val="134"/>
      </rPr>
      <t>逗号隔开</t>
    </r>
  </si>
  <si>
    <t>files</t>
  </si>
  <si>
    <t>copy_persons</t>
  </si>
  <si>
    <t>schedule_type</t>
  </si>
  <si>
    <t>预警类型</t>
  </si>
  <si>
    <t>warm_type</t>
  </si>
  <si>
    <t>预警级别</t>
  </si>
  <si>
    <t>warm_level</t>
  </si>
  <si>
    <t>预警级别划分</t>
  </si>
  <si>
    <r>
      <rPr>
        <sz val="12"/>
        <color theme="1"/>
        <rFont val="等线"/>
        <charset val="134"/>
        <scheme val="minor"/>
      </rPr>
      <t>预警时间</t>
    </r>
    <r>
      <rPr>
        <sz val="10.5"/>
        <color theme="1"/>
        <rFont val="Times New Roman"/>
        <family val="1"/>
      </rPr>
      <t xml:space="preserve"> </t>
    </r>
  </si>
  <si>
    <t>warm_date</t>
  </si>
  <si>
    <t>预警信息接受岗位</t>
  </si>
  <si>
    <t>msg_GetPostID</t>
  </si>
  <si>
    <t>区域主数据ID</t>
  </si>
  <si>
    <t>AreaMdmID</t>
  </si>
  <si>
    <t>AreaCode</t>
  </si>
  <si>
    <t>AreaName</t>
  </si>
  <si>
    <t>区域对接人</t>
  </si>
  <si>
    <t>AreaMaster</t>
  </si>
  <si>
    <t>对接人电话</t>
  </si>
  <si>
    <t>MasterMobile</t>
  </si>
  <si>
    <t>周次</t>
  </si>
  <si>
    <t>WeekSort</t>
  </si>
  <si>
    <t>创建日期</t>
  </si>
  <si>
    <t>create_date</t>
  </si>
  <si>
    <t>创建人用户名</t>
  </si>
  <si>
    <t>creator</t>
  </si>
  <si>
    <t>更新日期</t>
  </si>
  <si>
    <t>operate_date</t>
  </si>
  <si>
    <t>更新人用户民</t>
  </si>
  <si>
    <t>operator</t>
  </si>
  <si>
    <t>有效状态</t>
  </si>
  <si>
    <t>state</t>
  </si>
  <si>
    <t>varchar(2)</t>
  </si>
  <si>
    <t>主表ID</t>
  </si>
  <si>
    <t>AreaID</t>
  </si>
  <si>
    <t>简报类型</t>
  </si>
  <si>
    <t>RepType</t>
  </si>
  <si>
    <t>简报类型名称</t>
  </si>
  <si>
    <t>RepTypeName</t>
  </si>
  <si>
    <t>问题描述</t>
  </si>
  <si>
    <t>QuestionDesc</t>
  </si>
  <si>
    <t>问题照片</t>
  </si>
  <si>
    <t>QuestionPhoto</t>
  </si>
  <si>
    <t>解决方案</t>
  </si>
  <si>
    <t>SolveCase</t>
  </si>
  <si>
    <t>协助事项</t>
  </si>
  <si>
    <t>AssistItem</t>
  </si>
  <si>
    <t>DetRemark</t>
  </si>
  <si>
    <t>detstate</t>
  </si>
  <si>
    <t>项目主数据ID</t>
  </si>
  <si>
    <t>ProjectMdmID</t>
  </si>
  <si>
    <t>ProjectCode</t>
  </si>
  <si>
    <t>ProjectName</t>
  </si>
  <si>
    <t>标段ID</t>
  </si>
  <si>
    <t>SectionID</t>
  </si>
  <si>
    <t>SectionName</t>
  </si>
  <si>
    <t>项目负责人/电话</t>
  </si>
  <si>
    <t>项目对接人/电话</t>
  </si>
  <si>
    <t>ContactMobile</t>
  </si>
  <si>
    <t>总包单位</t>
  </si>
  <si>
    <t>ContractorUnit</t>
  </si>
  <si>
    <t>计划开工时间</t>
  </si>
  <si>
    <t>PlanWorkDate</t>
  </si>
  <si>
    <t>实际开工时间</t>
  </si>
  <si>
    <t>FactWorkDate</t>
  </si>
  <si>
    <t>SSGF总建筑面积</t>
  </si>
  <si>
    <t>AllBuildArea</t>
  </si>
  <si>
    <t>工地计划开放时间</t>
  </si>
  <si>
    <t>PlanComeDate</t>
  </si>
  <si>
    <t>工地实际开放时间</t>
  </si>
  <si>
    <t>FactComeDate</t>
  </si>
  <si>
    <t>楼栋总数</t>
  </si>
  <si>
    <t>BuildingTotal</t>
  </si>
  <si>
    <t>每栋层数</t>
  </si>
  <si>
    <t>BuildFloorNum</t>
  </si>
  <si>
    <t>计划竣工时间</t>
  </si>
  <si>
    <t>PlanFinishDate</t>
  </si>
  <si>
    <t>实际竣工时间</t>
  </si>
  <si>
    <t>FactFinishDate</t>
  </si>
  <si>
    <t>计划开盘时间</t>
  </si>
  <si>
    <t>PlanOpenDate</t>
  </si>
  <si>
    <t>实际开盘时间</t>
  </si>
  <si>
    <t>FactOpenDate</t>
  </si>
  <si>
    <t>计划交楼时间</t>
  </si>
  <si>
    <t>PlanCrossDate</t>
  </si>
  <si>
    <t>实际交楼时间</t>
  </si>
  <si>
    <t>FactCrossDate</t>
  </si>
  <si>
    <t>ProjetID</t>
  </si>
  <si>
    <t>事项/计划完成时间</t>
  </si>
  <si>
    <t>EndDate</t>
  </si>
  <si>
    <t>当前进展</t>
  </si>
  <si>
    <t>NowProgress</t>
  </si>
  <si>
    <t>实施过程中存在的问题</t>
  </si>
  <si>
    <t>ExistQuestion</t>
  </si>
  <si>
    <t>问题解决措施</t>
  </si>
  <si>
    <t>SolveMethod</t>
  </si>
  <si>
    <t>形象进度照片</t>
  </si>
  <si>
    <t>ProgressPhoto</t>
  </si>
  <si>
    <t>填写说明</t>
  </si>
  <si>
    <t>专业ID</t>
  </si>
  <si>
    <t>speciality_id</t>
  </si>
  <si>
    <t>varchar（36）</t>
  </si>
  <si>
    <t>专业编码</t>
  </si>
  <si>
    <t>speciality_code</t>
  </si>
  <si>
    <t>varchar（255）</t>
  </si>
  <si>
    <t>专业名称</t>
  </si>
  <si>
    <t>speciality_name</t>
  </si>
  <si>
    <t>对应碧桂园数据字典中档案ID</t>
  </si>
  <si>
    <t>archive_id</t>
  </si>
  <si>
    <t>对应碧桂园数据字典中父级档案ID</t>
  </si>
  <si>
    <t>parent_archive_id</t>
  </si>
  <si>
    <t>分类ID</t>
  </si>
  <si>
    <t>category_id</t>
  </si>
  <si>
    <t>分类编码</t>
  </si>
  <si>
    <t>category_code</t>
  </si>
  <si>
    <t>category_name</t>
  </si>
  <si>
    <t>父级分类ID</t>
  </si>
  <si>
    <t>parent_category_id</t>
  </si>
  <si>
    <t>所属专业ID</t>
  </si>
  <si>
    <t>工序ID</t>
  </si>
  <si>
    <t>procedure_id</t>
  </si>
  <si>
    <t>工序编码</t>
  </si>
  <si>
    <t>procedure_code</t>
  </si>
  <si>
    <t>工序名称</t>
  </si>
  <si>
    <t>procedure_name</t>
  </si>
  <si>
    <t>double</t>
  </si>
  <si>
    <t>弹性工期</t>
  </si>
  <si>
    <t>elastic_period</t>
  </si>
  <si>
    <t>工序排序（预留字段  目前没有实现此功能）</t>
  </si>
  <si>
    <t>procedure_sort</t>
  </si>
  <si>
    <t>所属分类ID</t>
  </si>
  <si>
    <t>部位分类ID</t>
  </si>
  <si>
    <t>part_category_id</t>
  </si>
  <si>
    <t>部位分类编码</t>
  </si>
  <si>
    <t>part_category_code</t>
  </si>
  <si>
    <t>部位分类名称</t>
  </si>
  <si>
    <t>part_category_name</t>
  </si>
  <si>
    <t>部位ID</t>
  </si>
  <si>
    <t>part_id</t>
  </si>
  <si>
    <t>部位编码</t>
  </si>
  <si>
    <t>part_code</t>
  </si>
  <si>
    <t>部位的编码</t>
  </si>
  <si>
    <t>部位名称</t>
  </si>
  <si>
    <t>part_name</t>
  </si>
  <si>
    <t>部位的名称</t>
  </si>
  <si>
    <t>所属部位分类ID</t>
  </si>
  <si>
    <t>模板ID</t>
  </si>
  <si>
    <t>template_code</t>
  </si>
  <si>
    <t>模板的说明</t>
  </si>
  <si>
    <t>template_detail</t>
  </si>
  <si>
    <t>varchar（1000）</t>
  </si>
  <si>
    <t>模板的版本</t>
  </si>
  <si>
    <t>template_version</t>
  </si>
  <si>
    <t>穿插层数 默认0</t>
  </si>
  <si>
    <t>floor_quantity</t>
  </si>
  <si>
    <t>穿插步距</t>
  </si>
  <si>
    <t>模板的发布状态   未发布:0 已发布:1</t>
  </si>
  <si>
    <t>cctemplate_state</t>
  </si>
  <si>
    <t>模板所属区域</t>
  </si>
  <si>
    <t>模板状态：是否已被发布过  未被发布:0 已被发布过:1</t>
  </si>
  <si>
    <t>has_released</t>
  </si>
  <si>
    <t>模板穿插层ID</t>
  </si>
  <si>
    <t>template_floor_id</t>
  </si>
  <si>
    <t>模板穿插层排序</t>
  </si>
  <si>
    <t>template_floor_sort</t>
  </si>
  <si>
    <t>模板穿插层序号（N,N-1，N-2...）</t>
  </si>
  <si>
    <t>template_floor_num</t>
  </si>
  <si>
    <t>模板穿插层说明</t>
  </si>
  <si>
    <t>template_floor_name</t>
  </si>
  <si>
    <t>模板工序项ID</t>
  </si>
  <si>
    <t>template_item_id</t>
  </si>
  <si>
    <t>模板工序项序号</t>
  </si>
  <si>
    <t>template_item_sort</t>
  </si>
  <si>
    <t>模板工序项对应的部位</t>
  </si>
  <si>
    <t>模板工序项对应的工序</t>
  </si>
  <si>
    <t>模板工序项对应的工序的工期</t>
  </si>
  <si>
    <t>模板工序项对应的工序的弹性工期</t>
  </si>
  <si>
    <t>前置工序项ID</t>
  </si>
  <si>
    <t>per_template_item_id</t>
  </si>
  <si>
    <t>前置工序项序号</t>
  </si>
  <si>
    <t>per_template_item_sort</t>
  </si>
  <si>
    <t>所属的模板穿插层ID</t>
  </si>
  <si>
    <t>template_state</t>
  </si>
  <si>
    <t>专项模板基准日期ID</t>
  </si>
  <si>
    <t>template_base_date_id</t>
  </si>
  <si>
    <t>专项模板基准日期名称</t>
  </si>
  <si>
    <t>template_base_date_name</t>
  </si>
  <si>
    <t>专项模板基准日期序号</t>
  </si>
  <si>
    <t>num</t>
  </si>
  <si>
    <t>模板工序项对应的工序的反推工期</t>
  </si>
  <si>
    <t>reverse_period</t>
  </si>
  <si>
    <t>所属的专项模板基准日期ID</t>
  </si>
  <si>
    <t>计划ID</t>
  </si>
  <si>
    <t>计划编码</t>
  </si>
  <si>
    <t>plan_code</t>
  </si>
  <si>
    <t>计划所属的区域ID</t>
  </si>
  <si>
    <t>计划的基准日期</t>
  </si>
  <si>
    <t>base_date</t>
  </si>
  <si>
    <t>楼栋ID</t>
  </si>
  <si>
    <t>楼栋名称</t>
  </si>
  <si>
    <t>building_name</t>
  </si>
  <si>
    <t>计划完成人ID</t>
  </si>
  <si>
    <t>complete_user_id</t>
  </si>
  <si>
    <t>计划完成人名称</t>
  </si>
  <si>
    <t>complete_user_name</t>
  </si>
  <si>
    <t>转换任务时间</t>
  </si>
  <si>
    <t>convert_date</t>
  </si>
  <si>
    <t>生成任务状态 0:可生成 1:待生成 2:全部生成</t>
  </si>
  <si>
    <t>convert_task</t>
  </si>
  <si>
    <t>当前主体层</t>
  </si>
  <si>
    <t>current_floor</t>
  </si>
  <si>
    <t>首个标准层（从那一层开始穿插）</t>
  </si>
  <si>
    <t>first_standard_floor</t>
  </si>
  <si>
    <t>穿插截止层</t>
  </si>
  <si>
    <t>stop_standard_floor</t>
  </si>
  <si>
    <t>穿插层的个数（N,N-1,N-2...等等总共有多少个）</t>
  </si>
  <si>
    <t>计划的执行状态 0:未执行  1:正在执行  2:已完成</t>
  </si>
  <si>
    <t>plan_execute_state</t>
  </si>
  <si>
    <t>计划发布状态   未发布:0 已发布:1</t>
  </si>
  <si>
    <t>tender_name</t>
  </si>
  <si>
    <t>项目ID</t>
  </si>
  <si>
    <t>编制计划时所依据的模板中的穿插层数</t>
  </si>
  <si>
    <t>template_floor_quantity</t>
  </si>
  <si>
    <t xml:space="preserve">编制计划时所依据的模板中的步距 </t>
  </si>
  <si>
    <t>template_interval_time</t>
  </si>
  <si>
    <t>计划的版本</t>
  </si>
  <si>
    <t>标记是否有日志记录 0:没有变更 ；1：有变更</t>
  </si>
  <si>
    <t>has_change_log</t>
  </si>
  <si>
    <t>计划层ID</t>
  </si>
  <si>
    <t>plan_floor_id</t>
  </si>
  <si>
    <t>计划层编制序号</t>
  </si>
  <si>
    <t>plan_group</t>
  </si>
  <si>
    <t>楼层ID</t>
  </si>
  <si>
    <t>floor_id</t>
  </si>
  <si>
    <t>楼层名称</t>
  </si>
  <si>
    <t>floor_name</t>
  </si>
  <si>
    <t>楼层排序</t>
  </si>
  <si>
    <t>floor_sort</t>
  </si>
  <si>
    <t>计划开始时间</t>
  </si>
  <si>
    <t>计划结束时间</t>
  </si>
  <si>
    <t>实际开始时间</t>
  </si>
  <si>
    <t>实际结束时间</t>
  </si>
  <si>
    <t>计划层完成人ID</t>
  </si>
  <si>
    <t>计划层完成人名称</t>
  </si>
  <si>
    <t>当前计划层对应的步距</t>
  </si>
  <si>
    <t>template_floor_interval_time</t>
  </si>
  <si>
    <t>当前计划层对应穿插层的名称</t>
  </si>
  <si>
    <t>当前计划层对应穿插层的编号</t>
  </si>
  <si>
    <t>当前计划层对应穿插层的顺序</t>
  </si>
  <si>
    <t>穿插计划ID</t>
  </si>
  <si>
    <t>计划项ID</t>
  </si>
  <si>
    <t>plan_item_id</t>
  </si>
  <si>
    <t>计划项序号</t>
  </si>
  <si>
    <t>plan_item_sort</t>
  </si>
  <si>
    <t>前置计划项ID</t>
  </si>
  <si>
    <t>per_plan_item_id</t>
  </si>
  <si>
    <t>前置计划项序号</t>
  </si>
  <si>
    <t>per_plan_item_sort</t>
  </si>
  <si>
    <t>对应计划层的ID</t>
  </si>
  <si>
    <t>标记是否逾期完工  0:不是 ；1：是的</t>
  </si>
  <si>
    <t>overdue</t>
  </si>
  <si>
    <t>基准日期id</t>
  </si>
  <si>
    <t>base_date_id</t>
  </si>
  <si>
    <t>基准日期的值</t>
  </si>
  <si>
    <t>基准日期 序号(保存模板基准日期信息)</t>
  </si>
  <si>
    <t>base_date_nun</t>
  </si>
  <si>
    <t>基准日期  名称(保存模板基准日期信息)</t>
  </si>
  <si>
    <t>base_date_name</t>
  </si>
  <si>
    <t>专项计划ID</t>
  </si>
  <si>
    <t xml:space="preserve">是否转换为任务 0:未转换 (默认)1:待转换 2:转换完成 </t>
  </si>
  <si>
    <t xml:space="preserve">基准日期计划状态 0:未开始 (默认)1:进行中 2:已完成 </t>
  </si>
  <si>
    <t>base_date_state</t>
  </si>
  <si>
    <t>计划项编号</t>
  </si>
  <si>
    <t>plan_item_code</t>
  </si>
  <si>
    <t>反推工期</t>
  </si>
  <si>
    <t>对应专项计划的ID</t>
  </si>
  <si>
    <t>对应专项计划基准日期的ID</t>
  </si>
  <si>
    <t>区域ID</t>
  </si>
  <si>
    <t>计划代办状态 进行中和已完成  0:进行中 1:完成2:逾期</t>
  </si>
  <si>
    <t>计划代办类型  穿插任务:0专项任务:1</t>
  </si>
  <si>
    <t>task_type</t>
  </si>
  <si>
    <t>对项计划的ID</t>
  </si>
  <si>
    <t>plan</t>
  </si>
  <si>
    <t>对应计划项的ID</t>
  </si>
  <si>
    <t>plan_item</t>
  </si>
  <si>
    <t>计划是否闭环(完成)  0:为完成 1:已经完成</t>
  </si>
  <si>
    <t>plan_finish</t>
  </si>
  <si>
    <t>消息ID</t>
  </si>
  <si>
    <t>push_log_id</t>
  </si>
  <si>
    <t>交易数据</t>
  </si>
  <si>
    <t>varchar</t>
  </si>
  <si>
    <t>操作日期</t>
  </si>
  <si>
    <t>操作人</t>
  </si>
  <si>
    <t>消息内容</t>
  </si>
  <si>
    <t>消息参数</t>
  </si>
  <si>
    <t>接收人</t>
  </si>
  <si>
    <t>发送状态</t>
  </si>
  <si>
    <t>发送时间</t>
  </si>
  <si>
    <t>标段</t>
  </si>
  <si>
    <t>变更记录ID</t>
  </si>
  <si>
    <t>change_log_id</t>
  </si>
  <si>
    <t>操作时间</t>
  </si>
  <si>
    <t>change_reason</t>
  </si>
  <si>
    <t>变更版本</t>
  </si>
  <si>
    <t>change_version</t>
  </si>
  <si>
    <t>操作名</t>
  </si>
  <si>
    <t>operate_name</t>
  </si>
  <si>
    <t>基准时间</t>
  </si>
  <si>
    <t>起始基准层</t>
  </si>
  <si>
    <t>beginshandrad_floor</t>
  </si>
  <si>
    <t>ccplan_id</t>
  </si>
  <si>
    <t>变更前开始时间</t>
  </si>
  <si>
    <t>before_plan_begin_date</t>
  </si>
  <si>
    <t>变更前结束时间</t>
  </si>
  <si>
    <t>before_plan_end_date</t>
  </si>
  <si>
    <t>overall_change</t>
  </si>
  <si>
    <t>材料ID</t>
  </si>
  <si>
    <t>material_id</t>
  </si>
  <si>
    <t>字典ID</t>
  </si>
  <si>
    <t>字典显示名</t>
  </si>
  <si>
    <t>archive_name</t>
  </si>
  <si>
    <t>材料名</t>
  </si>
  <si>
    <t>material_name</t>
  </si>
  <si>
    <t>标准NO</t>
  </si>
  <si>
    <t>standard_number</t>
  </si>
  <si>
    <t>单位</t>
  </si>
  <si>
    <t>unit</t>
  </si>
  <si>
    <t>实际用量</t>
  </si>
  <si>
    <t>actual_use_number</t>
  </si>
  <si>
    <t>计划类型</t>
  </si>
  <si>
    <t>plan_type</t>
  </si>
  <si>
    <t>行ID</t>
  </si>
  <si>
    <t>row_id</t>
  </si>
  <si>
    <t>字典Code</t>
  </si>
  <si>
    <t>archive_code</t>
  </si>
  <si>
    <t>联系信息</t>
  </si>
  <si>
    <t>contact_information</t>
  </si>
  <si>
    <t>组织ID</t>
  </si>
  <si>
    <t>organizatin_id</t>
  </si>
  <si>
    <t>组织名</t>
  </si>
  <si>
    <t>organizatin_name</t>
  </si>
  <si>
    <t>人员ID</t>
  </si>
  <si>
    <t>personnel_id</t>
  </si>
  <si>
    <t>personnel_name</t>
  </si>
  <si>
    <t>角色ID</t>
  </si>
  <si>
    <t>角色名</t>
  </si>
  <si>
    <t>role_name</t>
  </si>
  <si>
    <t>设备ID</t>
  </si>
  <si>
    <t>tool_id</t>
  </si>
  <si>
    <t>关系ID</t>
  </si>
  <si>
    <t>relation_id</t>
  </si>
  <si>
    <t>变更ID</t>
  </si>
  <si>
    <t>基准日期</t>
  </si>
  <si>
    <t>计划基准日期ID</t>
  </si>
  <si>
    <t>plan_base_date_id</t>
  </si>
  <si>
    <t>scplan_id</t>
  </si>
  <si>
    <t>专项计划项ID</t>
  </si>
  <si>
    <t>sc_plan_item_id</t>
  </si>
  <si>
    <t>模板项ID</t>
  </si>
  <si>
    <t>模板类型</t>
  </si>
  <si>
    <t>template_type</t>
  </si>
  <si>
    <t>设备名</t>
  </si>
  <si>
    <t>模板部位ID</t>
  </si>
  <si>
    <t>template_post_id</t>
  </si>
  <si>
    <t>创建人姓名</t>
  </si>
  <si>
    <t>creator_name</t>
  </si>
  <si>
    <t>模板部门ID</t>
  </si>
  <si>
    <t>template_department_id</t>
  </si>
  <si>
    <t>模板部位名</t>
  </si>
  <si>
    <t>template_post_name</t>
  </si>
  <si>
    <t>模板标段</t>
  </si>
  <si>
    <t>template_section_id</t>
  </si>
  <si>
    <t>template_section_name</t>
  </si>
  <si>
    <t>模板记录ID</t>
  </si>
  <si>
    <t>process_record_id</t>
  </si>
  <si>
    <t>操作结果</t>
  </si>
  <si>
    <t>action_result</t>
  </si>
  <si>
    <t>操作类型</t>
  </si>
  <si>
    <t>action_type</t>
  </si>
  <si>
    <t>记录时间</t>
  </si>
  <si>
    <t>发布计划的用户ID</t>
  </si>
  <si>
    <t>send_user_id</t>
  </si>
  <si>
    <t>发布计划的用户名</t>
  </si>
  <si>
    <t>send_user_name</t>
  </si>
  <si>
    <t>告警ID</t>
  </si>
  <si>
    <t>id</t>
  </si>
  <si>
    <t>分类</t>
  </si>
  <si>
    <t>category</t>
  </si>
  <si>
    <t>启用标志</t>
  </si>
  <si>
    <t>open_flg</t>
  </si>
  <si>
    <t>操作人名</t>
  </si>
  <si>
    <t>提醒方式</t>
  </si>
  <si>
    <t>remind_mode</t>
  </si>
  <si>
    <t>警告等级编码</t>
  </si>
  <si>
    <t>warm_level_code</t>
  </si>
  <si>
    <t>警告等级名称</t>
  </si>
  <si>
    <t>warm_level_name</t>
  </si>
  <si>
    <t>警告设置人</t>
  </si>
  <si>
    <t>warning_persion</t>
  </si>
  <si>
    <t>警告部位</t>
  </si>
  <si>
    <t>warning_post</t>
  </si>
  <si>
    <t>警告时间</t>
  </si>
  <si>
    <t>warning_time</t>
  </si>
  <si>
    <t>警告类型</t>
  </si>
  <si>
    <t>warning_type</t>
  </si>
  <si>
    <t>业务类型ID</t>
  </si>
  <si>
    <t>operator_type_id</t>
  </si>
  <si>
    <t>操作类型ID</t>
  </si>
  <si>
    <t>operator_type</t>
  </si>
  <si>
    <t>操作</t>
  </si>
  <si>
    <t>operator_type_name</t>
  </si>
  <si>
    <t>业务用户关系ID</t>
  </si>
  <si>
    <t>operator_type_user_id</t>
  </si>
  <si>
    <t>gender</t>
  </si>
  <si>
    <t>join_date</t>
  </si>
  <si>
    <t>用户名</t>
  </si>
  <si>
    <t>user_account</t>
  </si>
  <si>
    <t>用户ID</t>
  </si>
  <si>
    <t>user_id</t>
  </si>
  <si>
    <t>用户姓名</t>
  </si>
  <si>
    <t>user_name</t>
  </si>
  <si>
    <t>主键ID</t>
  </si>
  <si>
    <t>编码</t>
  </si>
  <si>
    <t>部门ID</t>
  </si>
  <si>
    <t>记录ID</t>
  </si>
  <si>
    <t>结果</t>
  </si>
  <si>
    <t>审核ID</t>
  </si>
  <si>
    <t>审核名称</t>
  </si>
  <si>
    <t>任务ID</t>
  </si>
  <si>
    <t>bigint</t>
  </si>
  <si>
    <t>create_time</t>
  </si>
  <si>
    <t>文件物理名称</t>
  </si>
  <si>
    <t>real_name</t>
  </si>
  <si>
    <t>文件物理路径</t>
  </si>
  <si>
    <t>real_path</t>
  </si>
  <si>
    <t>扩展名</t>
  </si>
  <si>
    <t>suffix</t>
  </si>
  <si>
    <t>Id</t>
  </si>
  <si>
    <t>所属组织</t>
  </si>
  <si>
    <t>OrganizationId</t>
  </si>
  <si>
    <t>标段代码</t>
  </si>
  <si>
    <t>所属项目ID</t>
  </si>
  <si>
    <t>ProjectId</t>
  </si>
  <si>
    <t>分期ID</t>
  </si>
  <si>
    <t>StageId</t>
  </si>
  <si>
    <t>所属标段ID</t>
  </si>
  <si>
    <t>楼层</t>
  </si>
  <si>
    <t>所属楼栋ID</t>
  </si>
  <si>
    <t>BuildingId</t>
  </si>
  <si>
    <t>供应商ID</t>
  </si>
  <si>
    <t>供应商简称</t>
  </si>
  <si>
    <t>ShortName</t>
  </si>
  <si>
    <t>供应商类型ID</t>
  </si>
  <si>
    <t>所属组织ID</t>
  </si>
  <si>
    <t>ContractPeople</t>
  </si>
  <si>
    <t>ContactPhone</t>
  </si>
  <si>
    <t>供应商类型名称</t>
  </si>
  <si>
    <t>ID</t>
  </si>
  <si>
    <t>RepID</t>
  </si>
  <si>
    <t>回复人用户ID</t>
  </si>
  <si>
    <t>RepUserID</t>
  </si>
  <si>
    <t>回复人名称</t>
  </si>
  <si>
    <t>RepUserName</t>
  </si>
  <si>
    <t>RevID</t>
  </si>
  <si>
    <t>审核人用户ID</t>
  </si>
  <si>
    <t>ReviewUserID</t>
  </si>
  <si>
    <t>审核人名称</t>
  </si>
  <si>
    <t>ReviewUserName</t>
  </si>
  <si>
    <t>审核类型</t>
  </si>
  <si>
    <t>ReviewType</t>
  </si>
  <si>
    <t>varchar(4)</t>
  </si>
  <si>
    <t>QuestID</t>
  </si>
  <si>
    <t>问题编号</t>
  </si>
  <si>
    <t>QuestCode</t>
  </si>
  <si>
    <t>ProjectID</t>
  </si>
  <si>
    <t>StageID</t>
  </si>
  <si>
    <t>StageName</t>
  </si>
  <si>
    <t>问题类型</t>
  </si>
  <si>
    <t>questTypeCode</t>
  </si>
  <si>
    <t>questTypeText</t>
  </si>
  <si>
    <t>风险等级</t>
  </si>
  <si>
    <t>pressLevelCode</t>
  </si>
  <si>
    <t>pressLevelText</t>
  </si>
  <si>
    <t>QuestDesc</t>
  </si>
  <si>
    <t>提交人ID</t>
  </si>
  <si>
    <t>SubUserID</t>
  </si>
  <si>
    <t>提交人名称</t>
  </si>
  <si>
    <t>SubUserName</t>
  </si>
  <si>
    <t>提交日期</t>
  </si>
  <si>
    <t>SubDate</t>
  </si>
  <si>
    <t>DealFlag</t>
  </si>
  <si>
    <t>归档状态</t>
  </si>
  <si>
    <t>FileFlag</t>
  </si>
  <si>
    <t>ReplyID</t>
  </si>
  <si>
    <t>问题ID</t>
  </si>
  <si>
    <t>回复人ID</t>
  </si>
  <si>
    <t>ReplyPersonId</t>
  </si>
  <si>
    <t>ReplyPersonName</t>
  </si>
  <si>
    <t>回复时间</t>
  </si>
  <si>
    <t>ReplyDate</t>
  </si>
  <si>
    <t>回复内容</t>
  </si>
  <si>
    <t>ReplyContext</t>
  </si>
  <si>
    <t>关键字</t>
  </si>
  <si>
    <t>KeyWord</t>
  </si>
  <si>
    <r>
      <rPr>
        <sz val="12"/>
        <color theme="1"/>
        <rFont val="等线"/>
        <charset val="134"/>
        <scheme val="minor"/>
      </rPr>
      <t>是否</t>
    </r>
    <r>
      <rPr>
        <sz val="10.5"/>
        <color rgb="FF000000"/>
        <rFont val="宋体"/>
        <charset val="134"/>
      </rPr>
      <t>涉</t>
    </r>
    <r>
      <rPr>
        <sz val="10.5"/>
        <color theme="1"/>
        <rFont val="宋体"/>
        <charset val="134"/>
      </rPr>
      <t>密</t>
    </r>
  </si>
  <si>
    <t>SecretFlag</t>
  </si>
  <si>
    <t>问题划分</t>
  </si>
  <si>
    <t>AreaBelong</t>
  </si>
  <si>
    <t>ApvFlag</t>
  </si>
  <si>
    <t>回复ID</t>
  </si>
  <si>
    <t>Integer(2)</t>
  </si>
  <si>
    <t>是否终审</t>
  </si>
  <si>
    <t>LastReview</t>
  </si>
  <si>
    <t>ReviewID</t>
  </si>
  <si>
    <t>回复表ID</t>
  </si>
  <si>
    <t>通过状态</t>
  </si>
  <si>
    <t>PassFlag</t>
  </si>
  <si>
    <t>补充意见</t>
  </si>
  <si>
    <t>ReviewDesc</t>
  </si>
  <si>
    <t>审核人ID</t>
  </si>
  <si>
    <t>reviewPersonId</t>
  </si>
  <si>
    <t>varchar(18)</t>
  </si>
  <si>
    <t>reviewPersonName</t>
  </si>
  <si>
    <t>审核时间</t>
  </si>
  <si>
    <t>ReviewDate</t>
  </si>
  <si>
    <t>UserID</t>
  </si>
  <si>
    <t>用户名称</t>
  </si>
  <si>
    <t>UserName</t>
  </si>
  <si>
    <t>搜索内容</t>
  </si>
  <si>
    <t>SearchText</t>
  </si>
  <si>
    <t>搜索时间</t>
  </si>
  <si>
    <t>SearchDate</t>
  </si>
  <si>
    <t>faqId</t>
  </si>
  <si>
    <t>问题编码</t>
  </si>
  <si>
    <t>QuestionCode</t>
  </si>
  <si>
    <t>QuestionType</t>
  </si>
  <si>
    <t>问题答案</t>
  </si>
  <si>
    <t>是否泄密</t>
  </si>
  <si>
    <t>问题来源</t>
  </si>
  <si>
    <t>questFrom</t>
  </si>
  <si>
    <t>Integer(1)</t>
  </si>
  <si>
    <r>
      <rPr>
        <sz val="12"/>
        <color theme="1"/>
        <rFont val="等线"/>
        <charset val="134"/>
        <scheme val="minor"/>
      </rPr>
      <t>ISC</t>
    </r>
    <r>
      <rPr>
        <sz val="10.5"/>
        <color theme="1"/>
        <rFont val="宋体"/>
        <charset val="134"/>
      </rPr>
      <t>视频区域关联表</t>
    </r>
  </si>
  <si>
    <t>标识</t>
  </si>
  <si>
    <t>Int(11)</t>
  </si>
  <si>
    <r>
      <rPr>
        <sz val="12"/>
        <color theme="1"/>
        <rFont val="等线"/>
        <charset val="134"/>
        <scheme val="minor"/>
      </rPr>
      <t>ISC</t>
    </r>
    <r>
      <rPr>
        <sz val="10.5"/>
        <color theme="1"/>
        <rFont val="宋体"/>
        <charset val="134"/>
      </rPr>
      <t>区域唯一标识</t>
    </r>
  </si>
  <si>
    <t>index_code</t>
  </si>
  <si>
    <r>
      <rPr>
        <sz val="12"/>
        <color theme="1"/>
        <rFont val="等线"/>
        <charset val="134"/>
        <scheme val="minor"/>
      </rPr>
      <t>ISC</t>
    </r>
    <r>
      <rPr>
        <sz val="10.5"/>
        <color theme="1"/>
        <rFont val="宋体"/>
        <charset val="134"/>
      </rPr>
      <t>区域名称</t>
    </r>
  </si>
  <si>
    <t>isc_region_name</t>
  </si>
  <si>
    <r>
      <rPr>
        <sz val="12"/>
        <color theme="1"/>
        <rFont val="等线"/>
        <charset val="134"/>
        <scheme val="minor"/>
      </rPr>
      <t>ISC</t>
    </r>
    <r>
      <rPr>
        <sz val="10.5"/>
        <color theme="1"/>
        <rFont val="宋体"/>
        <charset val="134"/>
      </rPr>
      <t>区域</t>
    </r>
    <r>
      <rPr>
        <sz val="10.5"/>
        <color theme="1"/>
        <rFont val="Calibri"/>
        <family val="2"/>
      </rPr>
      <t xml:space="preserve"> </t>
    </r>
    <r>
      <rPr>
        <sz val="10.5"/>
        <color theme="1"/>
        <rFont val="宋体"/>
        <charset val="134"/>
      </rPr>
      <t>父级区域唯一标识</t>
    </r>
  </si>
  <si>
    <t>parent_index_code</t>
  </si>
  <si>
    <r>
      <rPr>
        <sz val="12"/>
        <color theme="1"/>
        <rFont val="等线"/>
        <charset val="134"/>
        <scheme val="minor"/>
      </rPr>
      <t>ISC</t>
    </r>
    <r>
      <rPr>
        <sz val="10"/>
        <color theme="1"/>
        <rFont val="宋体"/>
        <charset val="134"/>
      </rPr>
      <t>区域树编号</t>
    </r>
  </si>
  <si>
    <t>tree_code</t>
  </si>
  <si>
    <t>平台主键</t>
  </si>
  <si>
    <t>platform_id</t>
  </si>
  <si>
    <r>
      <rPr>
        <sz val="12"/>
        <color theme="1"/>
        <rFont val="等线"/>
        <charset val="134"/>
        <scheme val="minor"/>
      </rPr>
      <t>项目</t>
    </r>
    <r>
      <rPr>
        <sz val="10.5"/>
        <color theme="1"/>
        <rFont val="Calibri"/>
        <family val="2"/>
      </rPr>
      <t>sn</t>
    </r>
  </si>
  <si>
    <t>project_sn</t>
  </si>
  <si>
    <t>项目公司部门名称</t>
  </si>
  <si>
    <t>project_company</t>
  </si>
  <si>
    <t>项目区域</t>
  </si>
  <si>
    <t>project_area</t>
  </si>
  <si>
    <r>
      <rPr>
        <sz val="12"/>
        <color theme="1"/>
        <rFont val="等线"/>
        <charset val="134"/>
        <scheme val="minor"/>
      </rPr>
      <t>视频中心</t>
    </r>
    <r>
      <rPr>
        <sz val="10.5"/>
        <color theme="1"/>
        <rFont val="Calibri"/>
        <family val="2"/>
      </rPr>
      <t>uuid</t>
    </r>
  </si>
  <si>
    <r>
      <rPr>
        <sz val="12"/>
        <color theme="1"/>
        <rFont val="等线"/>
        <charset val="134"/>
        <scheme val="minor"/>
      </rPr>
      <t>项目</t>
    </r>
    <r>
      <rPr>
        <sz val="10.5"/>
        <color theme="1"/>
        <rFont val="Calibri"/>
        <family val="2"/>
      </rPr>
      <t>Id</t>
    </r>
  </si>
  <si>
    <r>
      <rPr>
        <sz val="12"/>
        <color theme="1"/>
        <rFont val="等线"/>
        <charset val="134"/>
        <scheme val="minor"/>
      </rPr>
      <t>int(11</t>
    </r>
    <r>
      <rPr>
        <sz val="10"/>
        <color theme="1"/>
        <rFont val="Times New Roman"/>
        <family val="1"/>
      </rPr>
      <t>)</t>
    </r>
  </si>
  <si>
    <r>
      <rPr>
        <sz val="12"/>
        <color theme="1"/>
        <rFont val="等线"/>
        <charset val="134"/>
        <scheme val="minor"/>
      </rPr>
      <t>对应的视频平台</t>
    </r>
    <r>
      <rPr>
        <sz val="10"/>
        <color theme="1"/>
        <rFont val="Times New Roman"/>
        <family val="1"/>
      </rPr>
      <t>ID</t>
    </r>
  </si>
  <si>
    <r>
      <rPr>
        <sz val="12"/>
        <color theme="1"/>
        <rFont val="等线"/>
        <charset val="134"/>
        <scheme val="minor"/>
      </rPr>
      <t>Ai</t>
    </r>
    <r>
      <rPr>
        <sz val="10"/>
        <color theme="1"/>
        <rFont val="宋体"/>
        <charset val="134"/>
      </rPr>
      <t>设备</t>
    </r>
    <r>
      <rPr>
        <sz val="10"/>
        <color theme="1"/>
        <rFont val="Times New Roman"/>
        <family val="1"/>
      </rPr>
      <t>ID</t>
    </r>
  </si>
  <si>
    <t>ai_id</t>
  </si>
  <si>
    <t>平台类型</t>
  </si>
  <si>
    <t>platform_type</t>
  </si>
  <si>
    <t>section_unit_id</t>
  </si>
  <si>
    <r>
      <rPr>
        <sz val="12"/>
        <color theme="1"/>
        <rFont val="等线"/>
        <charset val="134"/>
        <scheme val="minor"/>
      </rPr>
      <t>标段</t>
    </r>
    <r>
      <rPr>
        <sz val="10"/>
        <color theme="1"/>
        <rFont val="Times New Roman"/>
        <family val="1"/>
      </rPr>
      <t>Id</t>
    </r>
  </si>
  <si>
    <r>
      <rPr>
        <sz val="12"/>
        <color theme="1"/>
        <rFont val="等线"/>
        <charset val="134"/>
        <scheme val="minor"/>
      </rPr>
      <t>视频中心区域</t>
    </r>
    <r>
      <rPr>
        <sz val="10"/>
        <color theme="1"/>
        <rFont val="Times New Roman"/>
        <family val="1"/>
      </rPr>
      <t>uuid</t>
    </r>
  </si>
  <si>
    <r>
      <rPr>
        <sz val="12"/>
        <color theme="1"/>
        <rFont val="等线"/>
        <charset val="134"/>
        <scheme val="minor"/>
      </rPr>
      <t>分期</t>
    </r>
    <r>
      <rPr>
        <sz val="10"/>
        <color theme="1"/>
        <rFont val="Times New Roman"/>
        <family val="1"/>
      </rPr>
      <t>ID</t>
    </r>
  </si>
  <si>
    <r>
      <rPr>
        <sz val="12"/>
        <color theme="1"/>
        <rFont val="等线"/>
        <charset val="134"/>
        <scheme val="minor"/>
      </rPr>
      <t>部门</t>
    </r>
    <r>
      <rPr>
        <sz val="10"/>
        <color theme="1"/>
        <rFont val="Times New Roman"/>
        <family val="1"/>
      </rPr>
      <t>ID</t>
    </r>
  </si>
  <si>
    <r>
      <rPr>
        <sz val="12"/>
        <color theme="1"/>
        <rFont val="等线"/>
        <charset val="134"/>
        <scheme val="minor"/>
      </rPr>
      <t>部门</t>
    </r>
    <r>
      <rPr>
        <sz val="10"/>
        <color theme="1"/>
        <rFont val="Times New Roman"/>
        <family val="1"/>
      </rPr>
      <t>CODE</t>
    </r>
  </si>
  <si>
    <r>
      <rPr>
        <sz val="12"/>
        <color theme="1"/>
        <rFont val="等线"/>
        <charset val="134"/>
        <scheme val="minor"/>
      </rPr>
      <t>城市</t>
    </r>
    <r>
      <rPr>
        <sz val="10"/>
        <color theme="1"/>
        <rFont val="Times New Roman"/>
        <family val="1"/>
      </rPr>
      <t>CODE</t>
    </r>
  </si>
  <si>
    <r>
      <rPr>
        <sz val="12"/>
        <color theme="1"/>
        <rFont val="等线"/>
        <charset val="134"/>
        <scheme val="minor"/>
      </rPr>
      <t>区域</t>
    </r>
    <r>
      <rPr>
        <sz val="10"/>
        <color theme="1"/>
        <rFont val="Times New Roman"/>
        <family val="1"/>
      </rPr>
      <t>CODE</t>
    </r>
  </si>
  <si>
    <r>
      <rPr>
        <sz val="12"/>
        <color theme="1"/>
        <rFont val="等线"/>
        <charset val="134"/>
        <scheme val="minor"/>
      </rPr>
      <t>公司</t>
    </r>
    <r>
      <rPr>
        <sz val="10"/>
        <color theme="1"/>
        <rFont val="Times New Roman"/>
        <family val="1"/>
      </rPr>
      <t>id</t>
    </r>
  </si>
  <si>
    <t>视频所在区域名称</t>
  </si>
  <si>
    <t>region_name</t>
  </si>
  <si>
    <r>
      <rPr>
        <sz val="12"/>
        <color theme="1"/>
        <rFont val="等线"/>
        <charset val="134"/>
        <scheme val="minor"/>
      </rPr>
      <t>视频设备</t>
    </r>
    <r>
      <rPr>
        <sz val="10"/>
        <color theme="1"/>
        <rFont val="Times New Roman"/>
        <family val="1"/>
      </rPr>
      <t>uuid</t>
    </r>
    <r>
      <rPr>
        <sz val="10"/>
        <color theme="1"/>
        <rFont val="宋体"/>
        <charset val="134"/>
      </rPr>
      <t>，默认取</t>
    </r>
    <r>
      <rPr>
        <sz val="10"/>
        <color theme="1"/>
        <rFont val="Times New Roman"/>
        <family val="1"/>
      </rPr>
      <t>camera_uuid,</t>
    </r>
    <r>
      <rPr>
        <sz val="10"/>
        <color theme="1"/>
        <rFont val="宋体"/>
        <charset val="134"/>
      </rPr>
      <t>如果有重复则重新生成</t>
    </r>
  </si>
  <si>
    <t>device_video_uuid</t>
  </si>
  <si>
    <r>
      <rPr>
        <sz val="12"/>
        <color theme="1"/>
        <rFont val="等线"/>
        <charset val="134"/>
        <scheme val="minor"/>
      </rPr>
      <t>监控点</t>
    </r>
    <r>
      <rPr>
        <sz val="10"/>
        <color theme="1"/>
        <rFont val="Times New Roman"/>
        <family val="1"/>
      </rPr>
      <t>UUID</t>
    </r>
  </si>
  <si>
    <t>camera_uuid</t>
  </si>
  <si>
    <t>设备可用状态</t>
  </si>
  <si>
    <t>int(1)</t>
  </si>
  <si>
    <r>
      <rPr>
        <sz val="12"/>
        <color theme="1"/>
        <rFont val="等线"/>
        <charset val="134"/>
        <scheme val="minor"/>
      </rPr>
      <t>1</t>
    </r>
    <r>
      <rPr>
        <sz val="10.5"/>
        <color theme="1"/>
        <rFont val="宋体"/>
        <charset val="134"/>
      </rPr>
      <t>表示监控预警，</t>
    </r>
    <r>
      <rPr>
        <sz val="10.5"/>
        <color theme="1"/>
        <rFont val="Calibri"/>
        <family val="2"/>
      </rPr>
      <t>2</t>
    </r>
    <r>
      <rPr>
        <sz val="10.5"/>
        <color theme="1"/>
        <rFont val="宋体"/>
        <charset val="134"/>
      </rPr>
      <t>表示监控报警</t>
    </r>
  </si>
  <si>
    <t>exception_type</t>
  </si>
  <si>
    <t>异常开始时刻</t>
  </si>
  <si>
    <t>exception_time</t>
  </si>
  <si>
    <r>
      <rPr>
        <sz val="12"/>
        <color theme="1"/>
        <rFont val="等线"/>
        <charset val="134"/>
        <scheme val="minor"/>
      </rPr>
      <t>存放监控报警状态</t>
    </r>
    <r>
      <rPr>
        <sz val="10.5"/>
        <color theme="1"/>
        <rFont val="Calibri"/>
        <family val="2"/>
      </rPr>
      <t xml:space="preserve"> 2</t>
    </r>
    <r>
      <rPr>
        <sz val="10.5"/>
        <color theme="1"/>
        <rFont val="宋体"/>
        <charset val="134"/>
      </rPr>
      <t>明火，</t>
    </r>
    <r>
      <rPr>
        <sz val="10.5"/>
        <color theme="1"/>
        <rFont val="Calibri"/>
        <family val="2"/>
      </rPr>
      <t>3</t>
    </r>
    <r>
      <rPr>
        <sz val="10.5"/>
        <color theme="1"/>
        <rFont val="宋体"/>
        <charset val="134"/>
      </rPr>
      <t>烟雾</t>
    </r>
  </si>
  <si>
    <t>exception_type2</t>
  </si>
  <si>
    <t>存放监控报警时间</t>
  </si>
  <si>
    <t>exception_time2</t>
  </si>
  <si>
    <r>
      <rPr>
        <sz val="12"/>
        <color theme="1"/>
        <rFont val="等线"/>
        <charset val="134"/>
        <scheme val="minor"/>
      </rPr>
      <t>项目</t>
    </r>
    <r>
      <rPr>
        <sz val="10.5"/>
        <color rgb="FF000000"/>
        <rFont val="Calibri"/>
        <family val="2"/>
      </rPr>
      <t>id</t>
    </r>
  </si>
  <si>
    <r>
      <rPr>
        <sz val="12"/>
        <color theme="1"/>
        <rFont val="等线"/>
        <charset val="134"/>
        <scheme val="minor"/>
      </rPr>
      <t>所属企业</t>
    </r>
    <r>
      <rPr>
        <sz val="10.5"/>
        <color rgb="FF000000"/>
        <rFont val="Calibri"/>
        <family val="2"/>
      </rPr>
      <t>ID</t>
    </r>
  </si>
  <si>
    <t>项目标题</t>
  </si>
  <si>
    <r>
      <rPr>
        <sz val="12"/>
        <color theme="1"/>
        <rFont val="等线"/>
        <charset val="134"/>
        <scheme val="minor"/>
      </rPr>
      <t>经理</t>
    </r>
    <r>
      <rPr>
        <sz val="10.5"/>
        <color rgb="FF000000"/>
        <rFont val="Calibri"/>
        <family val="2"/>
      </rPr>
      <t>mid</t>
    </r>
  </si>
  <si>
    <t>begin_date</t>
  </si>
  <si>
    <t>彻底删除</t>
  </si>
  <si>
    <t>thoroughly_delete</t>
  </si>
  <si>
    <t>删除之前状态</t>
  </si>
  <si>
    <t>dele_before_status</t>
  </si>
  <si>
    <t>项目目标</t>
  </si>
  <si>
    <t>project_target</t>
  </si>
  <si>
    <t>项目详细地址</t>
  </si>
  <si>
    <t>visible_type</t>
  </si>
  <si>
    <t>巡更点密码</t>
  </si>
  <si>
    <t>password</t>
  </si>
  <si>
    <r>
      <rPr>
        <sz val="12"/>
        <color theme="1"/>
        <rFont val="等线"/>
        <charset val="134"/>
        <scheme val="minor"/>
      </rPr>
      <t>秘密是否启用</t>
    </r>
    <r>
      <rPr>
        <sz val="10.5"/>
        <color rgb="FF000000"/>
        <rFont val="Calibri"/>
        <family val="2"/>
      </rPr>
      <t xml:space="preserve"> </t>
    </r>
  </si>
  <si>
    <t>pwd_status</t>
  </si>
  <si>
    <t>巡更点查看天数</t>
  </si>
  <si>
    <t>项目类别</t>
  </si>
  <si>
    <t>classify_id</t>
  </si>
  <si>
    <t>投资类别</t>
  </si>
  <si>
    <t>investor_classify_id</t>
  </si>
  <si>
    <t>建筑面积</t>
  </si>
  <si>
    <t>area</t>
  </si>
  <si>
    <t>工程造价</t>
  </si>
  <si>
    <t>cost</t>
  </si>
  <si>
    <t>工程规模</t>
  </si>
  <si>
    <t>floorage</t>
  </si>
  <si>
    <r>
      <rPr>
        <sz val="12"/>
        <color theme="1"/>
        <rFont val="等线"/>
        <charset val="134"/>
        <scheme val="minor"/>
      </rPr>
      <t>部门</t>
    </r>
    <r>
      <rPr>
        <sz val="10.5"/>
        <color rgb="FF000000"/>
        <rFont val="Calibri"/>
        <family val="2"/>
      </rPr>
      <t>ID</t>
    </r>
  </si>
  <si>
    <t>项目详情</t>
  </si>
  <si>
    <t>project_detail</t>
  </si>
  <si>
    <t>mediumtext</t>
  </si>
  <si>
    <t>项目预览</t>
  </si>
  <si>
    <t>project_preview</t>
  </si>
  <si>
    <r>
      <rPr>
        <sz val="12"/>
        <color theme="1"/>
        <rFont val="等线"/>
        <charset val="134"/>
        <scheme val="minor"/>
      </rPr>
      <t>位置</t>
    </r>
    <r>
      <rPr>
        <sz val="10.5"/>
        <color rgb="FF000000"/>
        <rFont val="Calibri"/>
        <family val="2"/>
      </rPr>
      <t>ID</t>
    </r>
  </si>
  <si>
    <t>locus_id</t>
  </si>
  <si>
    <t>项目状态</t>
  </si>
  <si>
    <t>project_status</t>
  </si>
  <si>
    <t>项目类型</t>
  </si>
  <si>
    <t>project_type</t>
  </si>
  <si>
    <t>项目许可证号</t>
  </si>
  <si>
    <t>license_key</t>
  </si>
  <si>
    <t>经理姓名</t>
  </si>
  <si>
    <t>project_manager</t>
  </si>
  <si>
    <t>施工许可证图</t>
  </si>
  <si>
    <t>license_key_pic</t>
  </si>
  <si>
    <t>remarks</t>
  </si>
  <si>
    <t>中标编号</t>
  </si>
  <si>
    <t>win_number</t>
  </si>
  <si>
    <t>平安卡系统虚拟终端号</t>
  </si>
  <si>
    <t>terminalno</t>
  </si>
  <si>
    <t>平安卡系统身份识别码</t>
  </si>
  <si>
    <t>serialno</t>
  </si>
  <si>
    <t>合同备案编号</t>
  </si>
  <si>
    <t>contract_num</t>
  </si>
  <si>
    <t>项目所在省</t>
  </si>
  <si>
    <t>项目所在市</t>
  </si>
  <si>
    <t>项目所在地区</t>
  </si>
  <si>
    <t>劳务人员管理编辑权限</t>
  </si>
  <si>
    <t>person_auth</t>
  </si>
  <si>
    <t>关键人员管理编辑权限</t>
  </si>
  <si>
    <t>key_person_auth</t>
  </si>
  <si>
    <t>盐城平台项目数据指纹</t>
  </si>
  <si>
    <t>data_fingerprint</t>
  </si>
  <si>
    <r>
      <rPr>
        <sz val="12"/>
        <color theme="1"/>
        <rFont val="等线"/>
        <charset val="134"/>
        <scheme val="minor"/>
      </rPr>
      <t>银行</t>
    </r>
    <r>
      <rPr>
        <sz val="10.5"/>
        <color rgb="FF000000"/>
        <rFont val="Calibri"/>
        <family val="2"/>
      </rPr>
      <t>ID</t>
    </r>
  </si>
  <si>
    <t>bank_id</t>
  </si>
  <si>
    <t>工资银行卡号</t>
  </si>
  <si>
    <t>每月工资发放日</t>
  </si>
  <si>
    <t>pay_day</t>
  </si>
  <si>
    <t>第三方项目编码</t>
  </si>
  <si>
    <t>监督机构</t>
  </si>
  <si>
    <t>cognizant_agency</t>
  </si>
  <si>
    <t>项目账号</t>
  </si>
  <si>
    <t>project_no</t>
  </si>
  <si>
    <t>项目账号更改次数</t>
  </si>
  <si>
    <r>
      <rPr>
        <sz val="12"/>
        <color theme="1"/>
        <rFont val="等线"/>
        <charset val="134"/>
        <scheme val="minor"/>
      </rPr>
      <t>项目</t>
    </r>
    <r>
      <rPr>
        <sz val="10.5"/>
        <color rgb="FF000000"/>
        <rFont val="Calibri"/>
        <family val="2"/>
      </rPr>
      <t>logo</t>
    </r>
  </si>
  <si>
    <t>project_logo</t>
  </si>
  <si>
    <t>ccbim_project_id</t>
  </si>
  <si>
    <t>项目造价</t>
  </si>
  <si>
    <t>project_cost</t>
  </si>
  <si>
    <t>覆盖面积</t>
  </si>
  <si>
    <t>covered_area</t>
  </si>
  <si>
    <t>建设单位</t>
  </si>
  <si>
    <t>development_organization</t>
  </si>
  <si>
    <t>设计单位</t>
  </si>
  <si>
    <t>design_organization</t>
  </si>
  <si>
    <t>施工单位</t>
  </si>
  <si>
    <t>construction_organization</t>
  </si>
  <si>
    <t>监理单位</t>
  </si>
  <si>
    <t>supervision_organization</t>
  </si>
  <si>
    <t>项目风格</t>
  </si>
  <si>
    <t>project_style</t>
  </si>
  <si>
    <t>项目已使用空间</t>
  </si>
  <si>
    <t>used_space_size</t>
  </si>
  <si>
    <t>bigint(20)</t>
  </si>
  <si>
    <t>项目总空间</t>
  </si>
  <si>
    <t>max_space_size</t>
  </si>
  <si>
    <t>bigint(11)</t>
  </si>
  <si>
    <t>最大成员数</t>
  </si>
  <si>
    <t>max_users</t>
  </si>
  <si>
    <t>项目使用截止时间</t>
  </si>
  <si>
    <t>expired_time</t>
  </si>
  <si>
    <t>回收状态</t>
  </si>
  <si>
    <t>recycle_status</t>
  </si>
  <si>
    <t>回收时间</t>
  </si>
  <si>
    <t>recycle_batch</t>
  </si>
  <si>
    <t>项目图片小图</t>
  </si>
  <si>
    <t>image_url_small</t>
  </si>
  <si>
    <t>节点表后缀</t>
  </si>
  <si>
    <t>node_suffix</t>
  </si>
  <si>
    <t>投资额</t>
  </si>
  <si>
    <t>investment_amount</t>
  </si>
  <si>
    <t>numeric(15,3)</t>
  </si>
  <si>
    <t>总工期</t>
  </si>
  <si>
    <t>planed_days</t>
  </si>
  <si>
    <t>已完成天</t>
  </si>
  <si>
    <t>used_days</t>
  </si>
  <si>
    <t>总造价</t>
  </si>
  <si>
    <t>planed_price</t>
  </si>
  <si>
    <t>numeric(12,3)</t>
  </si>
  <si>
    <t>已用款项</t>
  </si>
  <si>
    <t>used_price</t>
  </si>
  <si>
    <t>仅用于企业置顶</t>
  </si>
  <si>
    <t>is_top</t>
  </si>
  <si>
    <t>项目看板标题</t>
  </si>
  <si>
    <t>project_board_title</t>
  </si>
  <si>
    <t>建筑结构类型</t>
  </si>
  <si>
    <t>project_structure_type</t>
  </si>
  <si>
    <t>安全监督</t>
  </si>
  <si>
    <t>project_safe_monitor_unit</t>
  </si>
  <si>
    <t>质量监督</t>
  </si>
  <si>
    <t>project_quality_monitor_unit</t>
  </si>
  <si>
    <t>project_code</t>
  </si>
  <si>
    <t>工程造价实际金额</t>
  </si>
  <si>
    <t>cost_number</t>
  </si>
  <si>
    <t>numeric(10,2)</t>
  </si>
  <si>
    <t>项目所在国家</t>
  </si>
  <si>
    <t>country</t>
  </si>
  <si>
    <t>单体数量（个）</t>
  </si>
  <si>
    <t>single_amount</t>
  </si>
  <si>
    <t>地上面积（㎡）</t>
  </si>
  <si>
    <t>overground_area</t>
  </si>
  <si>
    <t>numeric(16,2)</t>
  </si>
  <si>
    <t>地下面积（㎡）</t>
  </si>
  <si>
    <t>underground_area</t>
  </si>
  <si>
    <r>
      <rPr>
        <sz val="12"/>
        <color theme="1"/>
        <rFont val="等线"/>
        <charset val="134"/>
        <scheme val="minor"/>
      </rPr>
      <t>建筑高度（</t>
    </r>
    <r>
      <rPr>
        <sz val="10.5"/>
        <color rgb="FF000000"/>
        <rFont val="Calibri"/>
        <family val="2"/>
      </rPr>
      <t>m</t>
    </r>
    <r>
      <rPr>
        <sz val="10.5"/>
        <color rgb="FF000000"/>
        <rFont val="Microsoft Sans Serif"/>
        <family val="2"/>
      </rPr>
      <t>）</t>
    </r>
  </si>
  <si>
    <t>building_highth</t>
  </si>
  <si>
    <r>
      <rPr>
        <sz val="12"/>
        <color theme="1"/>
        <rFont val="等线"/>
        <charset val="134"/>
        <scheme val="minor"/>
      </rPr>
      <t>地上层数（</t>
    </r>
    <r>
      <rPr>
        <sz val="10.5"/>
        <color rgb="FF000000"/>
        <rFont val="Calibri"/>
        <family val="2"/>
      </rPr>
      <t>f</t>
    </r>
    <r>
      <rPr>
        <sz val="10.5"/>
        <color rgb="FF000000"/>
        <rFont val="Microsoft Sans Serif"/>
        <family val="2"/>
      </rPr>
      <t>）</t>
    </r>
  </si>
  <si>
    <t>overground_floor</t>
  </si>
  <si>
    <t>int(4)</t>
  </si>
  <si>
    <r>
      <rPr>
        <sz val="12"/>
        <color theme="1"/>
        <rFont val="等线"/>
        <charset val="134"/>
        <scheme val="minor"/>
      </rPr>
      <t>地下层数（</t>
    </r>
    <r>
      <rPr>
        <sz val="10.5"/>
        <color rgb="FF000000"/>
        <rFont val="Calibri"/>
        <family val="2"/>
      </rPr>
      <t>f</t>
    </r>
    <r>
      <rPr>
        <sz val="10.5"/>
        <color rgb="FF000000"/>
        <rFont val="Microsoft Sans Serif"/>
        <family val="2"/>
      </rPr>
      <t>）</t>
    </r>
  </si>
  <si>
    <t>underground_floor</t>
  </si>
  <si>
    <r>
      <rPr>
        <sz val="12"/>
        <color theme="1"/>
        <rFont val="等线"/>
        <charset val="134"/>
        <scheme val="minor"/>
      </rPr>
      <t>地下深度（</t>
    </r>
    <r>
      <rPr>
        <sz val="10.5"/>
        <color rgb="FF000000"/>
        <rFont val="Calibri"/>
        <family val="2"/>
      </rPr>
      <t>m</t>
    </r>
    <r>
      <rPr>
        <sz val="10.5"/>
        <color rgb="FF000000"/>
        <rFont val="Microsoft Sans Serif"/>
        <family val="2"/>
      </rPr>
      <t>）</t>
    </r>
  </si>
  <si>
    <t>underground_depth</t>
  </si>
  <si>
    <r>
      <rPr>
        <sz val="12"/>
        <color theme="1"/>
        <rFont val="等线"/>
        <charset val="134"/>
        <scheme val="minor"/>
      </rPr>
      <t>基坑深度（</t>
    </r>
    <r>
      <rPr>
        <sz val="10.5"/>
        <color rgb="FF000000"/>
        <rFont val="Calibri"/>
        <family val="2"/>
      </rPr>
      <t>m</t>
    </r>
    <r>
      <rPr>
        <sz val="10.5"/>
        <color rgb="FF000000"/>
        <rFont val="Microsoft Sans Serif"/>
        <family val="2"/>
      </rPr>
      <t>）</t>
    </r>
  </si>
  <si>
    <t>ditch_depth</t>
  </si>
  <si>
    <t>勘察单位</t>
  </si>
  <si>
    <t>survey_unit</t>
  </si>
  <si>
    <t>质量目标</t>
  </si>
  <si>
    <t>quality_goal</t>
  </si>
  <si>
    <t>安全目标</t>
  </si>
  <si>
    <t>safe_goal</t>
  </si>
  <si>
    <r>
      <rPr>
        <sz val="12"/>
        <color theme="1"/>
        <rFont val="等线"/>
        <charset val="134"/>
        <scheme val="minor"/>
      </rPr>
      <t>360</t>
    </r>
    <r>
      <rPr>
        <sz val="10.5"/>
        <color rgb="FF000000"/>
        <rFont val="Microsoft Sans Serif"/>
        <family val="2"/>
      </rPr>
      <t>°全景地址（</t>
    </r>
    <r>
      <rPr>
        <sz val="10.5"/>
        <color rgb="FF000000"/>
        <rFont val="Calibri"/>
        <family val="2"/>
      </rPr>
      <t>url</t>
    </r>
    <r>
      <rPr>
        <sz val="10.5"/>
        <color rgb="FF000000"/>
        <rFont val="Microsoft Sans Serif"/>
        <family val="2"/>
      </rPr>
      <t>）</t>
    </r>
  </si>
  <si>
    <t>url</t>
  </si>
  <si>
    <r>
      <rPr>
        <sz val="12"/>
        <color theme="1"/>
        <rFont val="等线"/>
        <charset val="134"/>
        <scheme val="minor"/>
      </rPr>
      <t>地面道路长度（</t>
    </r>
    <r>
      <rPr>
        <sz val="10.5"/>
        <color rgb="FF000000"/>
        <rFont val="Calibri"/>
        <family val="2"/>
      </rPr>
      <t>m</t>
    </r>
    <r>
      <rPr>
        <sz val="10.5"/>
        <color rgb="FF000000"/>
        <rFont val="Microsoft Sans Serif"/>
        <family val="2"/>
      </rPr>
      <t>）</t>
    </r>
  </si>
  <si>
    <t>road_length</t>
  </si>
  <si>
    <r>
      <rPr>
        <sz val="12"/>
        <color theme="1"/>
        <rFont val="等线"/>
        <charset val="134"/>
        <scheme val="minor"/>
      </rPr>
      <t>高架桥梁长度（</t>
    </r>
    <r>
      <rPr>
        <sz val="10.5"/>
        <color rgb="FF000000"/>
        <rFont val="Calibri"/>
        <family val="2"/>
      </rPr>
      <t>m</t>
    </r>
    <r>
      <rPr>
        <sz val="10.5"/>
        <color rgb="FF000000"/>
        <rFont val="Microsoft Sans Serif"/>
        <family val="2"/>
      </rPr>
      <t>）</t>
    </r>
  </si>
  <si>
    <t>bridge_length</t>
  </si>
  <si>
    <t>桩基总量（根）</t>
  </si>
  <si>
    <t>pile_base_amount</t>
  </si>
  <si>
    <t>承台总量（个）</t>
  </si>
  <si>
    <t>cushion_amount</t>
  </si>
  <si>
    <t>箱梁总量（联）</t>
  </si>
  <si>
    <t>box_girder_amount</t>
  </si>
  <si>
    <t>考勤状态</t>
  </si>
  <si>
    <t>attendance_state</t>
  </si>
  <si>
    <t>工地全景图</t>
  </si>
  <si>
    <t>panorama</t>
  </si>
  <si>
    <t>项目效果图</t>
  </si>
  <si>
    <t>impression</t>
  </si>
  <si>
    <t>规划图</t>
  </si>
  <si>
    <t>plan_map</t>
  </si>
  <si>
    <r>
      <rPr>
        <sz val="12"/>
        <color theme="1"/>
        <rFont val="等线"/>
        <charset val="134"/>
        <scheme val="minor"/>
      </rPr>
      <t>是否</t>
    </r>
    <r>
      <rPr>
        <sz val="10.5"/>
        <color rgb="FF000000"/>
        <rFont val="Calibri"/>
        <family val="2"/>
      </rPr>
      <t>ssgf</t>
    </r>
    <r>
      <rPr>
        <sz val="10.5"/>
        <color rgb="FF000000"/>
        <rFont val="Microsoft Sans Serif"/>
        <family val="2"/>
      </rPr>
      <t>项目</t>
    </r>
  </si>
  <si>
    <r>
      <rPr>
        <sz val="12"/>
        <color theme="1"/>
        <rFont val="等线"/>
        <charset val="134"/>
        <scheme val="minor"/>
      </rPr>
      <t>碧桂园项目所属组织</t>
    </r>
    <r>
      <rPr>
        <sz val="10.5"/>
        <color rgb="FF000000"/>
        <rFont val="Calibri"/>
        <family val="2"/>
      </rPr>
      <t>id</t>
    </r>
  </si>
  <si>
    <t>占地面积</t>
  </si>
  <si>
    <t>numeric(13,2)</t>
  </si>
  <si>
    <r>
      <rPr>
        <sz val="12"/>
        <color theme="1"/>
        <rFont val="等线"/>
        <charset val="134"/>
        <scheme val="minor"/>
      </rPr>
      <t>项目显示位置</t>
    </r>
    <r>
      <rPr>
        <sz val="10.5"/>
        <color rgb="FF000000"/>
        <rFont val="Calibri"/>
        <family val="2"/>
      </rPr>
      <t xml:space="preserve"> </t>
    </r>
  </si>
  <si>
    <t>display_type</t>
  </si>
  <si>
    <r>
      <rPr>
        <sz val="12"/>
        <color theme="1"/>
        <rFont val="等线"/>
        <charset val="134"/>
        <scheme val="minor"/>
      </rPr>
      <t>区域部门</t>
    </r>
    <r>
      <rPr>
        <sz val="10.5"/>
        <color rgb="FF000000"/>
        <rFont val="Calibri"/>
        <family val="2"/>
      </rPr>
      <t>id</t>
    </r>
  </si>
  <si>
    <r>
      <rPr>
        <sz val="12"/>
        <color theme="1"/>
        <rFont val="等线"/>
        <charset val="134"/>
        <scheme val="minor"/>
      </rPr>
      <t>区域部门</t>
    </r>
    <r>
      <rPr>
        <sz val="10.5"/>
        <color rgb="FF000000"/>
        <rFont val="Calibri"/>
        <family val="2"/>
      </rPr>
      <t>CODE</t>
    </r>
  </si>
  <si>
    <t>区域部门名称</t>
  </si>
  <si>
    <r>
      <rPr>
        <sz val="12"/>
        <color theme="1"/>
        <rFont val="等线"/>
        <charset val="134"/>
        <scheme val="minor"/>
      </rPr>
      <t>城市部门</t>
    </r>
    <r>
      <rPr>
        <sz val="10.5"/>
        <color rgb="FF000000"/>
        <rFont val="Calibri"/>
        <family val="2"/>
      </rPr>
      <t>id</t>
    </r>
  </si>
  <si>
    <r>
      <rPr>
        <sz val="12"/>
        <color theme="1"/>
        <rFont val="等线"/>
        <charset val="134"/>
        <scheme val="minor"/>
      </rPr>
      <t>城市部门</t>
    </r>
    <r>
      <rPr>
        <sz val="10.5"/>
        <color rgb="FF000000"/>
        <rFont val="Calibri"/>
        <family val="2"/>
      </rPr>
      <t>CODE</t>
    </r>
  </si>
  <si>
    <t>城市部门名称</t>
  </si>
  <si>
    <r>
      <rPr>
        <sz val="12"/>
        <color theme="1"/>
        <rFont val="等线"/>
        <charset val="134"/>
        <scheme val="minor"/>
      </rPr>
      <t>闸机设备</t>
    </r>
    <r>
      <rPr>
        <sz val="10.5"/>
        <color rgb="FF000000"/>
        <rFont val="Calibri"/>
        <family val="2"/>
      </rPr>
      <t>ID</t>
    </r>
  </si>
  <si>
    <t>gate_device_num</t>
  </si>
  <si>
    <r>
      <rPr>
        <sz val="12"/>
        <color theme="1"/>
        <rFont val="等线"/>
        <charset val="134"/>
        <scheme val="minor"/>
      </rPr>
      <t>是否显示监控图片</t>
    </r>
    <r>
      <rPr>
        <sz val="10.5"/>
        <color rgb="FF000000"/>
        <rFont val="Calibri"/>
        <family val="2"/>
      </rPr>
      <t xml:space="preserve"> </t>
    </r>
  </si>
  <si>
    <t>monitor_picture</t>
  </si>
  <si>
    <r>
      <rPr>
        <sz val="12"/>
        <color theme="1"/>
        <rFont val="等线"/>
        <charset val="134"/>
        <scheme val="minor"/>
      </rPr>
      <t>是否海外项目</t>
    </r>
    <r>
      <rPr>
        <sz val="10.5"/>
        <color rgb="FF000000"/>
        <rFont val="Calibri"/>
        <family val="2"/>
      </rPr>
      <t xml:space="preserve"> </t>
    </r>
  </si>
  <si>
    <t>is_overseas</t>
  </si>
  <si>
    <r>
      <rPr>
        <sz val="12"/>
        <color theme="1"/>
        <rFont val="等线"/>
        <charset val="134"/>
        <scheme val="minor"/>
      </rPr>
      <t>分期</t>
    </r>
    <r>
      <rPr>
        <sz val="10.5"/>
        <color rgb="FF000000"/>
        <rFont val="Calibri"/>
        <family val="2"/>
      </rPr>
      <t>id</t>
    </r>
  </si>
  <si>
    <r>
      <rPr>
        <sz val="12"/>
        <color theme="1"/>
        <rFont val="等线"/>
        <charset val="134"/>
        <scheme val="minor"/>
      </rPr>
      <t>所属项目</t>
    </r>
    <r>
      <rPr>
        <sz val="10.5"/>
        <color rgb="FF000000"/>
        <rFont val="Calibri"/>
        <family val="2"/>
      </rPr>
      <t>ID</t>
    </r>
  </si>
  <si>
    <t>地上建筑面积</t>
  </si>
  <si>
    <t>up_area</t>
  </si>
  <si>
    <t>地下建筑面积</t>
  </si>
  <si>
    <t>under_area</t>
  </si>
  <si>
    <t>里程碑竣工时间</t>
  </si>
  <si>
    <t>milestone_end_date</t>
  </si>
  <si>
    <t>里程碑开工时间</t>
  </si>
  <si>
    <t>milestone_begin_date</t>
  </si>
  <si>
    <r>
      <rPr>
        <sz val="12"/>
        <color theme="1"/>
        <rFont val="等线"/>
        <charset val="134"/>
        <scheme val="minor"/>
      </rPr>
      <t>创建人</t>
    </r>
    <r>
      <rPr>
        <sz val="10.5"/>
        <color rgb="FF000000"/>
        <rFont val="Calibri"/>
        <family val="2"/>
      </rPr>
      <t>ID</t>
    </r>
  </si>
  <si>
    <r>
      <rPr>
        <sz val="12"/>
        <color theme="1"/>
        <rFont val="等线"/>
        <charset val="134"/>
        <scheme val="minor"/>
      </rPr>
      <t>修改人</t>
    </r>
    <r>
      <rPr>
        <sz val="10.5"/>
        <color rgb="FF000000"/>
        <rFont val="Calibri"/>
        <family val="2"/>
      </rPr>
      <t>ID</t>
    </r>
  </si>
  <si>
    <r>
      <rPr>
        <sz val="12"/>
        <color theme="1"/>
        <rFont val="等线"/>
        <charset val="134"/>
        <scheme val="minor"/>
      </rPr>
      <t>碧桂园项目分期所属项目</t>
    </r>
    <r>
      <rPr>
        <sz val="10.5"/>
        <color rgb="FF000000"/>
        <rFont val="Calibri"/>
        <family val="2"/>
      </rPr>
      <t>id</t>
    </r>
  </si>
  <si>
    <t>bgy_project_id</t>
  </si>
  <si>
    <t>stage_area</t>
  </si>
  <si>
    <t>分期编码</t>
  </si>
  <si>
    <t>stage_code</t>
  </si>
  <si>
    <r>
      <rPr>
        <sz val="12"/>
        <color theme="1"/>
        <rFont val="等线"/>
        <charset val="134"/>
        <scheme val="minor"/>
      </rPr>
      <t>标段</t>
    </r>
    <r>
      <rPr>
        <sz val="10.5"/>
        <color rgb="FF000000"/>
        <rFont val="Calibri"/>
        <family val="2"/>
      </rPr>
      <t>id</t>
    </r>
  </si>
  <si>
    <r>
      <rPr>
        <sz val="12"/>
        <color theme="1"/>
        <rFont val="等线"/>
        <charset val="134"/>
        <scheme val="minor"/>
      </rPr>
      <t>所属分期</t>
    </r>
    <r>
      <rPr>
        <sz val="10.5"/>
        <color rgb="FF000000"/>
        <rFont val="Calibri"/>
        <family val="2"/>
      </rPr>
      <t>ID</t>
    </r>
  </si>
  <si>
    <t>plan_begin_date</t>
  </si>
  <si>
    <t>计划交付时间</t>
  </si>
  <si>
    <t>plan_delivery_date</t>
  </si>
  <si>
    <t>实际交付时间</t>
  </si>
  <si>
    <t>delivery_date</t>
  </si>
  <si>
    <t>schedule</t>
  </si>
  <si>
    <t>标段编码</t>
  </si>
  <si>
    <t>section_code</t>
  </si>
  <si>
    <r>
      <rPr>
        <sz val="12"/>
        <color theme="1"/>
        <rFont val="等线"/>
        <charset val="134"/>
        <scheme val="minor"/>
      </rPr>
      <t>施工单位</t>
    </r>
    <r>
      <rPr>
        <sz val="10.5"/>
        <color rgb="FF000000"/>
        <rFont val="Calibri"/>
        <family val="2"/>
      </rPr>
      <t>id</t>
    </r>
  </si>
  <si>
    <t>construction_team_id</t>
  </si>
  <si>
    <r>
      <rPr>
        <sz val="12"/>
        <color theme="1"/>
        <rFont val="等线"/>
        <charset val="134"/>
        <scheme val="minor"/>
      </rPr>
      <t>监理单位</t>
    </r>
    <r>
      <rPr>
        <sz val="10.5"/>
        <color rgb="FF000000"/>
        <rFont val="Calibri"/>
        <family val="2"/>
      </rPr>
      <t>id</t>
    </r>
  </si>
  <si>
    <t>supervisor_team_id</t>
  </si>
  <si>
    <r>
      <rPr>
        <sz val="12"/>
        <color theme="1"/>
        <rFont val="等线"/>
        <charset val="134"/>
        <scheme val="minor"/>
      </rPr>
      <t>项目</t>
    </r>
    <r>
      <rPr>
        <sz val="10.5"/>
        <color rgb="FF000000"/>
        <rFont val="Calibri"/>
        <family val="2"/>
      </rPr>
      <t>ID</t>
    </r>
  </si>
  <si>
    <r>
      <rPr>
        <sz val="12"/>
        <color theme="1"/>
        <rFont val="等线"/>
        <charset val="134"/>
        <scheme val="minor"/>
      </rPr>
      <t>参与人</t>
    </r>
    <r>
      <rPr>
        <sz val="10.5"/>
        <color rgb="FF000000"/>
        <rFont val="Calibri"/>
        <family val="2"/>
      </rPr>
      <t>mid</t>
    </r>
  </si>
  <si>
    <r>
      <rPr>
        <sz val="12"/>
        <color theme="1"/>
        <rFont val="等线"/>
        <charset val="134"/>
        <scheme val="minor"/>
      </rPr>
      <t>项目部组织</t>
    </r>
    <r>
      <rPr>
        <sz val="10.5"/>
        <color rgb="FF000000"/>
        <rFont val="Calibri"/>
        <family val="2"/>
      </rPr>
      <t>ID</t>
    </r>
  </si>
  <si>
    <r>
      <rPr>
        <sz val="12"/>
        <color theme="1"/>
        <rFont val="等线"/>
        <charset val="134"/>
        <scheme val="minor"/>
      </rPr>
      <t>项目部参见各方</t>
    </r>
    <r>
      <rPr>
        <sz val="10.5"/>
        <color rgb="FF000000"/>
        <rFont val="Calibri"/>
        <family val="2"/>
      </rPr>
      <t>ID</t>
    </r>
  </si>
  <si>
    <r>
      <rPr>
        <sz val="12"/>
        <color theme="1"/>
        <rFont val="等线"/>
        <charset val="134"/>
        <scheme val="minor"/>
      </rPr>
      <t>人员角色类型字典</t>
    </r>
    <r>
      <rPr>
        <sz val="10.5"/>
        <color rgb="FF000000"/>
        <rFont val="Calibri"/>
        <family val="2"/>
      </rPr>
      <t>ID</t>
    </r>
  </si>
  <si>
    <r>
      <rPr>
        <sz val="12"/>
        <color theme="1"/>
        <rFont val="等线"/>
        <charset val="134"/>
        <scheme val="minor"/>
      </rPr>
      <t>所属标段</t>
    </r>
    <r>
      <rPr>
        <sz val="10.5"/>
        <color rgb="FF000000"/>
        <rFont val="Calibri"/>
        <family val="2"/>
      </rPr>
      <t>ID</t>
    </r>
  </si>
  <si>
    <r>
      <rPr>
        <sz val="12"/>
        <color theme="1"/>
        <rFont val="等线"/>
        <charset val="134"/>
        <scheme val="minor"/>
      </rPr>
      <t>Bip</t>
    </r>
    <r>
      <rPr>
        <sz val="10.5"/>
        <color rgb="FF000000"/>
        <rFont val="Microsoft Sans Serif"/>
        <family val="2"/>
      </rPr>
      <t>账号</t>
    </r>
  </si>
  <si>
    <t>代码编号</t>
  </si>
  <si>
    <t>代码值</t>
  </si>
  <si>
    <t>代码项名称</t>
  </si>
  <si>
    <t>代码描述</t>
  </si>
  <si>
    <t>代码值编码规则</t>
  </si>
  <si>
    <t>编号规则： CDMMNNNN    
CD：代码英文名称（Code）的简称
MM：代码所属于主题的归类，具体代码参见“数据项编号”说明
NNNN：4位顺序号，从0001开始排序  
如： CDPB0001 代表国家代码</t>
  </si>
  <si>
    <t>依据业务习惯、被普遍认可的该代码的中文语言描述的名称。</t>
  </si>
  <si>
    <t>该值域代码项的值域内容，根据代码编码规则编制。</t>
  </si>
  <si>
    <t>填写标准代码的各个取值</t>
  </si>
  <si>
    <t>说明代码项含义</t>
  </si>
  <si>
    <t>示例：该值域代码项的编码规则，表达为X级Y位编码。
通常情况下，每1级包含2位编码，如民族为AA，1级2位；国际信用等级为AABB，2级4位；专业为AABBCC，3级6位；
存在以下例外情况：
1.当代码参照外部国家标准、国际标准时，按照外部标准设计编码，如币种为AAA，1级3位；企业出资人经济成分为ABBCC，3级5位；
2.当代码参考公司内重要系统编码时，参照公司内代码的规则设计编码，如个人证件类型位A，1级1位；
3.当某一级代码的取值已知可枚举穷尽，且不超过10个时，可采用1级1位编码，如股票类型为ABC，每一级均为1位编码。</t>
  </si>
  <si>
    <t>与该值域代码项相关的其他说明</t>
  </si>
  <si>
    <t>留空</t>
  </si>
  <si>
    <t>1</t>
  </si>
  <si>
    <t>入围</t>
  </si>
  <si>
    <t>1级1位编码</t>
  </si>
  <si>
    <t>0</t>
  </si>
  <si>
    <t>否</t>
  </si>
  <si>
    <t>没有入围</t>
  </si>
  <si>
    <t>F</t>
  </si>
  <si>
    <t>女</t>
  </si>
  <si>
    <t>M</t>
  </si>
  <si>
    <t>男</t>
  </si>
  <si>
    <t>有事故</t>
  </si>
  <si>
    <t>没有事故</t>
  </si>
  <si>
    <t>有买保险</t>
  </si>
  <si>
    <t>没有买保险</t>
  </si>
  <si>
    <t>已签订主合同</t>
  </si>
  <si>
    <t>没有签订主合同</t>
  </si>
  <si>
    <t>已被列入黑名单</t>
  </si>
  <si>
    <t>没有被列入黑名单</t>
  </si>
  <si>
    <t>ISSUE.A</t>
  </si>
  <si>
    <t>基础工程实测实量</t>
  </si>
  <si>
    <t>ISSUE.B</t>
  </si>
  <si>
    <t>基础工程观感效果</t>
  </si>
  <si>
    <t>ISSUE.C</t>
  </si>
  <si>
    <t>工程质量红线</t>
  </si>
  <si>
    <t>ISSUE.D</t>
  </si>
  <si>
    <t>材料</t>
  </si>
  <si>
    <t>ISSUE.E</t>
  </si>
  <si>
    <t>安全文明</t>
  </si>
  <si>
    <t>在线</t>
  </si>
  <si>
    <t>不在线</t>
  </si>
  <si>
    <t>在控制状态</t>
  </si>
  <si>
    <t>不在控制状态</t>
  </si>
  <si>
    <t>非预警状态</t>
  </si>
  <si>
    <t>违章操作状态</t>
  </si>
  <si>
    <t>非违章操作状态</t>
  </si>
  <si>
    <t>传感器是否在报警</t>
  </si>
  <si>
    <t>报警状态</t>
  </si>
  <si>
    <t>非报警状态</t>
  </si>
  <si>
    <t>已婚</t>
  </si>
  <si>
    <t>未婚</t>
  </si>
  <si>
    <t>是特殊工种</t>
  </si>
  <si>
    <t>非特殊工种</t>
  </si>
  <si>
    <t>已超限</t>
  </si>
  <si>
    <t>未超限</t>
  </si>
  <si>
    <t>是少数民族</t>
  </si>
  <si>
    <t>不是少数民族</t>
  </si>
  <si>
    <t>GX.SZYL</t>
  </si>
  <si>
    <t>市政园林</t>
  </si>
  <si>
    <t>GX.ZSZXGC</t>
  </si>
  <si>
    <t>装饰装修工程</t>
  </si>
  <si>
    <t>GX.AZGC</t>
  </si>
  <si>
    <t>安装工程</t>
  </si>
  <si>
    <t>GX.ZTGC</t>
  </si>
  <si>
    <r>
      <rPr>
        <sz val="10"/>
        <rFont val="Arial"/>
        <family val="2"/>
      </rPr>
      <t xml:space="preserve"> </t>
    </r>
    <r>
      <rPr>
        <sz val="10"/>
        <rFont val="宋体"/>
        <charset val="134"/>
      </rPr>
      <t>主体工程</t>
    </r>
  </si>
  <si>
    <t>非发布状态</t>
  </si>
  <si>
    <t>固定列</t>
  </si>
  <si>
    <t>基础信息（指标元数据）：指标基础档案，不涉及专业业务。</t>
  </si>
  <si>
    <t>业务标准（业务元数据）：指标的业务属性，含指标定义、指标口径、计算公式、计量单位等信息。业务部门填写，数管复核，确保指标唯一、定义清晰。</t>
  </si>
  <si>
    <t>技术标准（技术元数据）：根据业务标准，由数管与业务线条联合梳理，明确对应IT系统逻辑。</t>
  </si>
  <si>
    <t>管理标准（管理元数据）：包含，保密层级（绝密：不共享，集团特殊授权人员使用；机密：不共享，业务领导特殊授权或按岗位职责授权后使用；秘密：共享，经指标管理者授权后使用；一般：共享，无需授权的公共性指标）、使用授权流程等，确保责任唯一，且使用合规</t>
  </si>
  <si>
    <t>根据业务需要扩展</t>
  </si>
  <si>
    <t>统计分析维度（公共）：同一业态下各部门都需要用到的公共基础维度；维度具体信息在《指标统计分析维度》中扩张，含主数据，扩展属性（控股类型），相关业务数据（业务计划、土地面积等）</t>
  </si>
  <si>
    <t>指标编码</t>
  </si>
  <si>
    <t>梳理标记</t>
  </si>
  <si>
    <t>部门</t>
  </si>
  <si>
    <t>线条</t>
  </si>
  <si>
    <t>分析场景（分析目的）</t>
  </si>
  <si>
    <t>指标名称</t>
  </si>
  <si>
    <t>指标定义</t>
  </si>
  <si>
    <t>指标口径</t>
  </si>
  <si>
    <t>计算公式</t>
  </si>
  <si>
    <t>指标类别</t>
  </si>
  <si>
    <t>示例数据</t>
  </si>
  <si>
    <r>
      <rPr>
        <b/>
        <sz val="10"/>
        <rFont val="华文宋体"/>
        <charset val="134"/>
      </rPr>
      <t>数据来源</t>
    </r>
    <r>
      <rPr>
        <b/>
        <sz val="10"/>
        <rFont val="Calibri"/>
        <family val="2"/>
      </rPr>
      <t xml:space="preserve">
(1.</t>
    </r>
    <r>
      <rPr>
        <b/>
        <sz val="10"/>
        <rFont val="宋体"/>
        <charset val="134"/>
      </rPr>
      <t>系统取数，填写</t>
    </r>
    <r>
      <rPr>
        <b/>
        <sz val="10"/>
        <rFont val="Calibri"/>
        <family val="2"/>
      </rPr>
      <t xml:space="preserve"> KLMNOP</t>
    </r>
    <r>
      <rPr>
        <b/>
        <sz val="10"/>
        <rFont val="宋体"/>
        <charset val="134"/>
      </rPr>
      <t xml:space="preserve">列 </t>
    </r>
    <r>
      <rPr>
        <b/>
        <sz val="10"/>
        <rFont val="Calibri"/>
        <family val="2"/>
      </rPr>
      <t>2.</t>
    </r>
    <r>
      <rPr>
        <b/>
        <sz val="10"/>
        <rFont val="宋体"/>
        <charset val="134"/>
      </rPr>
      <t>手填</t>
    </r>
    <r>
      <rPr>
        <b/>
        <sz val="10"/>
        <rFont val="Calibri"/>
        <family val="2"/>
      </rPr>
      <t xml:space="preserve"> </t>
    </r>
    <r>
      <rPr>
        <b/>
        <sz val="10"/>
        <rFont val="宋体"/>
        <charset val="134"/>
      </rPr>
      <t>，填写</t>
    </r>
    <r>
      <rPr>
        <b/>
        <sz val="10"/>
        <rFont val="华文宋体"/>
        <charset val="134"/>
      </rPr>
      <t>OQ</t>
    </r>
    <r>
      <rPr>
        <b/>
        <sz val="10"/>
        <rFont val="宋体"/>
        <charset val="134"/>
      </rPr>
      <t>列）</t>
    </r>
  </si>
  <si>
    <r>
      <rPr>
        <b/>
        <sz val="10"/>
        <rFont val="华文宋体"/>
        <charset val="134"/>
      </rPr>
      <t>业务源系统</t>
    </r>
    <r>
      <rPr>
        <b/>
        <sz val="10"/>
        <rFont val="Calibri"/>
        <family val="2"/>
      </rPr>
      <t xml:space="preserve">
(K)</t>
    </r>
  </si>
  <si>
    <r>
      <rPr>
        <b/>
        <sz val="10"/>
        <rFont val="华文宋体"/>
        <charset val="134"/>
      </rPr>
      <t>数据源表</t>
    </r>
    <r>
      <rPr>
        <b/>
        <sz val="10"/>
        <rFont val="Calibri"/>
        <family val="2"/>
      </rPr>
      <t xml:space="preserve">
(L)</t>
    </r>
  </si>
  <si>
    <r>
      <rPr>
        <b/>
        <sz val="10"/>
        <rFont val="华文宋体"/>
        <charset val="134"/>
      </rPr>
      <t>计算类型</t>
    </r>
    <r>
      <rPr>
        <b/>
        <sz val="10"/>
        <rFont val="Calibri"/>
        <family val="2"/>
      </rPr>
      <t xml:space="preserve">
(M)</t>
    </r>
  </si>
  <si>
    <r>
      <rPr>
        <b/>
        <sz val="10"/>
        <rFont val="华文宋体"/>
        <charset val="134"/>
      </rPr>
      <t>系统逻辑</t>
    </r>
    <r>
      <rPr>
        <b/>
        <sz val="10"/>
        <rFont val="Calibri"/>
        <family val="2"/>
      </rPr>
      <t xml:space="preserve">
(N)</t>
    </r>
  </si>
  <si>
    <r>
      <rPr>
        <b/>
        <sz val="10"/>
        <rFont val="华文宋体"/>
        <charset val="134"/>
      </rPr>
      <t>更新频率</t>
    </r>
    <r>
      <rPr>
        <b/>
        <sz val="10"/>
        <rFont val="Calibri"/>
        <family val="2"/>
      </rPr>
      <t xml:space="preserve">
(O)</t>
    </r>
  </si>
  <si>
    <r>
      <rPr>
        <b/>
        <sz val="10"/>
        <rFont val="华文宋体"/>
        <charset val="134"/>
      </rPr>
      <t>是否定期存储</t>
    </r>
    <r>
      <rPr>
        <b/>
        <sz val="10"/>
        <rFont val="Calibri"/>
        <family val="2"/>
      </rPr>
      <t xml:space="preserve">
(P)</t>
    </r>
  </si>
  <si>
    <r>
      <rPr>
        <b/>
        <sz val="10"/>
        <rFont val="华文宋体"/>
        <charset val="134"/>
      </rPr>
      <t>数据类型</t>
    </r>
    <r>
      <rPr>
        <b/>
        <sz val="10"/>
        <rFont val="Calibri"/>
        <family val="2"/>
      </rPr>
      <t xml:space="preserve">
</t>
    </r>
    <r>
      <rPr>
        <b/>
        <sz val="10"/>
        <rFont val="华文宋体"/>
        <charset val="134"/>
      </rPr>
      <t>(Q)</t>
    </r>
    <r>
      <rPr>
        <b/>
        <sz val="10"/>
        <rFont val="Calibri"/>
        <family val="2"/>
      </rPr>
      <t xml:space="preserve">
</t>
    </r>
  </si>
  <si>
    <t>指标使用部门</t>
  </si>
  <si>
    <t>时间</t>
  </si>
  <si>
    <t>时段</t>
  </si>
  <si>
    <t>组织</t>
  </si>
  <si>
    <t>账套</t>
  </si>
  <si>
    <t>产品类型</t>
  </si>
  <si>
    <t>其他维度</t>
  </si>
  <si>
    <t>所属板块</t>
  </si>
  <si>
    <t>指标定义部门</t>
  </si>
  <si>
    <t>指标数据生成部门</t>
  </si>
  <si>
    <t>保密等级</t>
  </si>
  <si>
    <t>授权审批领导</t>
  </si>
  <si>
    <t>BIP账号_授权审批领导</t>
  </si>
  <si>
    <t>业务负责人</t>
  </si>
  <si>
    <t>BIP账号_业务</t>
  </si>
  <si>
    <t>数管业务线负责人</t>
  </si>
  <si>
    <t>BIP账号_数管业务线</t>
  </si>
  <si>
    <t>当前版本</t>
  </si>
  <si>
    <t>更新人</t>
  </si>
  <si>
    <t>一级分类</t>
  </si>
  <si>
    <t>二级分类</t>
  </si>
  <si>
    <t>财务</t>
  </si>
  <si>
    <t>营销</t>
  </si>
  <si>
    <t>人力</t>
  </si>
  <si>
    <t>采购</t>
  </si>
  <si>
    <t>设计</t>
  </si>
  <si>
    <t>投策</t>
  </si>
  <si>
    <t>运营</t>
  </si>
  <si>
    <t>成本</t>
  </si>
  <si>
    <t>风控</t>
  </si>
  <si>
    <t>集团办</t>
  </si>
  <si>
    <t>产融</t>
  </si>
  <si>
    <t>商管</t>
  </si>
  <si>
    <t>正向梳理</t>
  </si>
  <si>
    <t>劳务</t>
  </si>
  <si>
    <t>在册工人数</t>
  </si>
  <si>
    <t>已记录到系统中的劳务工总人数</t>
  </si>
  <si>
    <t>系统登记的农民工数量求和</t>
  </si>
  <si>
    <t>基础指标</t>
  </si>
  <si>
    <t>人</t>
  </si>
  <si>
    <t>系统取数</t>
  </si>
  <si>
    <t>lm_labour</t>
  </si>
  <si>
    <t>select count(*) from lm_labour where dm=0</t>
  </si>
  <si>
    <t>实时</t>
  </si>
  <si>
    <r>
      <t>房产</t>
    </r>
    <r>
      <rPr>
        <sz val="10"/>
        <rFont val="微软雅黑"/>
        <charset val="134"/>
      </rPr>
      <t>;</t>
    </r>
    <r>
      <rPr>
        <sz val="10"/>
        <rFont val="微软雅黑"/>
        <charset val="134"/>
      </rPr>
      <t>子公司</t>
    </r>
  </si>
  <si>
    <t>总包总投保人数</t>
  </si>
  <si>
    <t>总包单位有缴纳社保的总人数</t>
  </si>
  <si>
    <t>以总包维度，求和有缴纳社保的总人数</t>
  </si>
  <si>
    <t>select count(*) from lm_labour_insure where dm=0</t>
  </si>
  <si>
    <t>总包新增投保人数</t>
  </si>
  <si>
    <t>与上月比对，总包单位有缴纳社保的总人数</t>
  </si>
  <si>
    <t>总包单位当前投保总人数减去上月投保总人数</t>
  </si>
  <si>
    <t>(select count(*) from lm_labour_insure where dm=0)-(select count(*) from lm_labour_insure where dm=0 and tm)</t>
  </si>
  <si>
    <t>区域总投保人数</t>
  </si>
  <si>
    <t>区域单位有缴纳社保的总人数</t>
  </si>
  <si>
    <t>以区域维度，求和有缴纳社保的总人数</t>
  </si>
  <si>
    <t>区域新增投保人数</t>
  </si>
  <si>
    <t>与上月比对，区域单位有缴纳社保的总人数</t>
  </si>
  <si>
    <t>记录在案的各个区域的劳务工人员当前投保总人数减去上月投保总人数</t>
  </si>
  <si>
    <t>班组木工工种总数</t>
  </si>
  <si>
    <t>各班组木工专业工种的总人数</t>
  </si>
  <si>
    <t>以班组为颗粒度，求和木工专业工种的农民工总人数</t>
  </si>
  <si>
    <t>lm_labteam_member；lm_labteam；lm_labour_lic</t>
  </si>
  <si>
    <t>select labt.labourName,count(labl.carftName) from lm_labteam labt 
left join lm_labteam_member labm on labm.pk_labteam=labt.pk_labteam and labm.dm=0 
left join lm_labour_lic labl on labl.idcard = labm.idcard and labl.dm=0
where labt.dm=0 and labl.carftName='木工'
group by labt.labourName</t>
  </si>
  <si>
    <t>班组电工工种总数</t>
  </si>
  <si>
    <t>各班组电工专业工种的总人数</t>
  </si>
  <si>
    <t>以班组为颗粒度，求和电工专业工种的农民工总人数</t>
  </si>
  <si>
    <t>select labt.labourName,count(labl.carftName) from lm_labteam labt 
left join lm_labteam_member labm on labm.pk_labteam=labt.pk_labteam and labm.dm=0 
left join lm_labour_lic labl on labl.idcard = labm.idcard and labl.dm=0
where labt.dm=0 and labl.carftName='电工'
group by labt.labourName</t>
  </si>
  <si>
    <t>班组抹灰工种总数</t>
  </si>
  <si>
    <t>各班组抹灰专业工种的总人数</t>
  </si>
  <si>
    <t>以班组为颗粒度，求和组抹灰专业工种的农民工总人数</t>
  </si>
  <si>
    <t>select labt.labourName,count(labl.carftName) from lm_labteam labt 
left join lm_labteam_member labm on labm.pk_labteam=labt.pk_labteam and labm.dm=0 
left join lm_labour_lic labl on labl.idcard = labm.idcard and labl.dm=0
where labt.dm=0 and labl.carftName='抹灰'
group by labt.labourName</t>
  </si>
  <si>
    <t>班组电气安装工种总数</t>
  </si>
  <si>
    <t>各班组电气安装专业工种的总人数</t>
  </si>
  <si>
    <t>以班组为颗粒度，求和电气安装专业工种的农民工总人数</t>
  </si>
  <si>
    <t>select labt.labourName,count(labl.carftName) from lm_labteam labt 
left join lm_labteam_member labm on labm.pk_labteam=labt.pk_labteam and labm.dm=0 
left join lm_labour_lic labl on labl.idcard = labm.idcard and labl.dm=0
where labt.dm=0 and labl.carftName='电气安装工'
group by labt.labourName</t>
  </si>
  <si>
    <t>班组橱柜工种总数</t>
  </si>
  <si>
    <t>各班组橱柜专业工种的总人数</t>
  </si>
  <si>
    <t>以班组为颗粒度，求和橱柜专业工种的农民工总人数</t>
  </si>
  <si>
    <t xml:space="preserve">select labt.labourName,count(labl.carftName) from lm_labteam labt 
left join lm_labteam_member labm on labm.pk_labteam=labt.pk_labteam and labm.dm=0 
left join lm_labour_lic labl on labl.idcard = labm.idcard and labl.dm=0
where labt.dm=0 and labl.carftName='橱柜'
group by labt.labourName
</t>
  </si>
  <si>
    <t>班组台面工种总数</t>
  </si>
  <si>
    <t>各班组台面石专业工种的总人数</t>
  </si>
  <si>
    <t>各班组台面专业工种的总人数</t>
  </si>
  <si>
    <t xml:space="preserve">
select labt.labourName,count(labl.carftName) from lm_labteam labt 
left join lm_labteam_member labm on labm.pk_labteam=labt.pk_labteam and labm.dm=0 
left join lm_labour_lic labl on labl.idcard = labm.idcard and labl.dm=0
where labt.dm=0 and labl.carftName='台面'
group by labt.labourName</t>
  </si>
  <si>
    <t>班组木地板工种总数</t>
  </si>
  <si>
    <t>各班组木地板专业工种的总人数</t>
  </si>
  <si>
    <t>以班组为颗粒度，求和木地板专业工种的农民工总人数</t>
  </si>
  <si>
    <t>select labt.labourName,count(labl.carftName) from lm_labteam labt 
left join lm_labteam_member labm on labm.pk_labteam=labt.pk_labteam and labm.dm=0 
left join lm_labour_lic labl on labl.idcard = labm.idcard and labl.dm=0
where labt.dm=0 and labl.carftName='木地板'
group by labt.labourName</t>
  </si>
  <si>
    <t>班组电渣压力焊工种总数</t>
  </si>
  <si>
    <t>各班组电渣压力焊专业工种的总人数</t>
  </si>
  <si>
    <t>以班组为颗粒度，求和电渣压力焊专业工种的农民工总人数</t>
  </si>
  <si>
    <t>select labt.labourName,count(labl.carftName) from lm_labteam labt 
left join lm_labteam_member labm on labm.pk_labteam=labt.pk_labteam and labm.dm=0 
left join lm_labour_lic labl on labl.idcard = labm.idcard and labl.dm=0
where labt.dm=0 and labl.carftName='电渣压力焊'
group by labt.labourName</t>
  </si>
  <si>
    <t>班组家具工种总数</t>
  </si>
  <si>
    <t>各班组家具专业工种的总人数</t>
  </si>
  <si>
    <t>以班组为颗粒度，求和家具专业工种的农民工总人数</t>
  </si>
  <si>
    <t xml:space="preserve">select labt.labourName,count(labl.carftName) from lm_labteam labt 
left join lm_labteam_member labm on labm.pk_labteam=labt.pk_labteam and labm.dm=0 
left join lm_labour_lic labl on labl.idcard = labm.idcard and labl.dm=0
where labt.dm=0 and labl.carftName='家具'
group by labt.labourName
</t>
  </si>
  <si>
    <t>班组油漆工种总数</t>
  </si>
  <si>
    <t>各班组油漆专业工种的总人数</t>
  </si>
  <si>
    <t>以班组为颗粒度，求和油漆专业工种的农民工总人数</t>
  </si>
  <si>
    <t xml:space="preserve">select labt.labourName,count(labl.carftName) from lm_labteam labt 
left join lm_labteam_member labm on labm.pk_labteam=labt.pk_labteam and labm.dm=0 
left join lm_labour_lic labl on labl.idcard = labm.idcard and labl.dm=0
where labt.dm=0 and labl.carftName='油漆'
group by labt.labourName
</t>
  </si>
  <si>
    <t>班组瓦工工种总数</t>
  </si>
  <si>
    <t>各班组瓦工专业工种的总人数</t>
  </si>
  <si>
    <t>以班组为颗粒度，求和瓦工专业工种的农民工总人数</t>
  </si>
  <si>
    <t xml:space="preserve">select labt.labourName,count(labl.carftName) from lm_labteam labt 
left join lm_labteam_member labm on labm.pk_labteam=labt.pk_labteam and labm.dm=0 
left join lm_labour_lic labl on labl.idcard = labm.idcard and labl.dm=0
where labt.dm=0 and labl.carftName='瓦工'
group by labt.labourName
</t>
  </si>
  <si>
    <t>班组混凝土工种总数</t>
  </si>
  <si>
    <t>各班组混凝土专业工种的总人数</t>
  </si>
  <si>
    <t>以班组为颗粒度，求和混凝土专业工种的农民工总人数</t>
  </si>
  <si>
    <t>select labt.labourName,count(labl.carftName) from lm_labteam labt 
left join lm_labteam_member labm on labm.pk_labteam=labt.pk_labteam and labm.dm=0 
left join lm_labour_lic labl on labl.idcard = labm.idcard and labl.dm=0
where labt.dm=0 and labl.carftName='混凝土'
group by labt.labourName</t>
  </si>
  <si>
    <t>班组铝膜工种总数</t>
  </si>
  <si>
    <t>各班组铝膜专业工种的总人数</t>
  </si>
  <si>
    <t>以班组为颗粒度，求和铝膜专业工种的农民工总人数</t>
  </si>
  <si>
    <t>select labt.labourName,count(labl.carftName) from lm_labteam labt 
left join lm_labteam_member labm on labm.pk_labteam=labt.pk_labteam and labm.dm=0 
left join lm_labour_lic labl on labl.idcard = labm.idcard and labl.dm=0
where labt.dm=0 and labl.carftName='铝膜'
group by labt.labourName</t>
  </si>
  <si>
    <t>班组水暖工种总数</t>
  </si>
  <si>
    <t>各班组水暖专业工种的总人数</t>
  </si>
  <si>
    <t>以班组为颗粒度，求和水暖专业工种的农民工总人数</t>
  </si>
  <si>
    <t>select labt.labourName,count(labl.carftName) from lm_labteam labt 
left join lm_labteam_member labm on labm.pk_labteam=labt.pk_labteam and labm.dm=0 
left join lm_labour_lic labl on labl.idcard = labm.idcard and labl.dm=0
where labt.dm=0 and labl.carftName='水暖'
group by labt.labourName</t>
  </si>
  <si>
    <t>安装功能女性人数</t>
  </si>
  <si>
    <t>安装工人总体的女性人数</t>
  </si>
  <si>
    <t xml:space="preserve">select count(*) from lm_labour where sex='女'
</t>
  </si>
  <si>
    <t>安装功能男性人数</t>
  </si>
  <si>
    <t>安装工人总体的男性人数</t>
  </si>
  <si>
    <t xml:space="preserve">select count(*) from lm_labour where sex='男'
</t>
  </si>
  <si>
    <t>安装工人年龄为20岁以下统计</t>
  </si>
  <si>
    <t>安装工人年龄段在20岁以下的总人数</t>
  </si>
  <si>
    <t xml:space="preserve">select count(*) from (
select t.name,t.idcard,floor((to_char(sysdate,'yyyyMMdd')-trunc((substr(idcard,7,8))） )/10000) age from lm_labour t where dm='0'and nativePlaceFlag=0
) a where age&lt;20 and age&gt;0 </t>
  </si>
  <si>
    <t>安装工人年龄为20~30岁以下统计</t>
  </si>
  <si>
    <t>安装工人年龄段在20~30岁以下的总人数</t>
  </si>
  <si>
    <t>select count(*) from (
select t.name,t.idcard,floor((to_char(sysdate,'yyyyMMdd')-trunc((substr(idcard,7,8))） )/10000) age from lm_labour t where dm='0'and nativePlaceFlag=0
) a where age&gt;=20 and age &lt;30</t>
  </si>
  <si>
    <t>安装工人年龄为30~40岁以下统计</t>
  </si>
  <si>
    <t>安装工人年龄段在30~40岁以下的总人数</t>
  </si>
  <si>
    <t>select count(*) from (
select t.name,t.idcard,floor((to_char(sysdate,'yyyyMMdd')-trunc((substr(idcard,7,8))） )/10000) age from lm_labour t where dm='0'and nativePlaceFlag=0
) a where age&gt;=30 and age &lt;40</t>
  </si>
  <si>
    <t>安装工人年龄为40~50岁以下统计</t>
  </si>
  <si>
    <t>安装工人年龄段在40~50岁以下的总人数</t>
  </si>
  <si>
    <t>select count(*) from (
select t.name,t.idcard,floor((to_char(sysdate,'yyyyMMdd')-trunc((substr(idcard,7,8))） )/10000) age from lm_labour t where dm='0'and nativePlaceFlag=0
) a where age&gt;=40 and age &lt;50</t>
  </si>
  <si>
    <t>项目入场人数</t>
  </si>
  <si>
    <t>指定时间内，对应项目的入场人数总量</t>
  </si>
  <si>
    <t xml:space="preserve">  select lmp.projectname,count(lmslab.labourname) from lm_project lmp
 left join lm_subcontract lms on lms.pk_project = lmp.pk_project and lms.dm=0
 left join lm_sub_labour lmslab on lmslab.pk_subcontract = lms.pk_subcontract and lmslab.dm=0
 where lmp.dm = 0 and lmslab.inOutStatus='1'
 group by lmp.projectname</t>
  </si>
  <si>
    <t>项目考勤人数</t>
  </si>
  <si>
    <t>指定时间内，对应项目的正常考勤人数总量</t>
  </si>
  <si>
    <t>select lmp.projectname,count(lma.labourName) from lm_project lmp
left join lm_attendance lma on lma.pk_project = lmp.pk_project and lma.dm=0 and lma.tm &gt;(select to_char(sysdate,'yyyy-mm-dd') from dual)
where lmp.dm=0 
group by lmp.projectname</t>
  </si>
  <si>
    <t>项目差异人数</t>
  </si>
  <si>
    <t>统计出入场人数与实际考勤人数的差异</t>
  </si>
  <si>
    <t>lm_labour_in；lm_attendance</t>
  </si>
  <si>
    <t xml:space="preserve">
select lmp.projectname,lmslab.labourname,count(lmat.labourName) from lm_project lmp
 left join lm_subcontract lms on lms.pk_project = lmp.pk_project and lms.dm=0
 left join lm_sub_labour lmslab on lmslab.pk_subcontract = lms.pk_subcontract and lmslab.dm=0 and lmslab.inOutStatus='1'
 left join lm_attendance lmat on lmat.pk_project = lmp.pk_project and lmat.idcard = lmslab.idcard and lmat.dm=0 and lmat.tm &gt;(select to_char(sysdate,'yyyy-mm-dd') from dual)
 where lmp.dm = 0 
 group by lmp.projectname,lmslab.labourname
</t>
  </si>
  <si>
    <t>今日访客</t>
  </si>
  <si>
    <t>统计各个项目今天的访客总数</t>
  </si>
  <si>
    <t xml:space="preserve"> select projectname,1 as sum from lm_project where tm &gt;(select to_char(sysdate,'yyyy-mm-dd') from dual)
</t>
  </si>
  <si>
    <t>实时在场劳务人员总数</t>
  </si>
  <si>
    <t>统计指定时间内容，各个项目的实施在工地现场的劳务人员总数</t>
  </si>
  <si>
    <t>f_human_worker；
d_card_record；
f_key_human_worker</t>
  </si>
  <si>
    <t>无</t>
  </si>
  <si>
    <t>累计巡检项</t>
  </si>
  <si>
    <t>各个项目的设备巡检检查项的总数</t>
  </si>
  <si>
    <t>s_patrol_template_detail</t>
  </si>
  <si>
    <t>今日进场管理人员</t>
  </si>
  <si>
    <t>当天的总共的入场管理人员总数</t>
  </si>
  <si>
    <t>select * from sys_user_in where dm=0 and creationtime&gt;(select to_char(sysdate,'yyyy-mm-dd') from dual)</t>
  </si>
  <si>
    <t>今日进场劳务人员</t>
  </si>
  <si>
    <t>当天的总共的入场劳务人员总数</t>
  </si>
  <si>
    <t>select * from lm_labour_in where dm=0 and creationtime&gt;(select to_char(sysdate,'yyyy-mm-dd') from dual)</t>
  </si>
  <si>
    <t>累计教育人数总数</t>
  </si>
  <si>
    <t>统计出各个项目参与到WIFI答题教育的人数总数</t>
  </si>
  <si>
    <t>预防违规操作次数</t>
  </si>
  <si>
    <t>统计出违规问题的发现及通知总数</t>
  </si>
  <si>
    <t>连续安全生产天数</t>
  </si>
  <si>
    <t>统计出项目没有出现过停工情况的持续天数</t>
  </si>
  <si>
    <t>扬尘达标天数</t>
  </si>
  <si>
    <t>统计出每天环境监测设备的扬尘信息没有超标的总天数</t>
  </si>
  <si>
    <t>噪音达标天数</t>
  </si>
  <si>
    <t>统计出每天环境监测设备的噪音信息没有超标的总天数</t>
  </si>
  <si>
    <t>异常天气天数</t>
  </si>
  <si>
    <t>统计出记录的天机数据，记录风力登记、温度大于某值的总天数</t>
  </si>
  <si>
    <t>进场劳务工资种统计</t>
  </si>
  <si>
    <t>统计出统计周期内（15天1个周期）的进场劳务工资人数</t>
  </si>
  <si>
    <t>统计出统计周期内（15天2个周期）的进场劳务工资人数</t>
  </si>
  <si>
    <t>统计出统计周期内（15天3个周期）的进场劳务工资人数</t>
  </si>
  <si>
    <t>select sde.docname,count(lablic.labourName) from sys_defdoc sde 
left join lm_labour_lic lablic on lablic.pk_carft= sde.pk_defdoc and lablic.dm=0
where  sde.pk_defdoctype in (select pk_defdoctype from sys_defdoctype where typeName='工种') 
group by sde.docname</t>
  </si>
  <si>
    <t>设备在线率</t>
  </si>
  <si>
    <t>统计出塔吊、升降机及环境设备的在线情况</t>
  </si>
  <si>
    <t>d_device_elevator_refer；
d_device_tower_crane_refer ；
d_device_dust</t>
  </si>
  <si>
    <t>视频监控在线率</t>
  </si>
  <si>
    <t>统计出视频设备的在线情况</t>
  </si>
  <si>
    <t>扬尘达标率</t>
  </si>
  <si>
    <t>统计出扬尘数据达标的占比率</t>
  </si>
  <si>
    <t xml:space="preserve">a_dust_worksumbyday ；
zhgd_group_param </t>
  </si>
  <si>
    <t>噪音达标率</t>
  </si>
  <si>
    <t>统计出噪音数据达标的占比率</t>
  </si>
  <si>
    <t>劳务工人总人数</t>
  </si>
  <si>
    <t>统计出各个项目的总劳务人员总数</t>
  </si>
  <si>
    <t>select lmp.projectname,count(lmslab.labourname) from lm_project lmp
 left join lm_subcontract lms on lms.pk_project = lmp.pk_project and lms.dm=0
 left join lm_sub_labour lmslab on lmslab.pk_subcontract = lms.pk_subcontract and lmslab.dm=0
 where lmp.dm = 0 
 group by lmp.projectname</t>
  </si>
  <si>
    <t>待处理安全问题数</t>
  </si>
  <si>
    <t>项目施工中出现的安全问题统计</t>
  </si>
  <si>
    <t>统计各个项目实时安全问题数</t>
  </si>
  <si>
    <t>项目安全问题数=count(待处理安全问题)</t>
  </si>
  <si>
    <t>个</t>
  </si>
  <si>
    <t>dynamicform_statistics</t>
  </si>
  <si>
    <t>select count(distinct process_id) from dynamicform_statistics where is_over=0 and bizgroup=80 and section_id=id;</t>
  </si>
  <si>
    <t>定时</t>
  </si>
  <si>
    <t>v</t>
  </si>
  <si>
    <t>未处理问题数</t>
  </si>
  <si>
    <t>当前时间项目出现待处理问题的数量统计</t>
  </si>
  <si>
    <t>统计当前项目待处理问题数量</t>
  </si>
  <si>
    <t>项目未处理问题数=count(待处理的问题)</t>
  </si>
  <si>
    <t>select count(distinct process_id) from dynamicform_statistics where is_over=0 and section_id=id;</t>
  </si>
  <si>
    <t>项目问题数</t>
  </si>
  <si>
    <t>项目施工中出现问题数量</t>
  </si>
  <si>
    <t>统计施工项目问题数</t>
  </si>
  <si>
    <t>项目问题数=count(项目出现的问题）</t>
  </si>
  <si>
    <t>select count(distinct process_id) from dynamicform_statistics where section_id=id;</t>
  </si>
  <si>
    <t>待处理质量问题数</t>
  </si>
  <si>
    <t>项目施工中质量问题统计</t>
  </si>
  <si>
    <t>统计项目出现的质量问题</t>
  </si>
  <si>
    <t>质量问题数=count(待处理的质量问题)</t>
  </si>
  <si>
    <t>select count(distinct process_id) from dynamicform_statistics where is_over=0 and bizgroup=10 and section_id=id;</t>
  </si>
  <si>
    <t>施工进度</t>
  </si>
  <si>
    <t>项目施工进度</t>
  </si>
  <si>
    <t>统计穿插施工进度</t>
  </si>
  <si>
    <t>施工进度=已完成工期/总工期</t>
  </si>
  <si>
    <t>衍生指标</t>
  </si>
  <si>
    <t>/</t>
  </si>
  <si>
    <t>已完成工期</t>
  </si>
  <si>
    <t>项目已完成工期数</t>
  </si>
  <si>
    <t>统计项目已完成的工期</t>
  </si>
  <si>
    <t>已完成工期=count(已完成工序工期)</t>
  </si>
  <si>
    <t>天</t>
  </si>
  <si>
    <t>项目总工期</t>
  </si>
  <si>
    <t>统计项目总的工期</t>
  </si>
  <si>
    <t>总工期=count(所有工序工期)</t>
  </si>
  <si>
    <t>累计发单数</t>
  </si>
  <si>
    <t>项目累计发单数据</t>
  </si>
  <si>
    <t>统计项目累计发单</t>
  </si>
  <si>
    <t>累计发单=count(单据)</t>
  </si>
  <si>
    <t>张</t>
  </si>
  <si>
    <t>今日发单数</t>
  </si>
  <si>
    <t>今日发单数量</t>
  </si>
  <si>
    <t>统计今日生成的单据量</t>
  </si>
  <si>
    <t>今日发单=count(今日单据)</t>
  </si>
  <si>
    <t>select count(distinct process_id) from dynamicform_statistics where section_id=id and DATE_FORMAT(CreatedTime,'%Y-%m-%d')=DATE_FORMAT(now(),'%Y-%m-%d');</t>
  </si>
  <si>
    <t>待处理单据</t>
  </si>
  <si>
    <t>未处理的单据</t>
  </si>
  <si>
    <t>统计未处理的单据量</t>
  </si>
  <si>
    <t>待处理单据数=count(未处理的单据)</t>
  </si>
  <si>
    <t>select count(distinct process_id) from dynamicform_statistics where section_id=id and is_over=0;</t>
  </si>
  <si>
    <t>活跃用户数</t>
  </si>
  <si>
    <t>活跃用户数量统计</t>
  </si>
  <si>
    <t>统计活跃用户数</t>
  </si>
  <si>
    <t>活跃用户数=count(发单用户)+count(代办处理用户)</t>
  </si>
  <si>
    <t>users_statistics_using_number</t>
  </si>
  <si>
    <t>select count(id) from users_statistics_using_number where section_id=id and use_number_all&gt;0;</t>
  </si>
  <si>
    <t>累计活跃量</t>
  </si>
  <si>
    <t>累计用户PV量</t>
  </si>
  <si>
    <t>统计用户特定页的PV</t>
  </si>
  <si>
    <t>累计活跃量=PV(发单)+PV(代办处理)+PV(移动端登录)</t>
  </si>
  <si>
    <t>人*次</t>
  </si>
  <si>
    <t>select sum(use_number_all) from users_statistics_using_number where section_id=id and use_number_all&gt;0;</t>
  </si>
  <si>
    <t>计划逾期节点数</t>
  </si>
  <si>
    <t>项目施工进度逾期计划节点总数</t>
  </si>
  <si>
    <t>统计各个项目施工进度逾期计划节点总数</t>
  </si>
  <si>
    <t>逾期节点数=count(逾期节点数)</t>
  </si>
  <si>
    <t>计划未开始节点数</t>
  </si>
  <si>
    <t>项目施工进度未开始计划节点总数</t>
  </si>
  <si>
    <t>统计各个项目施工进度未开始计划节点总数</t>
  </si>
  <si>
    <t>未开始节点数=count(未开始节点数)</t>
  </si>
  <si>
    <t>区域问题类型占比</t>
  </si>
  <si>
    <t>按问题类型统计出各个类型问题占总问题数的比例</t>
  </si>
  <si>
    <t>问题类型占比=问题类型数/总问题数</t>
  </si>
  <si>
    <t>区域问题部位占比</t>
  </si>
  <si>
    <t>按问题部位统计出各个部位问题占总问题数的比例</t>
  </si>
  <si>
    <t>问题部位占比=问题部位数/总问题数</t>
  </si>
  <si>
    <t>供应商维度问题整改数量</t>
  </si>
  <si>
    <t>以供应商的维度统计出各个供应商的问题单总数</t>
  </si>
  <si>
    <t>供应商整改数=count(问题数) group by 供应商</t>
  </si>
  <si>
    <t>项目的安全整改情况占比</t>
  </si>
  <si>
    <t>安全类型的整改问题数占总问题数的情况</t>
  </si>
  <si>
    <t>统计安全类型的整改问题数占总问题数的情况</t>
  </si>
  <si>
    <t>安全整改占比=安全整改数/总问题整改数</t>
  </si>
  <si>
    <t>项目的安全问题整改数</t>
  </si>
  <si>
    <t>项目维度安全类型的整改问题数占总问题数的情况</t>
  </si>
  <si>
    <t>以项目维度统计安全类型的整改问题数占总问题数的情况</t>
  </si>
  <si>
    <t>项目的安全整改占比=项目的安全整改数/项目的总问题整改数</t>
  </si>
  <si>
    <t>select count(distinct process_id) from dynamicform_statistics where bizgroup=10 and section_id=id group by SectionID</t>
  </si>
  <si>
    <t>项目的质量整改情况占比</t>
  </si>
  <si>
    <t>质量类型的整改问题数占总问题数的情况</t>
  </si>
  <si>
    <t>统计质量类型的整改问题数占总问题数的情况</t>
  </si>
  <si>
    <t>质量整改占比=质量整改数/总问题整改数</t>
  </si>
  <si>
    <t>项目的质量问题整改数</t>
  </si>
  <si>
    <t>项目维度质量类型的整改问题数占总问题数的情况</t>
  </si>
  <si>
    <t>以项目维度统计质量类型的整改问题数占总问题数的情况</t>
  </si>
  <si>
    <t>项目的质量整改占比=项目的质量整改数/项目的总问题整改数</t>
  </si>
  <si>
    <t>select count(distinct process_id) from dynamicform_statistics where bizgroup=8 and section_id=id group by SectionID</t>
  </si>
  <si>
    <t>各供应商注册数</t>
  </si>
  <si>
    <t>各供应商的用户注册数</t>
  </si>
  <si>
    <t>统计各供应商的用户注册数</t>
  </si>
  <si>
    <t>供应商注册数=count(用户数) group by 供应商</t>
  </si>
  <si>
    <t>区域近一个月的发单数</t>
  </si>
  <si>
    <t>某个区域当前月份的发单数，包括问题、验收、进场、移交的表单</t>
  </si>
  <si>
    <t>统计某个区域当前月份的发单数，包括问题、验收、进场、移交的表单</t>
  </si>
  <si>
    <t>发单数=count(单数) group by 区域</t>
  </si>
  <si>
    <t>select count(distinct process_id) from dynamicform_statistics where is_over=0  and section_id=id group by Area</t>
  </si>
  <si>
    <t>区域安全问题整改数</t>
  </si>
  <si>
    <t>区域的安全问题类型的整改表单数</t>
  </si>
  <si>
    <t>统计区域的安全问题类型的整改表单数</t>
  </si>
  <si>
    <t>区域安全问题整改数=count(安全问题数)  group by 区域</t>
  </si>
  <si>
    <t>select count(distinct process_id) from dynamicform_statistics where bizgroup=10 and section_id=id group by Area</t>
  </si>
  <si>
    <t>区域质量问题整改数</t>
  </si>
  <si>
    <t>区域的质量问题类型的整改表单数</t>
  </si>
  <si>
    <t>统计区域的质量问题类型的整改表单数</t>
  </si>
  <si>
    <t>区域质量问题整改数=count(质量问题数)  group by 区域</t>
  </si>
  <si>
    <t>select count(distinct process_id) from dynamicform_statistics where bizgroup=8 and section_id=id group by Area</t>
  </si>
  <si>
    <t>维度</t>
  </si>
  <si>
    <t>维度属性</t>
  </si>
  <si>
    <t>24小时</t>
  </si>
  <si>
    <t>日期</t>
  </si>
  <si>
    <t>年</t>
  </si>
  <si>
    <t>月</t>
  </si>
  <si>
    <t>周</t>
  </si>
  <si>
    <t>区域/团队</t>
  </si>
  <si>
    <t>省市</t>
  </si>
  <si>
    <t>省</t>
  </si>
  <si>
    <t>市</t>
  </si>
  <si>
    <t>区/县/市</t>
  </si>
  <si>
    <t>镇</t>
  </si>
  <si>
    <t>获取方式</t>
  </si>
  <si>
    <t>获取时间</t>
  </si>
  <si>
    <t>获取编号</t>
  </si>
  <si>
    <t>经营方式</t>
  </si>
  <si>
    <t>评审组</t>
  </si>
  <si>
    <t>开盘时间</t>
  </si>
  <si>
    <t>合并项目</t>
  </si>
  <si>
    <t>项目里程碑计划</t>
  </si>
  <si>
    <t>里程碑名称</t>
  </si>
  <si>
    <t>首期/二期/……</t>
  </si>
  <si>
    <t>首期开工时间</t>
  </si>
  <si>
    <t>里程碑开放时间</t>
  </si>
  <si>
    <t>实际开放时间</t>
  </si>
  <si>
    <t>里程碑开盘时间</t>
  </si>
  <si>
    <t>。。。</t>
  </si>
  <si>
    <t>说明：</t>
  </si>
  <si>
    <t>左侧的主题分类、1级分类、2级分类、实体名称来自于数据资产梳理成果；
右侧信息系统，如果信息系统有子分类，可以向下扩展二级子分类，且一级二级可扩展
填写内容为CRUD：C-创建；R-读取；U-更新；D-删除。</t>
  </si>
  <si>
    <t>信息系统</t>
  </si>
  <si>
    <t>SAP</t>
  </si>
  <si>
    <t>NC</t>
  </si>
  <si>
    <t>SALES</t>
  </si>
  <si>
    <t>BIP</t>
  </si>
  <si>
    <t>税务</t>
  </si>
  <si>
    <t>商业管理</t>
  </si>
  <si>
    <t>H3</t>
  </si>
  <si>
    <t>融资平台</t>
  </si>
  <si>
    <t>统一接待平台</t>
  </si>
  <si>
    <t>子系统1</t>
  </si>
  <si>
    <t>子系统2</t>
  </si>
  <si>
    <t>C/R/U</t>
  </si>
  <si>
    <t>左侧的主题分类、1级分类、2级分类、实体名称来自于数据资产梳理成果；
右侧组织分为三个层次，一级组织---二级中心---三级部门，如果没有二级或三级，则填写为空，一级二级三级可扩展
填写内容为CRUD：C-创建；R-读取；U-更新；D-删除。</t>
  </si>
  <si>
    <t>区域…</t>
  </si>
  <si>
    <t>城市公司…</t>
  </si>
  <si>
    <t>投资策划中心</t>
  </si>
  <si>
    <t>财务资金中心</t>
  </si>
  <si>
    <t>研发设计中心</t>
  </si>
  <si>
    <t>成本管理中心</t>
  </si>
  <si>
    <t>采购中心</t>
  </si>
  <si>
    <t>品牌营销中心</t>
  </si>
  <si>
    <t>集团办公室</t>
  </si>
  <si>
    <t>人力资源管理中心</t>
  </si>
  <si>
    <t>风控审计监察中心</t>
  </si>
  <si>
    <t>产城融合中心</t>
  </si>
  <si>
    <t>数字化管理中心</t>
  </si>
  <si>
    <t>产城发展事业部</t>
  </si>
  <si>
    <t>新业务事业部</t>
  </si>
  <si>
    <t>海外事业部</t>
  </si>
  <si>
    <t>海外1+1事业部</t>
  </si>
  <si>
    <t>创新投资事业部</t>
  </si>
  <si>
    <t>投资开发部</t>
  </si>
  <si>
    <t>部门1</t>
  </si>
  <si>
    <t>部门2</t>
  </si>
  <si>
    <t>投资扩展部</t>
  </si>
  <si>
    <t>财务资金部</t>
  </si>
  <si>
    <t>设计管理部</t>
  </si>
  <si>
    <t>概念模型设计：数据模型是现实世界中数据特征的抽象。数据模型应该满足三个方面的要求：
1）能够比较真实地模拟现实世界
2）容易为人所理解
3）便于计算机实现
概念数据模型也称信息模型，它以实体－联系(Entity-RelationShip,简称E-R)理论为基础，并对这一理论进行了扩充。它从用户的观点出发对信息进行建模</t>
  </si>
  <si>
    <t>工作步骤</t>
  </si>
  <si>
    <t>根据业务调研和技术调研成果，把表和表的关系，采用ER设计方式，完成概念模型设计</t>
  </si>
  <si>
    <t>分数据主题，画出概念模型图</t>
  </si>
  <si>
    <t>打开PowerDesigner软件，选择File--&gt;New,弹出对话框，选择CDM模型（即概念数据模型）建立模型，并输入数据主题名称</t>
  </si>
  <si>
    <t>打开工作区</t>
  </si>
  <si>
    <t>选择新增的CDM模型，右击，在弹出的菜单中选择“Properties”属性项，弹出如图所示对话框。在“General”标签里可以输入所建模型的名 称、代码、描述、创建者、版本以及默认的图表等等信息。</t>
  </si>
  <si>
    <t>建立实体概念</t>
  </si>
  <si>
    <t>建立实体间的联系，通常可将联系分为4类，即一对一（ONE TO ONE）联系、一对多（ONE TO MANY）联系、多对一（MANY TO ONE）联系和多对多联系（MANY TO MANY），或者Inheritance（继承）</t>
  </si>
  <si>
    <t>建立关系</t>
  </si>
  <si>
    <t>保存并关闭</t>
  </si>
  <si>
    <t>完成一个数据主题的概念模型设计后，保存并关闭</t>
  </si>
  <si>
    <t>样例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</si>
</sst>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2]* #,##0.00_);_([$€-2]* \(#,##0.00\);_([$€-2]* &quot;-&quot;??_)"/>
  </numFmts>
  <fonts count="64" x14ac:knownFonts="1">
    <font>
      <sz val="12"/>
      <color theme="1"/>
      <name val="等线"/>
      <charset val="134"/>
      <scheme val="minor"/>
    </font>
    <font>
      <sz val="11"/>
      <color theme="1"/>
      <name val="等线"/>
      <charset val="134"/>
      <scheme val="minor"/>
    </font>
    <font>
      <u/>
      <sz val="11"/>
      <color rgb="FF0000FF"/>
      <name val="等线"/>
      <charset val="134"/>
      <scheme val="minor"/>
    </font>
    <font>
      <b/>
      <sz val="12"/>
      <color rgb="FF00B0F0"/>
      <name val="等线"/>
      <charset val="134"/>
    </font>
    <font>
      <sz val="12"/>
      <color rgb="FF000000"/>
      <name val="仿宋"/>
      <charset val="134"/>
    </font>
    <font>
      <b/>
      <sz val="12"/>
      <color rgb="FF000000"/>
      <name val="等线"/>
      <charset val="134"/>
    </font>
    <font>
      <b/>
      <sz val="12"/>
      <name val="等线"/>
      <charset val="134"/>
    </font>
    <font>
      <sz val="12"/>
      <color rgb="FF000000"/>
      <name val="等线"/>
      <charset val="134"/>
      <scheme val="minor"/>
    </font>
    <font>
      <u/>
      <sz val="11"/>
      <color theme="10"/>
      <name val="等线"/>
      <charset val="134"/>
      <scheme val="minor"/>
    </font>
    <font>
      <sz val="10"/>
      <color theme="1"/>
      <name val="等线"/>
      <charset val="134"/>
      <scheme val="minor"/>
    </font>
    <font>
      <sz val="10"/>
      <color theme="1"/>
      <name val="宋体"/>
      <charset val="134"/>
    </font>
    <font>
      <i/>
      <sz val="12"/>
      <color theme="1"/>
      <name val="等线"/>
      <charset val="134"/>
      <scheme val="minor"/>
    </font>
    <font>
      <b/>
      <sz val="12"/>
      <color theme="1"/>
      <name val="仿宋"/>
      <charset val="134"/>
    </font>
    <font>
      <b/>
      <sz val="12"/>
      <color theme="1"/>
      <name val="等线"/>
      <charset val="134"/>
      <scheme val="minor"/>
    </font>
    <font>
      <b/>
      <sz val="11"/>
      <color theme="1"/>
      <name val="等线"/>
      <charset val="134"/>
      <scheme val="minor"/>
    </font>
    <font>
      <i/>
      <sz val="11"/>
      <color theme="1"/>
      <name val="等线"/>
      <charset val="134"/>
      <scheme val="minor"/>
    </font>
    <font>
      <sz val="11"/>
      <color indexed="8"/>
      <name val="等线"/>
      <charset val="134"/>
      <scheme val="minor"/>
    </font>
    <font>
      <sz val="10"/>
      <color theme="1"/>
      <name val="微软雅黑"/>
      <charset val="134"/>
    </font>
    <font>
      <b/>
      <sz val="10"/>
      <name val="Calibri"/>
      <family val="2"/>
    </font>
    <font>
      <b/>
      <sz val="10"/>
      <name val="微软雅黑"/>
      <charset val="134"/>
    </font>
    <font>
      <sz val="10"/>
      <color theme="1"/>
      <name val="微软雅黑"/>
      <charset val="134"/>
    </font>
    <font>
      <b/>
      <sz val="12"/>
      <color theme="0"/>
      <name val="微软雅黑"/>
      <charset val="134"/>
    </font>
    <font>
      <sz val="11"/>
      <color theme="1"/>
      <name val="微软雅黑"/>
      <charset val="134"/>
    </font>
    <font>
      <b/>
      <sz val="10"/>
      <name val="宋体"/>
      <charset val="134"/>
    </font>
    <font>
      <b/>
      <sz val="11"/>
      <name val="宋体"/>
      <charset val="134"/>
    </font>
    <font>
      <b/>
      <sz val="11"/>
      <name val="Calibri"/>
      <family val="2"/>
    </font>
    <font>
      <b/>
      <sz val="10"/>
      <name val="华文宋体"/>
      <charset val="134"/>
    </font>
    <font>
      <sz val="10"/>
      <name val="微软雅黑"/>
      <charset val="134"/>
    </font>
    <font>
      <sz val="10"/>
      <name val="微软雅黑"/>
      <charset val="134"/>
    </font>
    <font>
      <b/>
      <sz val="11"/>
      <color rgb="FFFFFFFF"/>
      <name val="Calibri"/>
      <family val="2"/>
    </font>
    <font>
      <sz val="10"/>
      <color theme="1"/>
      <name val="微软雅黑"/>
      <charset val="134"/>
    </font>
    <font>
      <b/>
      <sz val="11"/>
      <name val="华文宋体"/>
      <charset val="134"/>
    </font>
    <font>
      <sz val="10"/>
      <name val="Arial"/>
      <family val="2"/>
    </font>
    <font>
      <sz val="11"/>
      <color theme="0"/>
      <name val="微软雅黑"/>
      <charset val="134"/>
    </font>
    <font>
      <sz val="11"/>
      <name val="微软雅黑"/>
      <charset val="134"/>
    </font>
    <font>
      <sz val="12"/>
      <color theme="1"/>
      <name val="等线"/>
      <charset val="134"/>
      <scheme val="minor"/>
    </font>
    <font>
      <sz val="10"/>
      <name val="宋体"/>
      <charset val="134"/>
    </font>
    <font>
      <b/>
      <sz val="11"/>
      <name val="微软雅黑"/>
      <charset val="134"/>
    </font>
    <font>
      <b/>
      <sz val="12"/>
      <color theme="0"/>
      <name val="等线"/>
      <charset val="134"/>
      <scheme val="minor"/>
    </font>
    <font>
      <sz val="10.5"/>
      <color theme="1"/>
      <name val="Calibri"/>
      <family val="2"/>
    </font>
    <font>
      <sz val="10.5"/>
      <color theme="1"/>
      <name val="宋体"/>
      <charset val="134"/>
    </font>
    <font>
      <sz val="12"/>
      <color rgb="FFFF0000"/>
      <name val="等线"/>
      <charset val="134"/>
      <scheme val="minor"/>
    </font>
    <font>
      <sz val="16"/>
      <color theme="1"/>
      <name val="等线"/>
      <charset val="134"/>
      <scheme val="minor"/>
    </font>
    <font>
      <sz val="16"/>
      <color theme="1"/>
      <name val="微软雅黑"/>
      <charset val="134"/>
    </font>
    <font>
      <u/>
      <sz val="11"/>
      <color rgb="FF0000FF"/>
      <name val="微软雅黑"/>
      <charset val="134"/>
    </font>
    <font>
      <b/>
      <sz val="12"/>
      <color rgb="FF00B0F0"/>
      <name val="等线"/>
      <charset val="134"/>
      <scheme val="minor"/>
    </font>
    <font>
      <sz val="12"/>
      <color theme="1"/>
      <name val="仿宋"/>
      <charset val="134"/>
    </font>
    <font>
      <b/>
      <sz val="12"/>
      <name val="等线"/>
      <charset val="134"/>
      <scheme val="minor"/>
    </font>
    <font>
      <sz val="12"/>
      <name val="宋体"/>
      <charset val="134"/>
    </font>
    <font>
      <sz val="11"/>
      <color indexed="8"/>
      <name val="宋体"/>
      <charset val="134"/>
    </font>
    <font>
      <sz val="12"/>
      <name val="Times New Roman"/>
      <family val="1"/>
    </font>
    <font>
      <sz val="10.5"/>
      <color rgb="FF0000FF"/>
      <name val="Calibri"/>
      <family val="2"/>
    </font>
    <font>
      <sz val="10"/>
      <color theme="1"/>
      <name val="Times New Roman"/>
      <family val="1"/>
    </font>
    <font>
      <sz val="10"/>
      <color theme="1"/>
      <name val="Calibri"/>
      <family val="2"/>
    </font>
    <font>
      <sz val="10.5"/>
      <color theme="1"/>
      <name val="Microsoft Sans Serif"/>
      <family val="2"/>
    </font>
    <font>
      <sz val="10.5"/>
      <color rgb="FF000000"/>
      <name val="Microsoft Sans Serif"/>
      <family val="2"/>
    </font>
    <font>
      <sz val="10.5"/>
      <color rgb="FF000000"/>
      <name val="Calibri"/>
      <family val="2"/>
    </font>
    <font>
      <sz val="10.5"/>
      <color theme="1"/>
      <name val="Times New Roman"/>
      <family val="1"/>
    </font>
    <font>
      <i/>
      <sz val="10.5"/>
      <color theme="1"/>
      <name val="Times New Roman"/>
      <family val="1"/>
    </font>
    <font>
      <sz val="10.5"/>
      <color rgb="FF000000"/>
      <name val="宋体"/>
      <charset val="134"/>
    </font>
    <font>
      <sz val="12"/>
      <color theme="1"/>
      <name val="等线"/>
      <charset val="134"/>
    </font>
    <font>
      <i/>
      <sz val="12"/>
      <name val="等线"/>
      <charset val="134"/>
    </font>
    <font>
      <sz val="12"/>
      <color rgb="FF000000"/>
      <name val="等线"/>
      <charset val="134"/>
    </font>
    <font>
      <sz val="9"/>
      <name val="等线"/>
      <family val="3"/>
      <charset val="134"/>
      <scheme val="minor"/>
    </font>
  </fonts>
  <fills count="24">
    <fill>
      <patternFill patternType="none"/>
    </fill>
    <fill>
      <patternFill patternType="gray125"/>
    </fill>
    <fill>
      <patternFill patternType="solid">
        <fgColor rgb="FFDBDBDB"/>
        <bgColor rgb="FF000000"/>
      </patternFill>
    </fill>
    <fill>
      <patternFill patternType="solid">
        <fgColor theme="6" tint="0.39985351115451523"/>
        <bgColor indexed="64"/>
      </patternFill>
    </fill>
    <fill>
      <patternFill patternType="solid">
        <fgColor theme="6" tint="0.59999389629810485"/>
        <bgColor indexed="64"/>
      </patternFill>
    </fill>
    <fill>
      <patternFill patternType="solid">
        <fgColor theme="8" tint="0.79985961485641044"/>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249977111117893"/>
        <bgColor indexed="64"/>
      </patternFill>
    </fill>
    <fill>
      <patternFill patternType="solid">
        <fgColor rgb="FF7030A0"/>
        <bgColor indexed="64"/>
      </patternFill>
    </fill>
    <fill>
      <patternFill patternType="solid">
        <fgColor theme="0" tint="-0.34998626667073579"/>
        <bgColor indexed="64"/>
      </patternFill>
    </fill>
    <fill>
      <patternFill patternType="solid">
        <fgColor rgb="FFC65911"/>
        <bgColor indexed="64"/>
      </patternFill>
    </fill>
    <fill>
      <patternFill patternType="solid">
        <fgColor rgb="FFC00000"/>
        <bgColor indexed="64"/>
      </patternFill>
    </fill>
    <fill>
      <patternFill patternType="solid">
        <fgColor rgb="FFA6A6A6"/>
        <bgColor indexed="64"/>
      </patternFill>
    </fill>
    <fill>
      <patternFill patternType="solid">
        <fgColor rgb="FF003366"/>
        <bgColor indexed="64"/>
      </patternFill>
    </fill>
    <fill>
      <patternFill patternType="solid">
        <fgColor theme="5" tint="0.59999389629810485"/>
        <bgColor indexed="64"/>
      </patternFill>
    </fill>
    <fill>
      <patternFill patternType="solid">
        <fgColor theme="6" tint="0.79989013336588644"/>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39994506668294322"/>
        <bgColor indexed="64"/>
      </patternFill>
    </fill>
    <fill>
      <patternFill patternType="solid">
        <fgColor theme="3"/>
        <bgColor indexed="64"/>
      </patternFill>
    </fill>
    <fill>
      <patternFill patternType="solid">
        <fgColor theme="4" tint="-0.249977111117893"/>
        <bgColor indexed="64"/>
      </patternFill>
    </fill>
  </fills>
  <borders count="3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left style="thin">
        <color auto="1"/>
      </left>
      <right/>
      <top/>
      <bottom/>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style="thin">
        <color auto="1"/>
      </right>
      <top/>
      <bottom/>
      <diagonal/>
    </border>
    <border>
      <left style="thin">
        <color auto="1"/>
      </left>
      <right style="thin">
        <color auto="1"/>
      </right>
      <top style="thin">
        <color auto="1"/>
      </top>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style="dotted">
        <color auto="1"/>
      </left>
      <right/>
      <top style="medium">
        <color auto="1"/>
      </top>
      <bottom/>
      <diagonal/>
    </border>
    <border>
      <left/>
      <right style="dotted">
        <color auto="1"/>
      </right>
      <top style="medium">
        <color auto="1"/>
      </top>
      <bottom/>
      <diagonal/>
    </border>
    <border>
      <left style="medium">
        <color auto="1"/>
      </left>
      <right/>
      <top/>
      <bottom style="dotted">
        <color auto="1"/>
      </bottom>
      <diagonal/>
    </border>
    <border>
      <left/>
      <right/>
      <top/>
      <bottom style="dotted">
        <color auto="1"/>
      </bottom>
      <diagonal/>
    </border>
    <border>
      <left style="dotted">
        <color auto="1"/>
      </left>
      <right/>
      <top/>
      <bottom style="dotted">
        <color auto="1"/>
      </bottom>
      <diagonal/>
    </border>
    <border>
      <left/>
      <right style="dotted">
        <color auto="1"/>
      </right>
      <top/>
      <bottom style="dotted">
        <color auto="1"/>
      </bottom>
      <diagonal/>
    </border>
    <border>
      <left style="dotted">
        <color auto="1"/>
      </left>
      <right style="dotted">
        <color auto="1"/>
      </right>
      <top style="dotted">
        <color auto="1"/>
      </top>
      <bottom/>
      <diagonal/>
    </border>
    <border>
      <left style="dotted">
        <color auto="1"/>
      </left>
      <right style="dotted">
        <color auto="1"/>
      </right>
      <top style="medium">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s>
  <cellStyleXfs count="11">
    <xf numFmtId="0" fontId="0" fillId="0" borderId="0">
      <alignment vertical="center"/>
    </xf>
    <xf numFmtId="0" fontId="48" fillId="0" borderId="0"/>
    <xf numFmtId="0" fontId="2" fillId="0" borderId="0" applyNumberFormat="0" applyFill="0" applyBorder="0" applyAlignment="0" applyProtection="0">
      <alignment vertical="center"/>
    </xf>
    <xf numFmtId="0" fontId="1" fillId="0" borderId="0"/>
    <xf numFmtId="0" fontId="49" fillId="0" borderId="0">
      <alignment vertical="center"/>
    </xf>
    <xf numFmtId="0" fontId="50" fillId="0" borderId="0"/>
    <xf numFmtId="0" fontId="32" fillId="0" borderId="0"/>
    <xf numFmtId="0" fontId="1" fillId="0" borderId="0"/>
    <xf numFmtId="0" fontId="1" fillId="0" borderId="0">
      <alignment vertical="center"/>
    </xf>
    <xf numFmtId="0" fontId="16" fillId="0" borderId="0">
      <alignment vertical="center"/>
    </xf>
    <xf numFmtId="0" fontId="8" fillId="0" borderId="0" applyNumberFormat="0" applyFill="0" applyBorder="0" applyAlignment="0" applyProtection="0">
      <alignment vertical="center"/>
    </xf>
  </cellStyleXfs>
  <cellXfs count="201">
    <xf numFmtId="0" fontId="0" fillId="0" borderId="0" xfId="0">
      <alignment vertical="center"/>
    </xf>
    <xf numFmtId="0" fontId="0" fillId="0" borderId="0" xfId="0" applyFill="1" applyAlignment="1">
      <alignment vertical="center"/>
    </xf>
    <xf numFmtId="0" fontId="1" fillId="0" borderId="0" xfId="8">
      <alignment vertical="center"/>
    </xf>
    <xf numFmtId="0" fontId="2" fillId="0" borderId="0" xfId="2"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3" fillId="0" borderId="1" xfId="8" applyFont="1" applyFill="1" applyBorder="1" applyAlignment="1">
      <alignment horizontal="left" vertical="top" wrapText="1"/>
    </xf>
    <xf numFmtId="0" fontId="4" fillId="0" borderId="0" xfId="8" applyFont="1" applyFill="1" applyBorder="1" applyAlignment="1">
      <alignment vertical="center" wrapText="1"/>
    </xf>
    <xf numFmtId="0" fontId="5" fillId="2" borderId="2" xfId="8" applyFont="1" applyFill="1" applyBorder="1" applyAlignment="1">
      <alignment horizontal="center" vertical="center" wrapText="1"/>
    </xf>
    <xf numFmtId="0" fontId="6" fillId="2" borderId="2" xfId="8" applyFont="1" applyFill="1" applyBorder="1" applyAlignment="1">
      <alignment horizontal="center" vertical="center"/>
    </xf>
    <xf numFmtId="0" fontId="0" fillId="0" borderId="2" xfId="8" applyFont="1" applyFill="1" applyBorder="1">
      <alignment vertical="center"/>
    </xf>
    <xf numFmtId="0" fontId="7" fillId="0" borderId="2" xfId="8" applyFont="1" applyFill="1" applyBorder="1" applyAlignment="1">
      <alignment vertical="center" wrapText="1"/>
    </xf>
    <xf numFmtId="0" fontId="1" fillId="0" borderId="2" xfId="8" applyFont="1" applyBorder="1">
      <alignment vertical="center"/>
    </xf>
    <xf numFmtId="0" fontId="8" fillId="0" borderId="0" xfId="10">
      <alignment vertical="center"/>
    </xf>
    <xf numFmtId="0" fontId="1" fillId="0" borderId="0" xfId="0" applyFont="1" applyFill="1" applyAlignment="1">
      <alignment vertical="center" wrapText="1"/>
    </xf>
    <xf numFmtId="0" fontId="1" fillId="0" borderId="0" xfId="0" applyFont="1" applyFill="1" applyAlignment="1">
      <alignment vertical="center"/>
    </xf>
    <xf numFmtId="0" fontId="9" fillId="0" borderId="0" xfId="0" applyFont="1" applyFill="1" applyAlignment="1">
      <alignment vertical="center"/>
    </xf>
    <xf numFmtId="0" fontId="10" fillId="0" borderId="0" xfId="7" applyFont="1" applyFill="1" applyAlignment="1">
      <alignment horizontal="left" vertical="top" wrapText="1"/>
    </xf>
    <xf numFmtId="0" fontId="1" fillId="0" borderId="2" xfId="0" applyFont="1" applyFill="1" applyBorder="1" applyAlignment="1">
      <alignment vertical="center" wrapText="1"/>
    </xf>
    <xf numFmtId="0" fontId="1" fillId="0" borderId="2" xfId="0" applyFont="1" applyFill="1" applyBorder="1" applyAlignment="1">
      <alignment vertical="center"/>
    </xf>
    <xf numFmtId="0" fontId="12" fillId="4" borderId="2" xfId="0" applyFont="1" applyFill="1" applyBorder="1" applyAlignment="1">
      <alignment vertical="center" wrapText="1"/>
    </xf>
    <xf numFmtId="0" fontId="0" fillId="0" borderId="2" xfId="0" applyFont="1" applyFill="1" applyBorder="1" applyAlignment="1">
      <alignment vertical="center"/>
    </xf>
    <xf numFmtId="0" fontId="13" fillId="0" borderId="2" xfId="0" applyFont="1" applyFill="1" applyBorder="1" applyAlignment="1">
      <alignment vertical="center"/>
    </xf>
    <xf numFmtId="0" fontId="14" fillId="0" borderId="2" xfId="0" applyFont="1" applyFill="1" applyBorder="1" applyAlignment="1">
      <alignment vertical="center"/>
    </xf>
    <xf numFmtId="0" fontId="13" fillId="0" borderId="17" xfId="0" applyFont="1" applyFill="1" applyBorder="1" applyAlignment="1">
      <alignment vertical="center"/>
    </xf>
    <xf numFmtId="0" fontId="1" fillId="0" borderId="0" xfId="0" applyFont="1" applyFill="1" applyAlignment="1"/>
    <xf numFmtId="0" fontId="14" fillId="5" borderId="2" xfId="0" applyFont="1" applyFill="1" applyBorder="1" applyAlignment="1"/>
    <xf numFmtId="0" fontId="15" fillId="0" borderId="2" xfId="0" applyFont="1" applyFill="1" applyBorder="1" applyAlignment="1">
      <alignment horizontal="center"/>
    </xf>
    <xf numFmtId="0" fontId="15" fillId="0" borderId="2" xfId="0" applyFont="1" applyFill="1" applyBorder="1" applyAlignment="1"/>
    <xf numFmtId="0" fontId="15" fillId="0" borderId="2" xfId="0" applyFont="1" applyFill="1" applyBorder="1" applyAlignment="1">
      <alignment vertical="center"/>
    </xf>
    <xf numFmtId="0" fontId="15" fillId="0" borderId="2" xfId="0" applyFont="1" applyFill="1" applyBorder="1" applyAlignment="1">
      <alignment wrapText="1"/>
    </xf>
    <xf numFmtId="0" fontId="1" fillId="0" borderId="2" xfId="0" applyFont="1" applyFill="1" applyBorder="1" applyAlignment="1"/>
    <xf numFmtId="0" fontId="0" fillId="0" borderId="0" xfId="0" applyBorder="1">
      <alignment vertical="center"/>
    </xf>
    <xf numFmtId="0" fontId="19" fillId="8" borderId="2" xfId="9" applyFont="1" applyFill="1" applyBorder="1" applyAlignment="1">
      <alignment horizontal="center" vertical="center"/>
    </xf>
    <xf numFmtId="0" fontId="19" fillId="7" borderId="2" xfId="9" applyFont="1" applyFill="1" applyBorder="1" applyAlignment="1">
      <alignment horizontal="center" vertical="center"/>
    </xf>
    <xf numFmtId="0" fontId="20" fillId="0" borderId="2" xfId="0" applyFont="1" applyFill="1" applyBorder="1" applyAlignment="1">
      <alignment vertical="center"/>
    </xf>
    <xf numFmtId="0" fontId="17" fillId="0" borderId="2" xfId="0" applyFont="1" applyFill="1" applyBorder="1" applyAlignment="1">
      <alignment vertical="center"/>
    </xf>
    <xf numFmtId="0" fontId="27" fillId="0" borderId="2" xfId="9" applyFont="1" applyFill="1" applyBorder="1" applyAlignment="1">
      <alignment horizontal="left" vertical="center" wrapText="1"/>
    </xf>
    <xf numFmtId="0" fontId="27" fillId="0" borderId="2" xfId="9" applyFont="1" applyFill="1" applyBorder="1" applyAlignment="1">
      <alignment horizontal="left" vertical="center"/>
    </xf>
    <xf numFmtId="10" fontId="17" fillId="0" borderId="2" xfId="0" applyNumberFormat="1" applyFont="1" applyFill="1" applyBorder="1">
      <alignment vertical="center"/>
    </xf>
    <xf numFmtId="0" fontId="0" fillId="0" borderId="0" xfId="0" applyFill="1" applyBorder="1" applyAlignment="1">
      <alignment vertical="center"/>
    </xf>
    <xf numFmtId="0" fontId="26" fillId="13" borderId="2" xfId="9" applyFont="1" applyFill="1" applyBorder="1" applyAlignment="1">
      <alignment horizontal="center" vertical="center" wrapText="1"/>
    </xf>
    <xf numFmtId="0" fontId="26" fillId="6" borderId="2" xfId="9" applyFont="1" applyFill="1" applyBorder="1" applyAlignment="1">
      <alignment horizontal="center" vertical="center" wrapText="1"/>
    </xf>
    <xf numFmtId="0" fontId="28" fillId="0" borderId="2" xfId="9" applyFont="1" applyFill="1" applyBorder="1" applyAlignment="1">
      <alignment horizontal="left" vertical="center" wrapText="1"/>
    </xf>
    <xf numFmtId="0" fontId="30" fillId="0" borderId="2" xfId="0" applyFont="1" applyFill="1" applyBorder="1">
      <alignment vertical="center"/>
    </xf>
    <xf numFmtId="0" fontId="30" fillId="0" borderId="2" xfId="0" applyFont="1" applyFill="1" applyBorder="1" applyAlignment="1">
      <alignment vertical="center" wrapText="1"/>
    </xf>
    <xf numFmtId="0" fontId="20" fillId="0" borderId="2" xfId="0" applyFont="1" applyFill="1" applyBorder="1" applyAlignment="1">
      <alignment vertical="center" wrapText="1"/>
    </xf>
    <xf numFmtId="0" fontId="17" fillId="0" borderId="2" xfId="0" applyFont="1" applyFill="1" applyBorder="1">
      <alignment vertical="center"/>
    </xf>
    <xf numFmtId="0" fontId="26" fillId="15" borderId="2" xfId="9" applyFont="1" applyFill="1" applyBorder="1" applyAlignment="1">
      <alignment horizontal="center" vertical="center"/>
    </xf>
    <xf numFmtId="0" fontId="18" fillId="15" borderId="2" xfId="9" applyFont="1" applyFill="1" applyBorder="1" applyAlignment="1">
      <alignment horizontal="center" vertical="center"/>
    </xf>
    <xf numFmtId="0" fontId="23" fillId="15" borderId="2" xfId="9" applyFont="1" applyFill="1" applyBorder="1" applyAlignment="1">
      <alignment horizontal="center" vertical="center"/>
    </xf>
    <xf numFmtId="0" fontId="26" fillId="6" borderId="2" xfId="9" applyFont="1" applyFill="1" applyBorder="1" applyAlignment="1">
      <alignment horizontal="center" vertical="center"/>
    </xf>
    <xf numFmtId="0" fontId="28" fillId="0" borderId="2" xfId="9" applyFont="1" applyFill="1" applyBorder="1" applyAlignment="1">
      <alignment horizontal="left" vertical="center"/>
    </xf>
    <xf numFmtId="0" fontId="20" fillId="0" borderId="2" xfId="0" applyFont="1" applyFill="1" applyBorder="1">
      <alignment vertical="center"/>
    </xf>
    <xf numFmtId="0" fontId="32" fillId="0" borderId="0" xfId="0" applyFont="1" applyFill="1" applyBorder="1" applyAlignment="1"/>
    <xf numFmtId="0" fontId="33" fillId="16" borderId="19" xfId="4" applyFont="1" applyFill="1" applyBorder="1" applyAlignment="1">
      <alignment horizontal="center" vertical="top"/>
    </xf>
    <xf numFmtId="49" fontId="33" fillId="16" borderId="19" xfId="4" applyNumberFormat="1" applyFont="1" applyFill="1" applyBorder="1" applyAlignment="1">
      <alignment horizontal="center" vertical="top"/>
    </xf>
    <xf numFmtId="0" fontId="33" fillId="16" borderId="20" xfId="4" applyFont="1" applyFill="1" applyBorder="1" applyAlignment="1">
      <alignment horizontal="center" vertical="top" wrapText="1"/>
    </xf>
    <xf numFmtId="0" fontId="34" fillId="17" borderId="21" xfId="1" applyFont="1" applyFill="1" applyBorder="1" applyAlignment="1">
      <alignment vertical="center" wrapText="1"/>
    </xf>
    <xf numFmtId="0" fontId="34" fillId="0" borderId="21" xfId="1" applyFont="1" applyFill="1" applyBorder="1" applyAlignment="1">
      <alignment vertical="center" wrapText="1"/>
    </xf>
    <xf numFmtId="0" fontId="35" fillId="19" borderId="2" xfId="0" applyFont="1" applyFill="1" applyBorder="1">
      <alignment vertical="center"/>
    </xf>
    <xf numFmtId="0" fontId="35" fillId="19" borderId="2" xfId="0" applyFont="1" applyFill="1" applyBorder="1" applyAlignment="1">
      <alignment vertical="center" wrapText="1"/>
    </xf>
    <xf numFmtId="0" fontId="34" fillId="0" borderId="0" xfId="1" applyFont="1" applyFill="1" applyBorder="1" applyAlignment="1">
      <alignment vertical="center" wrapText="1"/>
    </xf>
    <xf numFmtId="0" fontId="0" fillId="19" borderId="0" xfId="0" applyFill="1">
      <alignment vertical="center"/>
    </xf>
    <xf numFmtId="176" fontId="33" fillId="16" borderId="30" xfId="3" applyNumberFormat="1" applyFont="1" applyFill="1" applyBorder="1" applyAlignment="1">
      <alignment horizontal="center" vertical="center" wrapText="1"/>
    </xf>
    <xf numFmtId="49" fontId="33" fillId="16" borderId="30" xfId="3" applyNumberFormat="1" applyFont="1" applyFill="1" applyBorder="1" applyAlignment="1">
      <alignment horizontal="center" vertical="center" wrapText="1"/>
    </xf>
    <xf numFmtId="0" fontId="0" fillId="0" borderId="2" xfId="0" applyBorder="1">
      <alignment vertical="center"/>
    </xf>
    <xf numFmtId="0" fontId="0" fillId="0" borderId="2" xfId="0" applyFont="1" applyBorder="1" applyAlignment="1">
      <alignment vertical="center" wrapText="1"/>
    </xf>
    <xf numFmtId="0" fontId="0" fillId="0" borderId="2" xfId="0" applyBorder="1" applyAlignment="1">
      <alignment vertical="center" wrapText="1"/>
    </xf>
    <xf numFmtId="0" fontId="35" fillId="0" borderId="2" xfId="0" applyFont="1" applyBorder="1" applyAlignment="1">
      <alignment vertical="center" wrapText="1"/>
    </xf>
    <xf numFmtId="0" fontId="33" fillId="16" borderId="30" xfId="3" applyFont="1" applyFill="1" applyBorder="1" applyAlignment="1">
      <alignment horizontal="center" vertical="center" wrapText="1"/>
    </xf>
    <xf numFmtId="0" fontId="0" fillId="19" borderId="2" xfId="0" applyFill="1" applyBorder="1">
      <alignment vertical="center"/>
    </xf>
    <xf numFmtId="0" fontId="34" fillId="0" borderId="2" xfId="1" applyFont="1" applyFill="1" applyBorder="1" applyAlignment="1">
      <alignment horizontal="center" vertical="center" wrapText="1"/>
    </xf>
    <xf numFmtId="0" fontId="0" fillId="19" borderId="2" xfId="0" applyFont="1" applyFill="1" applyBorder="1" applyAlignment="1">
      <alignment vertical="center" wrapText="1"/>
    </xf>
    <xf numFmtId="0" fontId="0" fillId="0" borderId="2" xfId="0" applyFont="1" applyFill="1" applyBorder="1" applyAlignment="1">
      <alignment vertical="center" wrapText="1"/>
    </xf>
    <xf numFmtId="0" fontId="33" fillId="16" borderId="33" xfId="3" applyFont="1" applyFill="1" applyBorder="1" applyAlignment="1">
      <alignment horizontal="center" vertical="center" wrapText="1"/>
    </xf>
    <xf numFmtId="0" fontId="36" fillId="21" borderId="2" xfId="0" applyFont="1" applyFill="1" applyBorder="1" applyAlignment="1">
      <alignment vertical="center"/>
    </xf>
    <xf numFmtId="0" fontId="32" fillId="21" borderId="2" xfId="0" applyFont="1" applyFill="1" applyBorder="1" applyAlignment="1">
      <alignment vertical="center"/>
    </xf>
    <xf numFmtId="0" fontId="35" fillId="0" borderId="17" xfId="0" applyFont="1" applyFill="1" applyBorder="1" applyAlignment="1">
      <alignment vertical="center" wrapText="1"/>
    </xf>
    <xf numFmtId="0" fontId="0" fillId="19" borderId="2" xfId="0" applyFill="1" applyBorder="1" applyAlignment="1">
      <alignment vertical="center" wrapText="1"/>
    </xf>
    <xf numFmtId="0" fontId="35" fillId="0" borderId="2" xfId="0" applyFont="1" applyFill="1" applyBorder="1" applyAlignment="1">
      <alignment vertical="center" wrapText="1"/>
    </xf>
    <xf numFmtId="0" fontId="35" fillId="0" borderId="2" xfId="0" applyFont="1" applyBorder="1">
      <alignment vertical="center"/>
    </xf>
    <xf numFmtId="0" fontId="0" fillId="0" borderId="2" xfId="0" applyFill="1" applyBorder="1">
      <alignment vertical="center"/>
    </xf>
    <xf numFmtId="0" fontId="38" fillId="22" borderId="2" xfId="0" applyFont="1" applyFill="1" applyBorder="1" applyAlignment="1">
      <alignment horizontal="center" vertical="center"/>
    </xf>
    <xf numFmtId="0" fontId="21" fillId="22" borderId="2" xfId="0" applyFont="1" applyFill="1" applyBorder="1" applyAlignment="1">
      <alignment horizontal="center" vertical="center"/>
    </xf>
    <xf numFmtId="0" fontId="9" fillId="20" borderId="2" xfId="7" applyFont="1" applyFill="1" applyBorder="1" applyAlignment="1">
      <alignment vertical="center"/>
    </xf>
    <xf numFmtId="0" fontId="9" fillId="20" borderId="6" xfId="7" applyFont="1" applyFill="1" applyBorder="1" applyAlignment="1">
      <alignment vertical="center" wrapText="1"/>
    </xf>
    <xf numFmtId="0" fontId="9" fillId="20" borderId="2" xfId="7" applyFont="1" applyFill="1" applyBorder="1" applyAlignment="1">
      <alignment vertical="center" wrapText="1"/>
    </xf>
    <xf numFmtId="0" fontId="1" fillId="20" borderId="2" xfId="7" applyFill="1" applyBorder="1" applyAlignment="1">
      <alignment vertical="center" wrapText="1"/>
    </xf>
    <xf numFmtId="0" fontId="1" fillId="20" borderId="4" xfId="7" applyFill="1" applyBorder="1" applyAlignment="1">
      <alignment vertical="center" wrapText="1"/>
    </xf>
    <xf numFmtId="0" fontId="0" fillId="0" borderId="2" xfId="0" applyFill="1" applyBorder="1" applyAlignment="1">
      <alignment vertical="center" wrapText="1"/>
    </xf>
    <xf numFmtId="0" fontId="0" fillId="0" borderId="17" xfId="0" applyFont="1" applyFill="1" applyBorder="1" applyAlignment="1">
      <alignment vertical="center" wrapText="1"/>
    </xf>
    <xf numFmtId="0" fontId="39" fillId="0" borderId="0" xfId="0" applyFont="1">
      <alignment vertical="center"/>
    </xf>
    <xf numFmtId="0" fontId="1" fillId="0" borderId="0" xfId="7" applyAlignment="1">
      <alignment vertical="center"/>
    </xf>
    <xf numFmtId="0" fontId="40" fillId="0" borderId="2" xfId="0" applyFont="1" applyBorder="1">
      <alignment vertical="center"/>
    </xf>
    <xf numFmtId="0" fontId="40" fillId="0" borderId="2" xfId="0" applyFont="1" applyFill="1" applyBorder="1">
      <alignment vertical="center"/>
    </xf>
    <xf numFmtId="0" fontId="39" fillId="0" borderId="2" xfId="0" applyFont="1" applyBorder="1">
      <alignment vertical="center"/>
    </xf>
    <xf numFmtId="0" fontId="40" fillId="0" borderId="0" xfId="0" applyFont="1">
      <alignment vertical="center"/>
    </xf>
    <xf numFmtId="0" fontId="41" fillId="0" borderId="0" xfId="0" applyFont="1" applyFill="1" applyAlignment="1">
      <alignment vertical="center"/>
    </xf>
    <xf numFmtId="0" fontId="0" fillId="0" borderId="2" xfId="0" applyFont="1" applyFill="1" applyBorder="1" applyAlignment="1">
      <alignment horizontal="left" vertical="center"/>
    </xf>
    <xf numFmtId="0" fontId="35" fillId="0" borderId="2" xfId="0" applyFont="1" applyFill="1" applyBorder="1" applyAlignment="1">
      <alignment horizontal="left" vertical="center"/>
    </xf>
    <xf numFmtId="0" fontId="42" fillId="0" borderId="0" xfId="0" applyFont="1">
      <alignment vertical="center"/>
    </xf>
    <xf numFmtId="0" fontId="21" fillId="23" borderId="2" xfId="0" applyFont="1" applyFill="1" applyBorder="1" applyAlignment="1">
      <alignment horizontal="center" vertical="center"/>
    </xf>
    <xf numFmtId="0" fontId="43" fillId="0" borderId="2" xfId="0" applyFont="1" applyBorder="1" applyAlignment="1">
      <alignment horizontal="center" vertical="center"/>
    </xf>
    <xf numFmtId="0" fontId="44" fillId="0" borderId="2" xfId="2" applyFont="1" applyBorder="1">
      <alignment vertical="center"/>
    </xf>
    <xf numFmtId="0" fontId="2" fillId="0" borderId="2" xfId="2" applyBorder="1">
      <alignment vertical="center"/>
    </xf>
    <xf numFmtId="0" fontId="45" fillId="0" borderId="0" xfId="0" applyFont="1">
      <alignment vertical="center"/>
    </xf>
    <xf numFmtId="0" fontId="13" fillId="4" borderId="2" xfId="0" applyFont="1" applyFill="1" applyBorder="1" applyAlignment="1">
      <alignment horizontal="center" vertical="center"/>
    </xf>
    <xf numFmtId="0" fontId="13" fillId="4" borderId="2" xfId="0" applyFont="1" applyFill="1" applyBorder="1" applyAlignment="1">
      <alignment horizontal="center" vertical="center" wrapText="1"/>
    </xf>
    <xf numFmtId="0" fontId="46" fillId="0" borderId="18" xfId="0" applyFont="1" applyBorder="1" applyAlignment="1">
      <alignment vertical="center" wrapText="1"/>
    </xf>
    <xf numFmtId="0" fontId="46" fillId="0" borderId="2" xfId="0" applyFont="1" applyBorder="1" applyAlignment="1">
      <alignment vertical="center" wrapText="1"/>
    </xf>
    <xf numFmtId="0" fontId="46" fillId="0" borderId="2" xfId="0" applyFont="1" applyFill="1" applyBorder="1" applyAlignment="1">
      <alignment vertical="center" wrapText="1"/>
    </xf>
    <xf numFmtId="0" fontId="46" fillId="0" borderId="10" xfId="0" applyFont="1" applyFill="1" applyBorder="1" applyAlignment="1">
      <alignment vertical="center" wrapText="1"/>
    </xf>
    <xf numFmtId="0" fontId="46" fillId="0" borderId="0" xfId="0" applyFont="1" applyFill="1" applyBorder="1" applyAlignment="1">
      <alignment vertical="center" wrapText="1"/>
    </xf>
    <xf numFmtId="0" fontId="0" fillId="0" borderId="0" xfId="0" applyAlignment="1">
      <alignment vertical="center" wrapText="1"/>
    </xf>
    <xf numFmtId="0" fontId="0" fillId="0" borderId="0" xfId="0" applyFont="1" applyFill="1" applyBorder="1" applyAlignment="1">
      <alignment vertical="center" wrapText="1"/>
    </xf>
    <xf numFmtId="0" fontId="0" fillId="0" borderId="0" xfId="0" applyFont="1" applyAlignment="1">
      <alignment vertical="center" wrapText="1"/>
    </xf>
    <xf numFmtId="0" fontId="47" fillId="4" borderId="2" xfId="0" applyFont="1" applyFill="1" applyBorder="1" applyAlignment="1">
      <alignment horizontal="center" vertical="center"/>
    </xf>
    <xf numFmtId="0" fontId="46" fillId="0" borderId="0" xfId="0" applyFont="1" applyBorder="1" applyAlignment="1">
      <alignment vertical="center" wrapText="1"/>
    </xf>
    <xf numFmtId="0" fontId="12" fillId="0" borderId="2" xfId="0" applyFont="1" applyFill="1" applyBorder="1" applyAlignment="1">
      <alignment vertical="center" wrapText="1"/>
    </xf>
    <xf numFmtId="0" fontId="13" fillId="0" borderId="2" xfId="0" applyFont="1" applyBorder="1">
      <alignment vertical="center"/>
    </xf>
    <xf numFmtId="0" fontId="11" fillId="0" borderId="2" xfId="0" applyFont="1" applyBorder="1">
      <alignment vertical="center"/>
    </xf>
    <xf numFmtId="0" fontId="0" fillId="0" borderId="2" xfId="0" applyFont="1" applyBorder="1">
      <alignment vertical="center"/>
    </xf>
    <xf numFmtId="0" fontId="0" fillId="0" borderId="0" xfId="0" applyFont="1">
      <alignment vertical="center"/>
    </xf>
    <xf numFmtId="0" fontId="46" fillId="0" borderId="18" xfId="0" applyFont="1" applyBorder="1" applyAlignment="1">
      <alignment horizontal="center" vertical="center" wrapText="1"/>
    </xf>
    <xf numFmtId="0" fontId="46" fillId="0" borderId="17" xfId="0" applyFont="1" applyBorder="1" applyAlignment="1">
      <alignment horizontal="center" vertical="center" wrapText="1"/>
    </xf>
    <xf numFmtId="0" fontId="46" fillId="0" borderId="34" xfId="0" applyFont="1" applyBorder="1" applyAlignment="1">
      <alignment horizontal="center" vertical="center" wrapText="1"/>
    </xf>
    <xf numFmtId="0" fontId="0" fillId="0" borderId="18" xfId="0" applyFont="1" applyFill="1" applyBorder="1" applyAlignment="1">
      <alignment horizontal="center" vertical="center"/>
    </xf>
    <xf numFmtId="0" fontId="0" fillId="0" borderId="17" xfId="0" applyFont="1" applyFill="1" applyBorder="1" applyAlignment="1">
      <alignment horizontal="center" vertical="center"/>
    </xf>
    <xf numFmtId="0" fontId="0" fillId="0" borderId="34" xfId="0" applyFont="1" applyFill="1" applyBorder="1" applyAlignment="1">
      <alignment horizontal="center" vertical="center"/>
    </xf>
    <xf numFmtId="0" fontId="10" fillId="0" borderId="0" xfId="7" applyFont="1" applyAlignment="1">
      <alignment horizontal="left" vertical="top" wrapText="1"/>
    </xf>
    <xf numFmtId="0" fontId="37" fillId="20" borderId="24" xfId="1" applyFont="1" applyFill="1" applyBorder="1" applyAlignment="1">
      <alignment horizontal="center" vertical="center"/>
    </xf>
    <xf numFmtId="0" fontId="37" fillId="20" borderId="23" xfId="1" applyFont="1" applyFill="1" applyBorder="1" applyAlignment="1">
      <alignment horizontal="center" vertical="center"/>
    </xf>
    <xf numFmtId="0" fontId="37" fillId="20" borderId="28" xfId="1" applyFont="1" applyFill="1" applyBorder="1" applyAlignment="1">
      <alignment horizontal="center" vertical="center"/>
    </xf>
    <xf numFmtId="0" fontId="37" fillId="20" borderId="27" xfId="1" applyFont="1" applyFill="1" applyBorder="1" applyAlignment="1">
      <alignment horizontal="center" vertical="center"/>
    </xf>
    <xf numFmtId="0" fontId="37" fillId="20" borderId="31" xfId="1" applyFont="1" applyFill="1" applyBorder="1" applyAlignment="1">
      <alignment horizontal="center" vertical="center" wrapText="1"/>
    </xf>
    <xf numFmtId="0" fontId="37" fillId="20" borderId="32" xfId="1" applyFont="1" applyFill="1" applyBorder="1" applyAlignment="1">
      <alignment horizontal="center" vertical="center" wrapText="1"/>
    </xf>
    <xf numFmtId="0" fontId="37" fillId="20" borderId="22" xfId="1" applyFont="1" applyFill="1" applyBorder="1" applyAlignment="1">
      <alignment horizontal="center" vertical="center"/>
    </xf>
    <xf numFmtId="0" fontId="37" fillId="20" borderId="26" xfId="1" applyFont="1" applyFill="1" applyBorder="1" applyAlignment="1">
      <alignment horizontal="center" vertical="center"/>
    </xf>
    <xf numFmtId="0" fontId="37" fillId="20" borderId="25" xfId="1" applyFont="1" applyFill="1" applyBorder="1" applyAlignment="1">
      <alignment horizontal="center" vertical="center"/>
    </xf>
    <xf numFmtId="0" fontId="37" fillId="20" borderId="29" xfId="1" applyFont="1" applyFill="1" applyBorder="1" applyAlignment="1">
      <alignment horizontal="center" vertical="center"/>
    </xf>
    <xf numFmtId="0" fontId="37" fillId="20" borderId="31" xfId="1" applyFont="1" applyFill="1" applyBorder="1" applyAlignment="1">
      <alignment horizontal="center" vertical="center"/>
    </xf>
    <xf numFmtId="0" fontId="37" fillId="20" borderId="32" xfId="1"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applyFont="1" applyFill="1" applyBorder="1" applyAlignment="1">
      <alignment horizontal="center" vertical="top"/>
    </xf>
    <xf numFmtId="0" fontId="10" fillId="0" borderId="0" xfId="7" applyFont="1" applyFill="1" applyAlignment="1">
      <alignment horizontal="left" vertical="top" wrapText="1"/>
    </xf>
    <xf numFmtId="0" fontId="1" fillId="3" borderId="10" xfId="0" applyFont="1" applyFill="1" applyBorder="1" applyAlignment="1">
      <alignment horizontal="center" vertical="center"/>
    </xf>
    <xf numFmtId="0" fontId="1" fillId="3" borderId="0"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3" fillId="0" borderId="1" xfId="8" applyFont="1" applyFill="1" applyBorder="1" applyAlignment="1">
      <alignment horizontal="left" vertical="top" wrapText="1"/>
    </xf>
    <xf numFmtId="0" fontId="34" fillId="18" borderId="35" xfId="1" applyFont="1" applyFill="1" applyBorder="1" applyAlignment="1">
      <alignment horizontal="center" vertical="center" wrapText="1"/>
    </xf>
    <xf numFmtId="0" fontId="34" fillId="18" borderId="35" xfId="1" applyFont="1" applyFill="1" applyBorder="1" applyAlignment="1">
      <alignment horizontal="left" vertical="center" wrapText="1"/>
    </xf>
    <xf numFmtId="49" fontId="34" fillId="0" borderId="2" xfId="1" applyNumberFormat="1" applyFont="1" applyFill="1" applyBorder="1" applyAlignment="1">
      <alignment horizontal="center" vertical="center" wrapText="1"/>
    </xf>
    <xf numFmtId="0" fontId="34" fillId="0" borderId="2" xfId="1" applyFont="1" applyFill="1" applyBorder="1" applyAlignment="1">
      <alignment vertical="center" wrapText="1"/>
    </xf>
    <xf numFmtId="0" fontId="27" fillId="0" borderId="2" xfId="1" applyFont="1" applyBorder="1" applyAlignment="1">
      <alignment horizontal="center" vertical="center" wrapText="1"/>
    </xf>
    <xf numFmtId="0" fontId="36" fillId="0" borderId="2" xfId="0" applyFont="1" applyFill="1" applyBorder="1" applyAlignment="1"/>
    <xf numFmtId="0" fontId="32" fillId="0" borderId="2" xfId="0" applyFont="1" applyFill="1" applyBorder="1" applyAlignment="1"/>
    <xf numFmtId="0" fontId="32" fillId="0" borderId="2" xfId="0" applyFont="1" applyFill="1" applyBorder="1" applyAlignment="1">
      <alignment horizontal="center"/>
    </xf>
    <xf numFmtId="0" fontId="17" fillId="0" borderId="0" xfId="0" applyFont="1" applyFill="1" applyBorder="1">
      <alignment vertical="center"/>
    </xf>
    <xf numFmtId="0" fontId="2" fillId="0" borderId="0" xfId="2" applyFill="1" applyBorder="1" applyAlignment="1">
      <alignment horizontal="center" vertical="center"/>
    </xf>
    <xf numFmtId="0" fontId="0" fillId="0" borderId="0" xfId="0" applyFill="1" applyBorder="1" applyAlignment="1">
      <alignment horizontal="center" vertical="center"/>
    </xf>
    <xf numFmtId="0" fontId="0" fillId="6" borderId="0" xfId="0" applyFill="1" applyBorder="1" applyAlignment="1">
      <alignment vertical="center"/>
    </xf>
    <xf numFmtId="0" fontId="21" fillId="7" borderId="0" xfId="3" applyFont="1" applyFill="1" applyBorder="1" applyAlignment="1"/>
    <xf numFmtId="0" fontId="22" fillId="0" borderId="0" xfId="3" applyFont="1" applyBorder="1" applyAlignment="1"/>
    <xf numFmtId="0" fontId="0" fillId="6" borderId="0" xfId="0" applyFill="1" applyBorder="1">
      <alignment vertical="center"/>
    </xf>
    <xf numFmtId="0" fontId="21" fillId="9" borderId="0" xfId="3" applyFont="1" applyFill="1" applyBorder="1" applyAlignment="1"/>
    <xf numFmtId="0" fontId="21" fillId="10" borderId="0" xfId="3" applyFont="1" applyFill="1" applyBorder="1" applyAlignment="1"/>
    <xf numFmtId="0" fontId="21" fillId="11" borderId="0" xfId="3" applyFont="1" applyFill="1" applyBorder="1" applyAlignment="1"/>
    <xf numFmtId="0" fontId="21" fillId="12" borderId="0" xfId="3" applyFont="1" applyFill="1" applyBorder="1" applyAlignment="1"/>
    <xf numFmtId="0" fontId="18" fillId="7" borderId="0" xfId="9" applyFont="1" applyFill="1" applyBorder="1" applyAlignment="1">
      <alignment horizontal="center" vertical="center"/>
    </xf>
    <xf numFmtId="0" fontId="16" fillId="0" borderId="0" xfId="9" applyBorder="1">
      <alignment vertical="center"/>
    </xf>
    <xf numFmtId="0" fontId="19" fillId="7" borderId="2" xfId="9" applyFont="1" applyFill="1" applyBorder="1" applyAlignment="1">
      <alignment horizontal="center" vertical="center"/>
    </xf>
    <xf numFmtId="0" fontId="23" fillId="7" borderId="2" xfId="9" applyFont="1" applyFill="1" applyBorder="1" applyAlignment="1">
      <alignment horizontal="center" vertical="center"/>
    </xf>
    <xf numFmtId="0" fontId="24" fillId="9" borderId="2" xfId="9" applyFont="1" applyFill="1" applyBorder="1" applyAlignment="1">
      <alignment horizontal="center" vertical="center"/>
    </xf>
    <xf numFmtId="0" fontId="25" fillId="9" borderId="2" xfId="9" applyFont="1" applyFill="1" applyBorder="1" applyAlignment="1">
      <alignment horizontal="center" vertical="center"/>
    </xf>
    <xf numFmtId="0" fontId="26" fillId="13" borderId="2" xfId="9" applyFont="1" applyFill="1" applyBorder="1" applyAlignment="1">
      <alignment horizontal="left" vertical="center" wrapText="1"/>
    </xf>
    <xf numFmtId="0" fontId="29" fillId="14" borderId="2" xfId="9" applyFont="1" applyFill="1" applyBorder="1" applyAlignment="1">
      <alignment horizontal="center" vertical="center"/>
    </xf>
    <xf numFmtId="0" fontId="18" fillId="7" borderId="2" xfId="9" applyFont="1" applyFill="1" applyBorder="1" applyAlignment="1">
      <alignment horizontal="center" vertical="center"/>
    </xf>
    <xf numFmtId="0" fontId="18" fillId="13" borderId="2" xfId="9" applyFont="1" applyFill="1" applyBorder="1" applyAlignment="1">
      <alignment horizontal="left" vertical="center"/>
    </xf>
    <xf numFmtId="0" fontId="18" fillId="13" borderId="2" xfId="9" applyFont="1" applyFill="1" applyBorder="1" applyAlignment="1">
      <alignment horizontal="center" vertical="center"/>
    </xf>
    <xf numFmtId="0" fontId="18" fillId="6" borderId="2" xfId="9" applyFont="1" applyFill="1" applyBorder="1" applyAlignment="1">
      <alignment horizontal="center" vertical="center"/>
    </xf>
    <xf numFmtId="0" fontId="29" fillId="14" borderId="2" xfId="9" applyFont="1" applyFill="1" applyBorder="1" applyAlignment="1">
      <alignment horizontal="center" vertical="center"/>
    </xf>
    <xf numFmtId="0" fontId="25" fillId="11" borderId="2" xfId="9" applyFont="1" applyFill="1" applyBorder="1" applyAlignment="1">
      <alignment horizontal="center" vertical="center"/>
    </xf>
    <xf numFmtId="0" fontId="24" fillId="11" borderId="2" xfId="9" applyFont="1" applyFill="1" applyBorder="1" applyAlignment="1">
      <alignment horizontal="center" vertical="center"/>
    </xf>
    <xf numFmtId="0" fontId="31" fillId="11" borderId="2" xfId="9" applyFont="1" applyFill="1" applyBorder="1" applyAlignment="1">
      <alignment horizontal="center" vertical="center"/>
    </xf>
  </cellXfs>
  <cellStyles count="11">
    <cellStyle name="Normal 2" xfId="6" xr:uid="{00000000-0005-0000-0000-00002E000000}"/>
    <cellStyle name="Normal 2 7" xfId="1" xr:uid="{00000000-0005-0000-0000-000006000000}"/>
    <cellStyle name="Normal_决策支持项目调研问卷模板-template v1 0 (2)" xfId="5" xr:uid="{00000000-0005-0000-0000-000028000000}"/>
    <cellStyle name="常规" xfId="0" builtinId="0"/>
    <cellStyle name="常规 2" xfId="7" xr:uid="{00000000-0005-0000-0000-000036000000}"/>
    <cellStyle name="常规 2 9" xfId="4" xr:uid="{00000000-0005-0000-0000-000022000000}"/>
    <cellStyle name="常规 26" xfId="3" xr:uid="{00000000-0005-0000-0000-00001A000000}"/>
    <cellStyle name="常规 3" xfId="8" xr:uid="{00000000-0005-0000-0000-000037000000}"/>
    <cellStyle name="常规 4" xfId="9" xr:uid="{00000000-0005-0000-0000-000038000000}"/>
    <cellStyle name="超链接" xfId="2" builtinId="8"/>
    <cellStyle name="超链接 2" xfId="10" xr:uid="{00000000-0005-0000-0000-00003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1266825</xdr:colOff>
      <xdr:row>54</xdr:row>
      <xdr:rowOff>114300</xdr:rowOff>
    </xdr:from>
    <xdr:to>
      <xdr:col>3</xdr:col>
      <xdr:colOff>2384425</xdr:colOff>
      <xdr:row>72</xdr:row>
      <xdr:rowOff>19685</xdr:rowOff>
    </xdr:to>
    <xdr:pic>
      <xdr:nvPicPr>
        <xdr:cNvPr id="2" name="Picture 2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266825" y="16630650"/>
          <a:ext cx="7319645" cy="34486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17</xdr:row>
      <xdr:rowOff>68036</xdr:rowOff>
    </xdr:from>
    <xdr:to>
      <xdr:col>5</xdr:col>
      <xdr:colOff>299358</xdr:colOff>
      <xdr:row>52</xdr:row>
      <xdr:rowOff>122354</xdr:rowOff>
    </xdr:to>
    <xdr:pic>
      <xdr:nvPicPr>
        <xdr:cNvPr id="2" name="图片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38200" y="8018145"/>
          <a:ext cx="10038080"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968;&#25454;&#36164;&#20135;&#26803;&#29702;&#12304;&#24037;&#31243;&#12305;201907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述"/>
      <sheetName val="目录"/>
      <sheetName val="数据主题划分"/>
      <sheetName val="基础数据实体梳理模板"/>
      <sheetName val="基础数据项梳理模板"/>
      <sheetName val="基础数据代码梳理模板"/>
      <sheetName val="指标数据项梳理模板"/>
      <sheetName val="指标统计分析维度"/>
      <sheetName val="数据分布矩阵-数据和系统"/>
      <sheetName val="数据分布矩阵-数据和组织"/>
      <sheetName val="概念模型设计方法"/>
    </sheetNames>
    <sheetDataSet>
      <sheetData sheetId="0"/>
      <sheetData sheetId="1"/>
      <sheetData sheetId="2"/>
      <sheetData sheetId="3">
        <row r="5">
          <cell r="D5" t="str">
            <v>劳工从业资格证</v>
          </cell>
          <cell r="E5" t="str">
            <v>lm_labour_lic</v>
          </cell>
        </row>
        <row r="6">
          <cell r="D6" t="str">
            <v>供应商档案</v>
          </cell>
          <cell r="E6" t="str">
            <v>sys_supplier</v>
          </cell>
        </row>
        <row r="7">
          <cell r="D7" t="str">
            <v>班组信息</v>
          </cell>
          <cell r="E7" t="str">
            <v>lm_labteam</v>
          </cell>
        </row>
        <row r="8">
          <cell r="D8" t="str">
            <v>班组成员</v>
          </cell>
          <cell r="E8" t="str">
            <v>lm_labteam_member</v>
          </cell>
        </row>
        <row r="9">
          <cell r="D9" t="str">
            <v>劳工投保</v>
          </cell>
          <cell r="E9" t="str">
            <v>lm_labour_insure</v>
          </cell>
        </row>
        <row r="10">
          <cell r="D10" t="str">
            <v>主合同信息</v>
          </cell>
          <cell r="E10" t="str">
            <v>lm_maincontract</v>
          </cell>
        </row>
        <row r="11">
          <cell r="D11" t="str">
            <v>主合同承包范围</v>
          </cell>
          <cell r="E11" t="str">
            <v>lm_main_wbs</v>
          </cell>
        </row>
        <row r="12">
          <cell r="D12" t="str">
            <v>子合同信息</v>
          </cell>
          <cell r="E12" t="str">
            <v>lm_subcontract</v>
          </cell>
        </row>
        <row r="13">
          <cell r="D13" t="str">
            <v>供应商银行账户</v>
          </cell>
          <cell r="E13" t="str">
            <v>sys_supplier_bank</v>
          </cell>
        </row>
        <row r="14">
          <cell r="D14" t="str">
            <v>子合同班组成员信息</v>
          </cell>
          <cell r="E14" t="str">
            <v>lm_sub_labour</v>
          </cell>
        </row>
        <row r="15">
          <cell r="D15" t="str">
            <v>劳务合同登记</v>
          </cell>
          <cell r="E15" t="str">
            <v>lm_laborcontract</v>
          </cell>
        </row>
        <row r="16">
          <cell r="D16" t="str">
            <v>考勤管理</v>
          </cell>
          <cell r="E16" t="str">
            <v>lm_attendance</v>
          </cell>
        </row>
        <row r="17">
          <cell r="D17" t="str">
            <v>劳工黑名单</v>
          </cell>
          <cell r="E17" t="str">
            <v>lm_labour_blacklist</v>
          </cell>
        </row>
        <row r="18">
          <cell r="D18" t="str">
            <v>劳工黑名单成员</v>
          </cell>
          <cell r="E18" t="str">
            <v>lm_labour_backlist_member</v>
          </cell>
        </row>
        <row r="19">
          <cell r="D19" t="str">
            <v>劳工黑名单解除</v>
          </cell>
          <cell r="E19" t="str">
            <v>lm_lablacklist_remove</v>
          </cell>
        </row>
        <row r="20">
          <cell r="D20" t="str">
            <v>劳工黑名单解除成员</v>
          </cell>
          <cell r="E20" t="str">
            <v>lm_lablack_remove_member</v>
          </cell>
        </row>
        <row r="21">
          <cell r="D21" t="str">
            <v>供应商黑名单</v>
          </cell>
          <cell r="E21" t="str">
            <v>lm_supplier_black</v>
          </cell>
        </row>
        <row r="22">
          <cell r="D22" t="str">
            <v>供应商黑名单移除</v>
          </cell>
          <cell r="E22" t="str">
            <v>lm_supplier_black_remove</v>
          </cell>
        </row>
        <row r="23">
          <cell r="D23" t="str">
            <v>工资表</v>
          </cell>
          <cell r="E23" t="str">
            <v>lm_salary</v>
          </cell>
        </row>
        <row r="24">
          <cell r="D24" t="str">
            <v>工资明细</v>
          </cell>
          <cell r="E24" t="str">
            <v>lm_salary_detail</v>
          </cell>
        </row>
        <row r="25">
          <cell r="D25" t="str">
            <v>班组评价</v>
          </cell>
          <cell r="E25" t="str">
            <v>lm_labteam_evaluate</v>
          </cell>
        </row>
        <row r="26">
          <cell r="D26" t="str">
            <v>班组评价明细</v>
          </cell>
          <cell r="E26" t="str">
            <v>lm_labteam_evaluate_detail</v>
          </cell>
        </row>
        <row r="27">
          <cell r="D27" t="str">
            <v>劳工入场</v>
          </cell>
          <cell r="E27" t="str">
            <v>lm_labour_in</v>
          </cell>
        </row>
        <row r="28">
          <cell r="D28" t="str">
            <v>劳工退场</v>
          </cell>
          <cell r="E28" t="str">
            <v>lm_labour_out</v>
          </cell>
        </row>
        <row r="29">
          <cell r="D29" t="str">
            <v xml:space="preserve">
劳工入住信息</v>
          </cell>
          <cell r="E29" t="str">
            <v>lm_labour_checkin</v>
          </cell>
        </row>
        <row r="30">
          <cell r="D30" t="str">
            <v>违规行为表</v>
          </cell>
          <cell r="E30" t="str">
            <v>d_violation</v>
          </cell>
        </row>
        <row r="31">
          <cell r="D31" t="str">
            <v>违规通知人员表</v>
          </cell>
          <cell r="E31" t="str">
            <v>d_violation_man</v>
          </cell>
        </row>
        <row r="32">
          <cell r="D32" t="str">
            <v>违规人员月统计表</v>
          </cell>
          <cell r="E32" t="str">
            <v>违规人员月统计表</v>
          </cell>
        </row>
        <row r="33">
          <cell r="D33" t="str">
            <v>违规人员按天统计表</v>
          </cell>
          <cell r="E33" t="str">
            <v>a_violation_worksumbyday</v>
          </cell>
        </row>
        <row r="34">
          <cell r="D34" t="str">
            <v>黑名单记录表</v>
          </cell>
          <cell r="E34" t="str">
            <v>f_worker_blackdetail</v>
          </cell>
        </row>
        <row r="35">
          <cell r="D35" t="str">
            <v>项目实施Wifi情况列表</v>
          </cell>
          <cell r="E35" t="str">
            <v>d_project_wifi_info</v>
          </cell>
        </row>
        <row r="36">
          <cell r="D36" t="str">
            <v>WiFi设备</v>
          </cell>
          <cell r="E36" t="str">
            <v>d_wifi_equipment</v>
          </cell>
        </row>
        <row r="37">
          <cell r="D37" t="str">
            <v>题目表</v>
          </cell>
          <cell r="E37" t="str">
            <v>d_wifi_question_item</v>
          </cell>
        </row>
        <row r="38">
          <cell r="D38" t="str">
            <v>题目选项表</v>
          </cell>
          <cell r="E38" t="str">
            <v>d_wifi_question_item</v>
          </cell>
        </row>
        <row r="39">
          <cell r="D39" t="str">
            <v>题库表</v>
          </cell>
          <cell r="E39" t="str">
            <v>d_wifi_question_librarie</v>
          </cell>
        </row>
        <row r="40">
          <cell r="D40" t="str">
            <v>答题记录表</v>
          </cell>
          <cell r="E40" t="str">
            <v>d_wifi_question_record</v>
          </cell>
        </row>
        <row r="41">
          <cell r="D41" t="str">
            <v>答题记录详情表</v>
          </cell>
          <cell r="E41" t="str">
            <v>d_wifi_question_record</v>
          </cell>
        </row>
        <row r="42">
          <cell r="D42" t="str">
            <v>邀请函表</v>
          </cell>
          <cell r="E42" t="str">
            <v>d_site_open_invitation</v>
          </cell>
        </row>
        <row r="43">
          <cell r="D43" t="str">
            <v>项目设备巡检实施情况列表</v>
          </cell>
          <cell r="E43" t="str">
            <v>d_project_inspect_info</v>
          </cell>
        </row>
        <row r="44">
          <cell r="D44" t="str">
            <v>巡检点</v>
          </cell>
          <cell r="E44" t="str">
            <v>d_patrol_point</v>
          </cell>
        </row>
        <row r="45">
          <cell r="D45" t="str">
            <v>项目巡检点要求明细表</v>
          </cell>
          <cell r="E45" t="str">
            <v>d_patrol_point_demand_detail</v>
          </cell>
        </row>
        <row r="46">
          <cell r="D46" t="str">
            <v>巡检路线表</v>
          </cell>
          <cell r="E46" t="str">
            <v>d_patrol_route</v>
          </cell>
        </row>
        <row r="47">
          <cell r="D47" t="str">
            <v>巡检点巡检日志</v>
          </cell>
          <cell r="E47" t="str">
            <v>d_patrol_note</v>
          </cell>
        </row>
        <row r="48">
          <cell r="D48" t="str">
            <v>巡检点巡检日志整改明细表</v>
          </cell>
          <cell r="E48" t="str">
            <v>d_patrol_note_detail</v>
          </cell>
        </row>
        <row r="49">
          <cell r="D49" t="str">
            <v>巡检点巡检记录</v>
          </cell>
          <cell r="E49" t="str">
            <v>d_patrol_point_record</v>
          </cell>
        </row>
        <row r="50">
          <cell r="D50" t="str">
            <v>设备巡检企业层区域详情统计巡检表</v>
          </cell>
          <cell r="E50" t="str">
            <v>r_equipment_inspection_area_detail_statistical</v>
          </cell>
        </row>
        <row r="51">
          <cell r="D51" t="str">
            <v>设备巡检企业层根据区域统计巡检表</v>
          </cell>
          <cell r="E51" t="str">
            <v>r_equipment_inspection_area_statistical</v>
          </cell>
        </row>
        <row r="52">
          <cell r="D52" t="str">
            <v>设备巡检企业层问题分类统计表</v>
          </cell>
          <cell r="E52" t="str">
            <v>r_equipment_inspection_items_statistical</v>
          </cell>
        </row>
        <row r="53">
          <cell r="D53" t="str">
            <v>设备巡检企业统计表</v>
          </cell>
          <cell r="E53" t="str">
            <v>r_equipment_inspection_statistical</v>
          </cell>
        </row>
        <row r="54">
          <cell r="D54" t="str">
            <v>扬尘设备表</v>
          </cell>
          <cell r="E54" t="str">
            <v>d_device_dust</v>
          </cell>
        </row>
        <row r="55">
          <cell r="D55" t="str">
            <v>扬尘实时信息表</v>
          </cell>
          <cell r="E55" t="str">
            <v>d_dusty_live</v>
          </cell>
        </row>
        <row r="56">
          <cell r="D56" t="str">
            <v>扬尘数据</v>
          </cell>
          <cell r="E56" t="str">
            <v>d_dust_rundata</v>
          </cell>
        </row>
        <row r="57">
          <cell r="D57" t="str">
            <v>扬尘每日统计表</v>
          </cell>
          <cell r="E57" t="str">
            <v>a_dust_worksumbyday</v>
          </cell>
        </row>
        <row r="58">
          <cell r="D58" t="str">
            <v>项目阈值表</v>
          </cell>
          <cell r="E58" t="str">
            <v>zhgd_group_param</v>
          </cell>
        </row>
        <row r="59">
          <cell r="D59" t="str">
            <v>天气数据</v>
          </cell>
          <cell r="E59" t="str">
            <v>f_weather</v>
          </cell>
        </row>
        <row r="60">
          <cell r="D60" t="str">
            <v>监控点表</v>
          </cell>
          <cell r="E60" t="str">
            <v xml:space="preserve">d_device_video </v>
          </cell>
        </row>
        <row r="61">
          <cell r="D61" t="str">
            <v>塔吊监控表</v>
          </cell>
          <cell r="E61" t="str">
            <v xml:space="preserve">d_device_tower_crane_refer </v>
          </cell>
        </row>
        <row r="62">
          <cell r="D62" t="str">
            <v>塔吊设备表</v>
          </cell>
          <cell r="E62" t="str">
            <v>d_device_towercrane</v>
          </cell>
        </row>
        <row r="63">
          <cell r="D63" t="str">
            <v>塔吊报警表</v>
          </cell>
          <cell r="E63" t="str">
            <v>d_towercrane_alarm</v>
          </cell>
        </row>
        <row r="64">
          <cell r="D64" t="str">
            <v>塔吊吊次数据表</v>
          </cell>
          <cell r="E64" t="str">
            <v>d_towercrane_work_data</v>
          </cell>
        </row>
        <row r="65">
          <cell r="D65" t="str">
            <v>升降机监控表</v>
          </cell>
          <cell r="E65" t="str">
            <v xml:space="preserve">d_device_elevator_refer </v>
          </cell>
        </row>
        <row r="66">
          <cell r="D66" t="str">
            <v>升降机设备表</v>
          </cell>
          <cell r="E66" t="str">
            <v>d_device_elevator</v>
          </cell>
        </row>
        <row r="67">
          <cell r="D67" t="str">
            <v>升降机报警表</v>
          </cell>
          <cell r="E67" t="str">
            <v>d_elevator_alarm</v>
          </cell>
        </row>
        <row r="68">
          <cell r="D68" t="str">
            <v>升降机运次数据表</v>
          </cell>
          <cell r="E68" t="str">
            <v>d_elevator_work_data</v>
          </cell>
        </row>
        <row r="69">
          <cell r="D69" t="str">
            <v>开关机记录表</v>
          </cell>
          <cell r="E69" t="str">
            <v xml:space="preserve">d_towercrane_runtime </v>
          </cell>
        </row>
        <row r="70">
          <cell r="D70" t="str">
            <v>劳务工人表</v>
          </cell>
          <cell r="E70" t="str">
            <v>f_human_worker</v>
          </cell>
        </row>
        <row r="71">
          <cell r="D71" t="str">
            <v>打卡记录表</v>
          </cell>
          <cell r="E71" t="str">
            <v>d_card_record</v>
          </cell>
        </row>
        <row r="72">
          <cell r="D72" t="str">
            <v>出勤表</v>
          </cell>
          <cell r="E72" t="str">
            <v>f_human_worker_attendance</v>
          </cell>
        </row>
        <row r="73">
          <cell r="D73" t="str">
            <v>管理人员表</v>
          </cell>
          <cell r="E73" t="str">
            <v>f_key_human_worker</v>
          </cell>
        </row>
        <row r="74">
          <cell r="D74" t="str">
            <v>区域考勤管理月统计表</v>
          </cell>
          <cell r="E74" t="str">
            <v>a_department_attendance_month(zhgd_dw</v>
          </cell>
        </row>
        <row r="75">
          <cell r="D75" t="str">
            <v>班组考勤管理天统计表</v>
          </cell>
          <cell r="E75" t="str">
            <v>a_human_group_attendance</v>
          </cell>
        </row>
        <row r="76">
          <cell r="D76" t="str">
            <v xml:space="preserve">班组出勤按月统计 </v>
          </cell>
          <cell r="E76" t="str">
            <v>a_human_group_attendance_month</v>
          </cell>
        </row>
        <row r="77">
          <cell r="D77" t="str">
            <v>工种出勤天统计</v>
          </cell>
          <cell r="E77" t="str">
            <v>a_human_profession_attendance</v>
          </cell>
        </row>
        <row r="78">
          <cell r="D78" t="str">
            <v>工种出勤按月统计</v>
          </cell>
          <cell r="E78" t="str">
            <v>a_human_profession_attendance_month</v>
          </cell>
        </row>
        <row r="79">
          <cell r="D79" t="str">
            <v>管理人员出勤表</v>
          </cell>
          <cell r="E79" t="str">
            <v>f_key_attendance</v>
          </cell>
        </row>
        <row r="80">
          <cell r="D80" t="str">
            <v>管理人员出勤按月统计</v>
          </cell>
          <cell r="E80" t="str">
            <v>a_key_attendance_month</v>
          </cell>
        </row>
        <row r="81">
          <cell r="D81" t="str">
            <v>项目出勤统计</v>
          </cell>
          <cell r="E81" t="str">
            <v>a_project_attendance_month</v>
          </cell>
        </row>
        <row r="82">
          <cell r="D82" t="str">
            <v>劳务人员表</v>
          </cell>
          <cell r="E82" t="str">
            <v>f_worker</v>
          </cell>
        </row>
        <row r="83">
          <cell r="D83" t="str">
            <v>人员库表</v>
          </cell>
          <cell r="E83" t="str">
            <v>f_person</v>
          </cell>
        </row>
        <row r="84">
          <cell r="D84" t="str">
            <v>劳务公司表</v>
          </cell>
          <cell r="E84" t="str">
            <v>f_cooperator</v>
          </cell>
        </row>
        <row r="85">
          <cell r="D85" t="str">
            <v>班组表</v>
          </cell>
          <cell r="E85" t="str">
            <v>f_group</v>
          </cell>
        </row>
        <row r="86">
          <cell r="D86" t="str">
            <v>访客访问管理表</v>
          </cell>
          <cell r="E86" t="str">
            <v>d_visitor_information</v>
          </cell>
        </row>
        <row r="87">
          <cell r="D87" t="str">
            <v>用户表</v>
          </cell>
          <cell r="E87" t="str">
            <v>f_member</v>
          </cell>
        </row>
        <row r="88">
          <cell r="D88" t="str">
            <v>企业信息表</v>
          </cell>
          <cell r="E88" t="str">
            <v>f_company</v>
          </cell>
        </row>
        <row r="89">
          <cell r="D89" t="str">
            <v>企业员工表</v>
          </cell>
          <cell r="E89" t="str">
            <v>f_company_employee</v>
          </cell>
        </row>
        <row r="90">
          <cell r="D90" t="str">
            <v>表单模板分类</v>
          </cell>
          <cell r="E90" t="str">
            <v>dynamicform_category</v>
          </cell>
        </row>
        <row r="91">
          <cell r="D91" t="str">
            <v>表单主信息表</v>
          </cell>
          <cell r="E91" t="str">
            <v>dynamicform_form</v>
          </cell>
        </row>
        <row r="92">
          <cell r="D92" t="str">
            <v>表单字段及值存储表</v>
          </cell>
          <cell r="E92" t="str">
            <v>dynamicform_formfield</v>
          </cell>
        </row>
        <row r="93">
          <cell r="D93" t="str">
            <v>表单模板主信息表</v>
          </cell>
          <cell r="E93" t="str">
            <v>dynamicform_template</v>
          </cell>
        </row>
        <row r="94">
          <cell r="D94" t="str">
            <v>模板字段表</v>
          </cell>
          <cell r="E94" t="str">
            <v>dynamicform_templatefield</v>
          </cell>
        </row>
        <row r="95">
          <cell r="D95" t="str">
            <v>施工计划模板表</v>
          </cell>
          <cell r="E95" t="str">
            <v>yy_plan_template</v>
          </cell>
        </row>
        <row r="96">
          <cell r="D96" t="str">
            <v>施工计划模板节点表</v>
          </cell>
          <cell r="E96" t="str">
            <v>yy_plan_template_node</v>
          </cell>
        </row>
        <row r="97">
          <cell r="D97" t="str">
            <v>施工计划模板节点条件表</v>
          </cell>
          <cell r="E97" t="str">
            <v>yy_plan_template_node_relevant_condition</v>
          </cell>
        </row>
        <row r="98">
          <cell r="D98" t="str">
            <v>施工计划模板节点关联部门表</v>
          </cell>
          <cell r="E98" t="str">
            <v>y_plan_template_node_relevant_department</v>
          </cell>
        </row>
        <row r="99">
          <cell r="D99" t="str">
            <v>施工计划模板节点关联的前置节点表</v>
          </cell>
          <cell r="E99" t="str">
            <v>yy_plan_template_node_relevant_per_node</v>
          </cell>
        </row>
        <row r="100">
          <cell r="D100" t="str">
            <v>施工计划表</v>
          </cell>
          <cell r="E100" t="str">
            <v>yy_plan</v>
          </cell>
        </row>
        <row r="101">
          <cell r="D101" t="str">
            <v>施工计划节点表</v>
          </cell>
          <cell r="E101" t="str">
            <v>yy_plan_node</v>
          </cell>
        </row>
        <row r="102">
          <cell r="D102" t="str">
            <v>施工计划节点条件表</v>
          </cell>
          <cell r="E102" t="str">
            <v>yy_plan_node_relevant_condition</v>
          </cell>
        </row>
        <row r="103">
          <cell r="D103" t="str">
            <v>施工计划节点关联部门表</v>
          </cell>
          <cell r="E103" t="str">
            <v>yy_plan_node_relevant_department</v>
          </cell>
        </row>
        <row r="104">
          <cell r="D104" t="str">
            <v>施工计划节点关联的前置节点表</v>
          </cell>
          <cell r="E104" t="str">
            <v>yy_plan_node_relevant_per_node</v>
          </cell>
        </row>
        <row r="105">
          <cell r="D105" t="str">
            <v>施工计划节点关联的人员配置表</v>
          </cell>
          <cell r="E105" t="str">
            <v>yy_plan_node_relevant_person</v>
          </cell>
        </row>
        <row r="106">
          <cell r="D106" t="str">
            <v>计划变更记录表</v>
          </cell>
          <cell r="E106" t="str">
            <v>yy_plan_node_change_record</v>
          </cell>
        </row>
        <row r="107">
          <cell r="D107" t="str">
            <v>计划节点输入输出附件表</v>
          </cell>
          <cell r="E107" t="str">
            <v>yy_plan_node_file</v>
          </cell>
        </row>
        <row r="108">
          <cell r="D108" t="str">
            <v>施工计划审批记录表</v>
          </cell>
          <cell r="E108" t="str">
            <v>yy_audit_record</v>
          </cell>
        </row>
        <row r="109">
          <cell r="D109" t="str">
            <v>推送日志表</v>
          </cell>
          <cell r="E109" t="str">
            <v>yy_message_log</v>
          </cell>
        </row>
        <row r="110">
          <cell r="D110" t="str">
            <v>计划代办表</v>
          </cell>
          <cell r="E110" t="str">
            <v>yy_plan_node_task</v>
          </cell>
        </row>
        <row r="111">
          <cell r="D111" t="str">
            <v>计划任务进度表</v>
          </cell>
          <cell r="E111" t="str">
            <v>yy_task_schedule</v>
          </cell>
        </row>
        <row r="112">
          <cell r="D112" t="str">
            <v>预警级别设置表</v>
          </cell>
          <cell r="E112" t="str">
            <v>yy_plan_warminfo</v>
          </cell>
        </row>
        <row r="113">
          <cell r="D113" t="str">
            <v>区域周运营简报主表</v>
          </cell>
          <cell r="E113" t="str">
            <v>YY_Area_WeekReport</v>
          </cell>
        </row>
        <row r="114">
          <cell r="D114" t="str">
            <v>区域周运营简报明细表</v>
          </cell>
          <cell r="E114" t="str">
            <v>YY_Area_WeekReportDet</v>
          </cell>
        </row>
        <row r="115">
          <cell r="D115" t="str">
            <v>项目周运营简报主表</v>
          </cell>
          <cell r="E115" t="str">
            <v>YY_Project_WeekReport</v>
          </cell>
        </row>
        <row r="116">
          <cell r="D116" t="str">
            <v>项目周运营简报明细表</v>
          </cell>
          <cell r="E116" t="str">
            <v>YY_Project_WeekReportDet</v>
          </cell>
        </row>
        <row r="117">
          <cell r="D117" t="str">
            <v>基础数据-专业</v>
          </cell>
          <cell r="E117" t="str">
            <v>bd_speciality</v>
          </cell>
        </row>
        <row r="118">
          <cell r="D118" t="str">
            <v>基础数据-类别</v>
          </cell>
          <cell r="E118" t="str">
            <v>bd_category</v>
          </cell>
        </row>
        <row r="119">
          <cell r="D119" t="str">
            <v>基础数据-工序</v>
          </cell>
          <cell r="E119" t="str">
            <v>bd_procedure</v>
          </cell>
        </row>
        <row r="120">
          <cell r="D120" t="str">
            <v>基础数据-部位分类</v>
          </cell>
          <cell r="E120" t="str">
            <v>bd_part_category</v>
          </cell>
        </row>
        <row r="121">
          <cell r="D121" t="str">
            <v>基础数据-部位</v>
          </cell>
          <cell r="E121" t="str">
            <v>bd_party</v>
          </cell>
        </row>
        <row r="122">
          <cell r="D122" t="str">
            <v>模板数据-穿插模板</v>
          </cell>
          <cell r="E122" t="str">
            <v>cc_template</v>
          </cell>
        </row>
        <row r="123">
          <cell r="D123" t="str">
            <v>模板数据-模板穿插层</v>
          </cell>
          <cell r="E123" t="str">
            <v>cc_template_floor</v>
          </cell>
        </row>
        <row r="124">
          <cell r="D124" t="str">
            <v>模板数据-模板工序项</v>
          </cell>
          <cell r="E124" t="str">
            <v>cc_template_item</v>
          </cell>
        </row>
        <row r="125">
          <cell r="D125" t="str">
            <v>模板数据-专项模板</v>
          </cell>
          <cell r="E125" t="str">
            <v>sc_template</v>
          </cell>
        </row>
        <row r="126">
          <cell r="D126" t="str">
            <v>模板数据-模板穿插层</v>
          </cell>
          <cell r="E126" t="str">
            <v>sc_template_base_date</v>
          </cell>
        </row>
        <row r="127">
          <cell r="D127" t="str">
            <v>模板数据-模板工序项</v>
          </cell>
          <cell r="E127" t="str">
            <v>sc_template_item</v>
          </cell>
        </row>
        <row r="128">
          <cell r="D128" t="str">
            <v>穿插计划</v>
          </cell>
          <cell r="E128" t="str">
            <v>cc_plan</v>
          </cell>
        </row>
        <row r="129">
          <cell r="D129" t="str">
            <v>穿插计划楼层</v>
          </cell>
          <cell r="E129" t="str">
            <v>cc_plan_floor</v>
          </cell>
        </row>
        <row r="130">
          <cell r="D130" t="str">
            <v>穿插计划个计划项</v>
          </cell>
          <cell r="E130" t="str">
            <v>cc_plan_item</v>
          </cell>
        </row>
        <row r="131">
          <cell r="D131" t="str">
            <v>专项计划</v>
          </cell>
          <cell r="E131" t="str">
            <v>sc_plan</v>
          </cell>
        </row>
        <row r="132">
          <cell r="D132" t="str">
            <v>专项施工计划基准时间</v>
          </cell>
          <cell r="E132" t="str">
            <v>sc_plan_base_date</v>
          </cell>
        </row>
        <row r="133">
          <cell r="D133" t="str">
            <v>专项计划计划项</v>
          </cell>
          <cell r="E133" t="str">
            <v>sc_plan_item</v>
          </cell>
        </row>
        <row r="134">
          <cell r="D134" t="str">
            <v>计划待办数据</v>
          </cell>
          <cell r="E134" t="str">
            <v>const_task</v>
          </cell>
        </row>
        <row r="135">
          <cell r="D135" t="str">
            <v>消息表</v>
          </cell>
          <cell r="E135" t="str">
            <v>cc_message_log</v>
          </cell>
        </row>
        <row r="136">
          <cell r="D136" t="str">
            <v>穿插计划变更表</v>
          </cell>
          <cell r="E136" t="str">
            <v>cc_plan_change_log</v>
          </cell>
        </row>
        <row r="137">
          <cell r="D137" t="str">
            <v>穿插计划楼层变更记录</v>
          </cell>
          <cell r="E137" t="str">
            <v>cc_plan_floor_change_log</v>
          </cell>
        </row>
        <row r="138">
          <cell r="D138" t="str">
            <v>穿插计划项变更记录</v>
          </cell>
          <cell r="E138" t="str">
            <v>cc_plan_item_change_log</v>
          </cell>
        </row>
        <row r="139">
          <cell r="D139" t="str">
            <v>计划涉及材料</v>
          </cell>
          <cell r="E139" t="str">
            <v>plan_resource_material</v>
          </cell>
        </row>
        <row r="140">
          <cell r="D140" t="str">
            <v>计划涉及的人员</v>
          </cell>
          <cell r="E140" t="str">
            <v>plan_resource_personnel</v>
          </cell>
        </row>
        <row r="141">
          <cell r="D141" t="str">
            <v>计划涉及设备</v>
          </cell>
          <cell r="E141" t="str">
            <v>plan_resource_tool</v>
          </cell>
        </row>
        <row r="142">
          <cell r="D142" t="str">
            <v>工序与部位联系</v>
          </cell>
          <cell r="E142" t="str">
            <v>rel_part_procedure</v>
          </cell>
        </row>
        <row r="143">
          <cell r="D143" t="str">
            <v>专项计划变更记录</v>
          </cell>
          <cell r="E143" t="str">
            <v>sc_plan_change_log</v>
          </cell>
        </row>
        <row r="144">
          <cell r="D144" t="str">
            <v>专项计划项变更记录</v>
          </cell>
          <cell r="E144" t="str">
            <v>sc_plan_item_change_log</v>
          </cell>
        </row>
        <row r="145">
          <cell r="D145" t="str">
            <v>模板涉及的材料</v>
          </cell>
          <cell r="E145" t="str">
            <v>template_resource_material</v>
          </cell>
        </row>
        <row r="146">
          <cell r="D146" t="str">
            <v>模板中涉及的设备</v>
          </cell>
          <cell r="E146" t="str">
            <v>template_resource_tool</v>
          </cell>
        </row>
        <row r="147">
          <cell r="D147" t="str">
            <v>模板相关部位</v>
          </cell>
          <cell r="E147" t="str">
            <v>template_post</v>
          </cell>
        </row>
        <row r="148">
          <cell r="D148" t="str">
            <v>模板所在项目标段信息</v>
          </cell>
          <cell r="E148" t="str">
            <v>template_project_section</v>
          </cell>
        </row>
        <row r="149">
          <cell r="D149" t="str">
            <v>审核处理记录</v>
          </cell>
          <cell r="E149" t="str">
            <v>yy_audit_process_record</v>
          </cell>
        </row>
        <row r="150">
          <cell r="D150" t="str">
            <v>全局告警配置</v>
          </cell>
          <cell r="E150" t="str">
            <v>yy_global_warning_setting</v>
          </cell>
        </row>
        <row r="151">
          <cell r="D151" t="str">
            <v>全局告警设置</v>
          </cell>
          <cell r="E151" t="str">
            <v>yy_global_warning_setting_zrr</v>
          </cell>
        </row>
        <row r="152">
          <cell r="D152" t="str">
            <v>业务类型</v>
          </cell>
          <cell r="E152" t="str">
            <v>yy_operator_type</v>
          </cell>
        </row>
        <row r="153">
          <cell r="D153" t="str">
            <v>业务类型与人员</v>
          </cell>
          <cell r="E153" t="str">
            <v>yy_operator_type_user</v>
          </cell>
        </row>
        <row r="154">
          <cell r="D154" t="str">
            <v>运营计划模板相关部门</v>
          </cell>
          <cell r="E154" t="str">
            <v>yy_plan_template_node_relevant_department</v>
          </cell>
        </row>
        <row r="155">
          <cell r="D155" t="str">
            <v>运营计划任务处理记录</v>
          </cell>
          <cell r="E155" t="str">
            <v>yy_task_report_process_record</v>
          </cell>
        </row>
        <row r="156">
          <cell r="D156" t="str">
            <v>导出spreadsheet中间表</v>
          </cell>
          <cell r="E156" t="str">
            <v>yy_temp_excel_file</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esktop/&#27010;&#24565;&#27169;&#22411;_&#27169;&#26495;.cd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baidu.com/link?url=L546AXeP7fFzaaTnN1bLYq_y0FY1P2TH0QZH3ZYK9kdJ2o-Q2iYokKruaHuQHF1Sa54EPPwq_Jsv3lj5v9HgT_mlAqC4z6D3vMcdg2AmFaS" TargetMode="External"/><Relationship Id="rId2" Type="http://schemas.openxmlformats.org/officeDocument/2006/relationships/hyperlink" Target="http://www.baidu.com/link?url=L546AXeP7fFzaaTnN1bLYq_y0FY1P2TH0QZH3ZYK9kdJ2o-Q2iYokKruaHuQHF1Sa54EPPwq_Jsv3lj5v9HgT_mlAqC4z6D3vMcdg2AmFaS" TargetMode="External"/><Relationship Id="rId1" Type="http://schemas.openxmlformats.org/officeDocument/2006/relationships/hyperlink" Target="http://www.baidu.com/link?url=L546AXeP7fFzaaTnN1bLYq_y0FY1P2TH0QZH3ZYK9kdJ2o-Q2iYokKruaHuQHF1Sa54EPPwq_Jsv3lj5v9HgT_mlAqC4z6D3vMcdg2AmFaS" TargetMode="External"/><Relationship Id="rId5" Type="http://schemas.openxmlformats.org/officeDocument/2006/relationships/printerSettings" Target="../printerSettings/printerSettings1.bin"/><Relationship Id="rId4" Type="http://schemas.openxmlformats.org/officeDocument/2006/relationships/hyperlink" Target="http://www.baidu.com/link?url=L546AXeP7fFzaaTnN1bLYq_y0FY1P2TH0QZH3ZYK9kdJ2o-Q2iYokKruaHuQHF1Sa54EPPwq_Jsv3lj5v9HgT_mlAqC4z6D3vMcdg2AmF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workbookViewId="0">
      <selection activeCell="C24" sqref="C24"/>
    </sheetView>
  </sheetViews>
  <sheetFormatPr defaultColWidth="9" defaultRowHeight="15.75" x14ac:dyDescent="0.25"/>
  <cols>
    <col min="1" max="1" width="19.25" customWidth="1"/>
    <col min="2" max="2" width="14.375" customWidth="1"/>
    <col min="3" max="3" width="41.5" customWidth="1"/>
    <col min="4" max="4" width="46.875" customWidth="1"/>
    <col min="5" max="5" width="13.25" customWidth="1"/>
    <col min="6" max="6" width="13.125" customWidth="1"/>
    <col min="7" max="7" width="7.625" customWidth="1"/>
  </cols>
  <sheetData>
    <row r="1" spans="1:7" ht="28.5" customHeight="1" x14ac:dyDescent="0.25">
      <c r="A1" s="106" t="s">
        <v>0</v>
      </c>
    </row>
    <row r="2" spans="1:7" x14ac:dyDescent="0.25">
      <c r="A2" s="107" t="s">
        <v>1</v>
      </c>
      <c r="B2" s="108" t="s">
        <v>2</v>
      </c>
      <c r="C2" s="108" t="s">
        <v>3</v>
      </c>
      <c r="D2" s="107" t="s">
        <v>4</v>
      </c>
      <c r="E2" s="108" t="s">
        <v>5</v>
      </c>
    </row>
    <row r="3" spans="1:7" ht="57" x14ac:dyDescent="0.25">
      <c r="A3" s="124" t="s">
        <v>6</v>
      </c>
      <c r="B3" s="109" t="s">
        <v>7</v>
      </c>
      <c r="C3" s="110" t="s">
        <v>8</v>
      </c>
      <c r="D3" s="110" t="s">
        <v>9</v>
      </c>
      <c r="E3" s="111" t="s">
        <v>10</v>
      </c>
    </row>
    <row r="4" spans="1:7" ht="42.75" x14ac:dyDescent="0.25">
      <c r="A4" s="125"/>
      <c r="B4" s="109" t="s">
        <v>7</v>
      </c>
      <c r="C4" s="110" t="s">
        <v>11</v>
      </c>
      <c r="D4" s="111" t="s">
        <v>12</v>
      </c>
      <c r="E4" s="110" t="s">
        <v>13</v>
      </c>
    </row>
    <row r="5" spans="1:7" ht="35.25" customHeight="1" x14ac:dyDescent="0.25">
      <c r="A5" s="125"/>
      <c r="B5" s="109" t="s">
        <v>14</v>
      </c>
      <c r="C5" s="110" t="s">
        <v>15</v>
      </c>
      <c r="D5" s="111" t="s">
        <v>16</v>
      </c>
      <c r="E5" s="111" t="s">
        <v>10</v>
      </c>
      <c r="G5" s="112"/>
    </row>
    <row r="6" spans="1:7" x14ac:dyDescent="0.25">
      <c r="A6" s="124" t="s">
        <v>17</v>
      </c>
      <c r="B6" s="109" t="s">
        <v>7</v>
      </c>
      <c r="C6" s="110" t="s">
        <v>18</v>
      </c>
      <c r="D6" s="110" t="s">
        <v>19</v>
      </c>
      <c r="E6" s="111" t="s">
        <v>10</v>
      </c>
      <c r="G6" s="113"/>
    </row>
    <row r="7" spans="1:7" ht="28.5" x14ac:dyDescent="0.25">
      <c r="A7" s="125"/>
      <c r="B7" s="109" t="s">
        <v>7</v>
      </c>
      <c r="C7" s="110" t="s">
        <v>20</v>
      </c>
      <c r="D7" s="111" t="s">
        <v>21</v>
      </c>
      <c r="E7" s="110" t="s">
        <v>22</v>
      </c>
    </row>
    <row r="8" spans="1:7" ht="28.5" x14ac:dyDescent="0.25">
      <c r="A8" s="125"/>
      <c r="B8" s="109" t="s">
        <v>14</v>
      </c>
      <c r="C8" s="110" t="s">
        <v>23</v>
      </c>
      <c r="D8" s="111" t="s">
        <v>24</v>
      </c>
      <c r="E8" s="111" t="s">
        <v>10</v>
      </c>
    </row>
    <row r="9" spans="1:7" ht="28.5" x14ac:dyDescent="0.25">
      <c r="A9" s="126"/>
      <c r="B9" s="110" t="s">
        <v>14</v>
      </c>
      <c r="C9" s="110" t="s">
        <v>25</v>
      </c>
      <c r="D9" s="110" t="s">
        <v>26</v>
      </c>
      <c r="E9" s="111" t="s">
        <v>27</v>
      </c>
    </row>
    <row r="10" spans="1:7" x14ac:dyDescent="0.25">
      <c r="A10" s="114"/>
      <c r="B10" s="114"/>
      <c r="C10" s="115"/>
      <c r="D10" s="114"/>
    </row>
    <row r="11" spans="1:7" x14ac:dyDescent="0.25">
      <c r="C11" s="115"/>
    </row>
    <row r="12" spans="1:7" x14ac:dyDescent="0.25">
      <c r="C12" s="115"/>
    </row>
    <row r="13" spans="1:7" ht="29.25" customHeight="1" x14ac:dyDescent="0.25">
      <c r="A13" s="106" t="s">
        <v>28</v>
      </c>
    </row>
    <row r="14" spans="1:7" x14ac:dyDescent="0.25">
      <c r="B14" s="108" t="s">
        <v>29</v>
      </c>
      <c r="C14" s="108" t="s">
        <v>30</v>
      </c>
      <c r="D14" s="108" t="s">
        <v>31</v>
      </c>
      <c r="F14" t="s">
        <v>32</v>
      </c>
    </row>
    <row r="15" spans="1:7" ht="63" x14ac:dyDescent="0.25">
      <c r="B15" s="68" t="s">
        <v>33</v>
      </c>
      <c r="C15" s="67" t="s">
        <v>34</v>
      </c>
      <c r="D15" s="67" t="s">
        <v>35</v>
      </c>
      <c r="F15" s="116"/>
    </row>
    <row r="16" spans="1:7" x14ac:dyDescent="0.25">
      <c r="B16" s="67" t="s">
        <v>36</v>
      </c>
      <c r="C16" s="67" t="s">
        <v>37</v>
      </c>
      <c r="D16" s="67" t="s">
        <v>38</v>
      </c>
      <c r="F16" s="115"/>
    </row>
    <row r="17" spans="1:7" x14ac:dyDescent="0.25">
      <c r="B17" s="67" t="s">
        <v>39</v>
      </c>
      <c r="C17" s="67" t="s">
        <v>40</v>
      </c>
      <c r="D17" s="67" t="s">
        <v>41</v>
      </c>
    </row>
    <row r="18" spans="1:7" ht="47.25" x14ac:dyDescent="0.25">
      <c r="B18" s="74" t="s">
        <v>42</v>
      </c>
      <c r="C18" s="74" t="s">
        <v>43</v>
      </c>
      <c r="D18" s="67" t="s">
        <v>44</v>
      </c>
    </row>
    <row r="19" spans="1:7" x14ac:dyDescent="0.25">
      <c r="B19" s="74" t="s">
        <v>45</v>
      </c>
      <c r="C19" s="74" t="s">
        <v>46</v>
      </c>
      <c r="D19" s="67" t="s">
        <v>46</v>
      </c>
    </row>
    <row r="20" spans="1:7" x14ac:dyDescent="0.25">
      <c r="B20" s="74" t="s">
        <v>47</v>
      </c>
      <c r="C20" s="74" t="s">
        <v>48</v>
      </c>
      <c r="D20" s="67" t="s">
        <v>49</v>
      </c>
    </row>
    <row r="21" spans="1:7" ht="69" customHeight="1" x14ac:dyDescent="0.25">
      <c r="B21" s="74" t="s">
        <v>50</v>
      </c>
      <c r="C21" s="74" t="s">
        <v>51</v>
      </c>
      <c r="D21" s="74" t="s">
        <v>52</v>
      </c>
    </row>
    <row r="22" spans="1:7" x14ac:dyDescent="0.25">
      <c r="A22" s="106" t="s">
        <v>53</v>
      </c>
    </row>
    <row r="23" spans="1:7" x14ac:dyDescent="0.25">
      <c r="B23" s="108" t="s">
        <v>54</v>
      </c>
      <c r="C23" s="117" t="s">
        <v>3</v>
      </c>
      <c r="D23" s="108" t="s">
        <v>55</v>
      </c>
      <c r="E23" s="108" t="s">
        <v>56</v>
      </c>
      <c r="F23" s="108" t="s">
        <v>57</v>
      </c>
    </row>
    <row r="24" spans="1:7" ht="57" x14ac:dyDescent="0.25">
      <c r="B24" s="110" t="s">
        <v>58</v>
      </c>
      <c r="C24" s="111" t="s">
        <v>59</v>
      </c>
      <c r="D24" s="111" t="s">
        <v>60</v>
      </c>
      <c r="E24" s="111" t="s">
        <v>61</v>
      </c>
      <c r="F24" s="111" t="s">
        <v>62</v>
      </c>
    </row>
    <row r="25" spans="1:7" x14ac:dyDescent="0.25">
      <c r="B25" s="118"/>
      <c r="C25" s="113"/>
      <c r="D25" s="113"/>
      <c r="E25" s="113"/>
      <c r="F25" s="113"/>
    </row>
    <row r="26" spans="1:7" x14ac:dyDescent="0.25">
      <c r="A26" s="106" t="s">
        <v>63</v>
      </c>
      <c r="B26" s="118"/>
      <c r="C26" s="113"/>
      <c r="D26" s="113"/>
      <c r="E26" s="113"/>
      <c r="F26" s="113"/>
    </row>
    <row r="27" spans="1:7" x14ac:dyDescent="0.25">
      <c r="B27" s="108" t="s">
        <v>64</v>
      </c>
      <c r="C27" s="117" t="s">
        <v>3</v>
      </c>
      <c r="D27" s="108" t="s">
        <v>55</v>
      </c>
      <c r="E27" s="108" t="s">
        <v>56</v>
      </c>
      <c r="F27" s="108" t="s">
        <v>57</v>
      </c>
    </row>
    <row r="28" spans="1:7" ht="63" x14ac:dyDescent="0.25">
      <c r="B28" s="67" t="s">
        <v>58</v>
      </c>
      <c r="C28" s="74" t="s">
        <v>65</v>
      </c>
      <c r="D28" s="74" t="s">
        <v>60</v>
      </c>
      <c r="E28" s="74" t="s">
        <v>61</v>
      </c>
      <c r="F28" s="74" t="s">
        <v>62</v>
      </c>
    </row>
    <row r="29" spans="1:7" ht="78.75" x14ac:dyDescent="0.25">
      <c r="B29" s="67" t="s">
        <v>66</v>
      </c>
      <c r="C29" s="74" t="s">
        <v>67</v>
      </c>
      <c r="D29" s="74" t="s">
        <v>68</v>
      </c>
      <c r="E29" s="74" t="s">
        <v>61</v>
      </c>
      <c r="F29" s="74" t="s">
        <v>69</v>
      </c>
    </row>
    <row r="30" spans="1:7" ht="31.5" x14ac:dyDescent="0.25">
      <c r="B30" s="67" t="s">
        <v>23</v>
      </c>
      <c r="C30" s="74" t="s">
        <v>70</v>
      </c>
      <c r="D30" s="74" t="s">
        <v>71</v>
      </c>
      <c r="E30" s="74" t="s">
        <v>61</v>
      </c>
      <c r="F30" s="74" t="s">
        <v>72</v>
      </c>
    </row>
    <row r="31" spans="1:7" x14ac:dyDescent="0.25">
      <c r="B31" s="118"/>
      <c r="C31" s="113"/>
      <c r="D31" s="113"/>
      <c r="E31" s="113"/>
      <c r="F31" s="113"/>
      <c r="G31" s="113"/>
    </row>
    <row r="32" spans="1:7" x14ac:dyDescent="0.25">
      <c r="A32" s="106" t="s">
        <v>73</v>
      </c>
    </row>
    <row r="33" spans="1:7" x14ac:dyDescent="0.25">
      <c r="B33" s="66"/>
      <c r="C33" s="66"/>
      <c r="D33" s="119" t="s">
        <v>74</v>
      </c>
      <c r="E33" s="120" t="s">
        <v>75</v>
      </c>
      <c r="F33" s="120" t="s">
        <v>76</v>
      </c>
      <c r="G33" s="120" t="s">
        <v>77</v>
      </c>
    </row>
    <row r="34" spans="1:7" x14ac:dyDescent="0.25">
      <c r="B34" s="119" t="s">
        <v>78</v>
      </c>
      <c r="C34" s="119" t="s">
        <v>79</v>
      </c>
      <c r="D34" s="121"/>
      <c r="E34" s="122"/>
      <c r="F34" s="122"/>
      <c r="G34" s="66"/>
    </row>
    <row r="35" spans="1:7" x14ac:dyDescent="0.25">
      <c r="B35" s="122" t="s">
        <v>33</v>
      </c>
      <c r="C35" s="122" t="s">
        <v>80</v>
      </c>
      <c r="D35" s="66"/>
      <c r="E35" s="66"/>
      <c r="F35" s="66"/>
      <c r="G35" s="66"/>
    </row>
    <row r="36" spans="1:7" x14ac:dyDescent="0.25">
      <c r="B36" s="66"/>
      <c r="C36" s="66"/>
      <c r="D36" s="66"/>
      <c r="E36" s="66"/>
      <c r="F36" s="66"/>
      <c r="G36" s="66"/>
    </row>
    <row r="37" spans="1:7" x14ac:dyDescent="0.25">
      <c r="B37" s="66"/>
      <c r="C37" s="66"/>
      <c r="D37" s="66"/>
      <c r="E37" s="66"/>
      <c r="F37" s="66"/>
      <c r="G37" s="66"/>
    </row>
    <row r="38" spans="1:7" x14ac:dyDescent="0.25">
      <c r="B38" s="66"/>
      <c r="C38" s="66"/>
      <c r="D38" s="66"/>
      <c r="E38" s="66"/>
      <c r="F38" s="66"/>
      <c r="G38" s="66"/>
    </row>
    <row r="39" spans="1:7" x14ac:dyDescent="0.25">
      <c r="B39" s="66"/>
      <c r="C39" s="66"/>
      <c r="D39" s="66"/>
      <c r="E39" s="66"/>
      <c r="F39" s="66"/>
      <c r="G39" s="66"/>
    </row>
    <row r="40" spans="1:7" x14ac:dyDescent="0.25">
      <c r="B40" s="66"/>
      <c r="C40" s="66"/>
      <c r="D40" s="66"/>
      <c r="E40" s="66"/>
      <c r="F40" s="66"/>
      <c r="G40" s="66"/>
    </row>
    <row r="41" spans="1:7" x14ac:dyDescent="0.25">
      <c r="B41" s="66"/>
      <c r="C41" s="66"/>
      <c r="D41" s="66"/>
      <c r="E41" s="66"/>
      <c r="F41" s="66"/>
      <c r="G41" s="66"/>
    </row>
    <row r="43" spans="1:7" x14ac:dyDescent="0.25">
      <c r="A43" s="106" t="s">
        <v>81</v>
      </c>
    </row>
    <row r="44" spans="1:7" x14ac:dyDescent="0.25">
      <c r="B44" s="66"/>
      <c r="C44" s="66"/>
      <c r="D44" s="119" t="s">
        <v>82</v>
      </c>
      <c r="E44" s="119" t="s">
        <v>83</v>
      </c>
      <c r="F44" s="119" t="s">
        <v>84</v>
      </c>
      <c r="G44" s="120" t="s">
        <v>77</v>
      </c>
    </row>
    <row r="45" spans="1:7" x14ac:dyDescent="0.25">
      <c r="B45" s="119" t="s">
        <v>78</v>
      </c>
      <c r="C45" s="119" t="s">
        <v>79</v>
      </c>
      <c r="D45" s="121"/>
      <c r="E45" s="122"/>
      <c r="F45" s="122"/>
      <c r="G45" s="66"/>
    </row>
    <row r="46" spans="1:7" x14ac:dyDescent="0.25">
      <c r="B46" s="122" t="s">
        <v>33</v>
      </c>
      <c r="C46" s="122" t="s">
        <v>80</v>
      </c>
      <c r="D46" s="121" t="s">
        <v>85</v>
      </c>
      <c r="E46" s="121" t="s">
        <v>86</v>
      </c>
      <c r="F46" s="121" t="s">
        <v>87</v>
      </c>
      <c r="G46" s="66"/>
    </row>
    <row r="47" spans="1:7" x14ac:dyDescent="0.25">
      <c r="B47" s="66"/>
      <c r="C47" s="66"/>
      <c r="D47" s="66"/>
      <c r="E47" s="66"/>
      <c r="F47" s="66"/>
      <c r="G47" s="66"/>
    </row>
    <row r="48" spans="1:7" x14ac:dyDescent="0.25">
      <c r="B48" s="66"/>
      <c r="C48" s="66"/>
      <c r="D48" s="66"/>
      <c r="E48" s="66"/>
      <c r="F48" s="66"/>
      <c r="G48" s="66"/>
    </row>
    <row r="49" spans="2:7" x14ac:dyDescent="0.25">
      <c r="B49" s="66"/>
      <c r="C49" s="66"/>
      <c r="D49" s="66"/>
      <c r="E49" s="66"/>
      <c r="F49" s="66"/>
      <c r="G49" s="66"/>
    </row>
    <row r="50" spans="2:7" x14ac:dyDescent="0.25">
      <c r="B50" s="66"/>
      <c r="C50" s="66"/>
      <c r="D50" s="66"/>
      <c r="E50" s="66"/>
      <c r="F50" s="66"/>
      <c r="G50" s="66"/>
    </row>
    <row r="51" spans="2:7" x14ac:dyDescent="0.25">
      <c r="B51" s="66"/>
      <c r="C51" s="66"/>
      <c r="D51" s="66"/>
      <c r="E51" s="66"/>
      <c r="F51" s="66"/>
      <c r="G51" s="66"/>
    </row>
    <row r="52" spans="2:7" x14ac:dyDescent="0.25">
      <c r="B52" s="66"/>
      <c r="C52" s="66"/>
      <c r="D52" s="66"/>
      <c r="E52" s="66"/>
      <c r="F52" s="66"/>
      <c r="G52" s="66"/>
    </row>
    <row r="54" spans="2:7" x14ac:dyDescent="0.25">
      <c r="B54" s="123" t="s">
        <v>88</v>
      </c>
    </row>
  </sheetData>
  <mergeCells count="2">
    <mergeCell ref="A3:A5"/>
    <mergeCell ref="A6:A9"/>
  </mergeCells>
  <phoneticPr fontId="63" type="noConversion"/>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5"/>
  <sheetViews>
    <sheetView zoomScale="70" zoomScaleNormal="70" workbookViewId="0">
      <selection activeCell="I6" sqref="I6"/>
    </sheetView>
  </sheetViews>
  <sheetFormatPr defaultColWidth="7.75" defaultRowHeight="14.25" x14ac:dyDescent="0.25"/>
  <cols>
    <col min="1" max="1" width="9.375" style="15" customWidth="1"/>
    <col min="2" max="2" width="7.75" style="15"/>
    <col min="3" max="3" width="11.75" style="15" customWidth="1"/>
    <col min="4" max="4" width="16" style="15" customWidth="1"/>
    <col min="5" max="5" width="9.875" style="15" customWidth="1"/>
    <col min="6" max="6" width="9.375" style="15" customWidth="1"/>
    <col min="7" max="7" width="8.375" style="15" customWidth="1"/>
    <col min="8" max="8" width="7.25" style="15" customWidth="1"/>
    <col min="9" max="16384" width="7.75" style="15"/>
  </cols>
  <sheetData>
    <row r="1" spans="1:26" s="1" customFormat="1" ht="31.5" customHeight="1" x14ac:dyDescent="0.25">
      <c r="A1" s="3" t="s">
        <v>100</v>
      </c>
      <c r="B1" s="4"/>
      <c r="C1" s="5"/>
    </row>
    <row r="2" spans="1:26" ht="51" customHeight="1" x14ac:dyDescent="0.25">
      <c r="A2" s="16" t="s">
        <v>3936</v>
      </c>
      <c r="B2" s="145" t="s">
        <v>3951</v>
      </c>
      <c r="C2" s="145"/>
      <c r="D2" s="145"/>
      <c r="E2" s="145"/>
      <c r="F2" s="145"/>
      <c r="G2" s="145"/>
      <c r="H2" s="145"/>
    </row>
    <row r="3" spans="1:26" ht="12" customHeight="1" x14ac:dyDescent="0.25">
      <c r="A3" s="16"/>
      <c r="B3" s="17"/>
      <c r="C3" s="17"/>
      <c r="D3" s="17"/>
      <c r="E3" s="17"/>
      <c r="F3" s="17"/>
      <c r="G3" s="17"/>
      <c r="H3" s="17"/>
    </row>
    <row r="4" spans="1:26" x14ac:dyDescent="0.25">
      <c r="A4" s="164"/>
      <c r="B4" s="164"/>
      <c r="C4" s="164"/>
      <c r="D4" s="164"/>
      <c r="E4" s="159" t="s">
        <v>3602</v>
      </c>
      <c r="F4" s="160"/>
      <c r="G4" s="160"/>
      <c r="H4" s="160"/>
      <c r="I4" s="160"/>
      <c r="J4" s="160"/>
      <c r="K4" s="160"/>
      <c r="L4" s="160"/>
      <c r="M4" s="160"/>
      <c r="N4" s="160"/>
      <c r="O4" s="160"/>
      <c r="P4" s="160"/>
      <c r="Q4" s="160"/>
      <c r="R4" s="160"/>
      <c r="S4" s="160"/>
      <c r="T4" s="160"/>
      <c r="U4" s="160"/>
      <c r="V4" s="160"/>
      <c r="W4" s="160"/>
      <c r="X4" s="160"/>
      <c r="Y4" s="161"/>
    </row>
    <row r="5" spans="1:26" ht="15.75" x14ac:dyDescent="0.25">
      <c r="A5" s="164"/>
      <c r="B5" s="164"/>
      <c r="C5" s="164"/>
      <c r="D5" s="164"/>
      <c r="E5" s="162" t="s">
        <v>85</v>
      </c>
      <c r="F5" s="162"/>
      <c r="G5" s="162"/>
      <c r="H5" s="162"/>
      <c r="I5" s="162"/>
      <c r="J5" s="162"/>
      <c r="K5" s="162"/>
      <c r="L5" s="162"/>
      <c r="M5" s="162"/>
      <c r="N5" s="162"/>
      <c r="O5" s="162"/>
      <c r="P5" s="162"/>
      <c r="Q5" s="162"/>
      <c r="R5" s="162"/>
      <c r="S5" s="162"/>
      <c r="T5" s="162"/>
      <c r="U5" s="162"/>
      <c r="V5" s="162"/>
      <c r="W5" s="19" t="s">
        <v>3952</v>
      </c>
      <c r="X5" s="19"/>
      <c r="Y5" s="19"/>
      <c r="Z5" s="15" t="s">
        <v>3953</v>
      </c>
    </row>
    <row r="6" spans="1:26" s="14" customFormat="1" ht="28.5" customHeight="1" x14ac:dyDescent="0.25">
      <c r="A6" s="164"/>
      <c r="B6" s="164"/>
      <c r="C6" s="164"/>
      <c r="D6" s="164"/>
      <c r="E6" s="163" t="s">
        <v>3954</v>
      </c>
      <c r="F6" s="163"/>
      <c r="G6" s="18" t="s">
        <v>3955</v>
      </c>
      <c r="H6" s="18" t="s">
        <v>3956</v>
      </c>
      <c r="I6" s="18" t="s">
        <v>672</v>
      </c>
      <c r="J6" s="18" t="s">
        <v>3957</v>
      </c>
      <c r="K6" s="18" t="s">
        <v>3958</v>
      </c>
      <c r="L6" s="18" t="s">
        <v>3959</v>
      </c>
      <c r="M6" s="18" t="s">
        <v>3960</v>
      </c>
      <c r="N6" s="18" t="s">
        <v>3961</v>
      </c>
      <c r="O6" s="18" t="s">
        <v>3962</v>
      </c>
      <c r="P6" s="18" t="s">
        <v>3963</v>
      </c>
      <c r="Q6" s="18" t="s">
        <v>3964</v>
      </c>
      <c r="R6" s="18" t="s">
        <v>3965</v>
      </c>
      <c r="S6" s="18" t="s">
        <v>3966</v>
      </c>
      <c r="T6" s="18" t="s">
        <v>3967</v>
      </c>
      <c r="U6" s="18" t="s">
        <v>3968</v>
      </c>
      <c r="V6" s="18" t="s">
        <v>3969</v>
      </c>
      <c r="W6" s="163" t="s">
        <v>3970</v>
      </c>
      <c r="X6" s="163"/>
      <c r="Y6" s="163"/>
    </row>
    <row r="7" spans="1:26" x14ac:dyDescent="0.25">
      <c r="A7" s="164"/>
      <c r="B7" s="164"/>
      <c r="C7" s="164"/>
      <c r="D7" s="164"/>
      <c r="E7" s="19" t="s">
        <v>3971</v>
      </c>
      <c r="F7" s="19" t="s">
        <v>3972</v>
      </c>
      <c r="G7" s="19"/>
      <c r="H7" s="19"/>
      <c r="I7" s="19"/>
      <c r="J7" s="19"/>
      <c r="K7" s="19"/>
      <c r="L7" s="19"/>
      <c r="M7" s="19"/>
      <c r="N7" s="19"/>
      <c r="O7" s="19"/>
      <c r="P7" s="19"/>
      <c r="Q7" s="19"/>
      <c r="R7" s="19"/>
      <c r="S7" s="19"/>
      <c r="T7" s="19"/>
      <c r="U7" s="19"/>
      <c r="V7" s="19"/>
      <c r="W7" s="19" t="s">
        <v>3973</v>
      </c>
      <c r="X7" s="19" t="s">
        <v>3974</v>
      </c>
      <c r="Y7" s="19" t="s">
        <v>3975</v>
      </c>
    </row>
    <row r="8" spans="1:26" ht="28.5" x14ac:dyDescent="0.25">
      <c r="A8" s="20" t="s">
        <v>101</v>
      </c>
      <c r="B8" s="20" t="s">
        <v>102</v>
      </c>
      <c r="C8" s="20" t="s">
        <v>103</v>
      </c>
      <c r="D8" s="20" t="s">
        <v>79</v>
      </c>
      <c r="E8" s="19"/>
      <c r="F8" s="19"/>
      <c r="G8" s="19"/>
      <c r="H8" s="19"/>
      <c r="I8" s="19"/>
      <c r="J8" s="19"/>
      <c r="K8" s="19"/>
      <c r="L8" s="19"/>
      <c r="M8" s="19"/>
      <c r="N8" s="19"/>
      <c r="O8" s="19"/>
      <c r="P8" s="19"/>
      <c r="Q8" s="19"/>
      <c r="R8" s="19"/>
      <c r="S8" s="19"/>
      <c r="T8" s="19"/>
      <c r="U8" s="19"/>
      <c r="V8" s="19"/>
      <c r="W8" s="19"/>
      <c r="X8" s="19"/>
      <c r="Y8" s="19"/>
    </row>
    <row r="9" spans="1:26" ht="15.75" x14ac:dyDescent="0.25">
      <c r="A9" s="19"/>
      <c r="B9" s="19"/>
      <c r="C9" s="21"/>
      <c r="D9" s="21"/>
      <c r="E9" s="19"/>
      <c r="F9" s="19"/>
      <c r="G9" s="19"/>
      <c r="H9" s="19"/>
      <c r="I9" s="19"/>
      <c r="J9" s="19"/>
      <c r="K9" s="19"/>
      <c r="L9" s="19"/>
      <c r="M9" s="19"/>
      <c r="N9" s="19"/>
      <c r="O9" s="19"/>
      <c r="P9" s="19"/>
      <c r="Q9" s="19"/>
      <c r="R9" s="19"/>
      <c r="S9" s="19"/>
      <c r="T9" s="19"/>
      <c r="U9" s="19"/>
      <c r="V9" s="19"/>
      <c r="W9" s="19"/>
      <c r="X9" s="19"/>
      <c r="Y9" s="19"/>
    </row>
    <row r="10" spans="1:26"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row>
    <row r="11" spans="1:26"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row>
    <row r="12" spans="1:26"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row>
    <row r="13" spans="1:26"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row>
    <row r="14" spans="1:26"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row>
    <row r="15" spans="1:26"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row>
  </sheetData>
  <mergeCells count="6">
    <mergeCell ref="B2:H2"/>
    <mergeCell ref="E4:Y4"/>
    <mergeCell ref="E5:V5"/>
    <mergeCell ref="E6:F6"/>
    <mergeCell ref="W6:Y6"/>
    <mergeCell ref="A4:D7"/>
  </mergeCells>
  <phoneticPr fontId="63" type="noConversion"/>
  <hyperlinks>
    <hyperlink ref="A1" location="目录!A1" display="返回目录" xr:uid="{00000000-0004-0000-0900-000000000000}"/>
  </hyperlink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13"/>
  <sheetViews>
    <sheetView topLeftCell="A19" zoomScale="80" zoomScaleNormal="80" workbookViewId="0">
      <selection activeCell="F38" sqref="F38"/>
    </sheetView>
  </sheetViews>
  <sheetFormatPr defaultColWidth="9" defaultRowHeight="14.25" x14ac:dyDescent="0.25"/>
  <cols>
    <col min="1" max="1" width="9" style="2"/>
    <col min="2" max="2" width="12.75" style="2" customWidth="1"/>
    <col min="3" max="3" width="51.625" style="2" customWidth="1"/>
    <col min="4" max="4" width="39.875" style="2" customWidth="1"/>
    <col min="5" max="5" width="14.875" style="2" customWidth="1"/>
    <col min="6" max="6" width="15.25" style="2" customWidth="1"/>
    <col min="7" max="16384" width="9" style="2"/>
  </cols>
  <sheetData>
    <row r="1" spans="1:6" s="1" customFormat="1" ht="31.5" customHeight="1" x14ac:dyDescent="0.25">
      <c r="A1" s="3" t="s">
        <v>100</v>
      </c>
      <c r="B1" s="4"/>
      <c r="C1" s="5"/>
    </row>
    <row r="2" spans="1:6" ht="114.75" customHeight="1" x14ac:dyDescent="0.25">
      <c r="A2" s="165" t="s">
        <v>3976</v>
      </c>
      <c r="B2" s="165"/>
      <c r="C2" s="165"/>
      <c r="D2" s="165"/>
      <c r="E2" s="7"/>
      <c r="F2" s="7"/>
    </row>
    <row r="3" spans="1:6" ht="12.75" customHeight="1" x14ac:dyDescent="0.25">
      <c r="A3" s="6"/>
      <c r="B3" s="6"/>
      <c r="C3" s="6"/>
      <c r="D3" s="6"/>
      <c r="E3" s="7"/>
      <c r="F3" s="7"/>
    </row>
    <row r="4" spans="1:6" ht="15.75" x14ac:dyDescent="0.25">
      <c r="A4" s="8" t="s">
        <v>3977</v>
      </c>
      <c r="B4" s="8" t="s">
        <v>64</v>
      </c>
      <c r="C4" s="9" t="s">
        <v>3</v>
      </c>
      <c r="D4" s="8" t="s">
        <v>55</v>
      </c>
      <c r="E4" s="8" t="s">
        <v>56</v>
      </c>
      <c r="F4" s="8" t="s">
        <v>57</v>
      </c>
    </row>
    <row r="5" spans="1:6" ht="66" customHeight="1" x14ac:dyDescent="0.25">
      <c r="A5" s="10">
        <v>1</v>
      </c>
      <c r="B5" s="11" t="s">
        <v>58</v>
      </c>
      <c r="C5" s="11" t="s">
        <v>65</v>
      </c>
      <c r="D5" s="11" t="s">
        <v>60</v>
      </c>
      <c r="E5" s="11" t="s">
        <v>61</v>
      </c>
      <c r="F5" s="11" t="s">
        <v>62</v>
      </c>
    </row>
    <row r="6" spans="1:6" ht="57.75" customHeight="1" x14ac:dyDescent="0.25">
      <c r="A6" s="10">
        <v>2</v>
      </c>
      <c r="B6" s="11" t="s">
        <v>66</v>
      </c>
      <c r="C6" s="11" t="s">
        <v>67</v>
      </c>
      <c r="D6" s="11" t="s">
        <v>68</v>
      </c>
      <c r="E6" s="11" t="s">
        <v>61</v>
      </c>
      <c r="F6" s="11" t="s">
        <v>69</v>
      </c>
    </row>
    <row r="7" spans="1:6" ht="57.75" customHeight="1" x14ac:dyDescent="0.25">
      <c r="A7" s="10">
        <v>3</v>
      </c>
      <c r="B7" s="11" t="s">
        <v>23</v>
      </c>
      <c r="C7" s="11" t="s">
        <v>3978</v>
      </c>
      <c r="D7" s="11" t="s">
        <v>3979</v>
      </c>
      <c r="E7" s="11" t="s">
        <v>61</v>
      </c>
      <c r="F7" s="11" t="s">
        <v>72</v>
      </c>
    </row>
    <row r="8" spans="1:6" ht="47.25" x14ac:dyDescent="0.25">
      <c r="A8" s="12">
        <v>3.1</v>
      </c>
      <c r="B8" s="11" t="s">
        <v>23</v>
      </c>
      <c r="C8" s="11" t="s">
        <v>3980</v>
      </c>
      <c r="D8" s="12" t="s">
        <v>3981</v>
      </c>
      <c r="E8" s="12"/>
      <c r="F8" s="12"/>
    </row>
    <row r="9" spans="1:6" ht="63" x14ac:dyDescent="0.25">
      <c r="A9" s="10">
        <v>3.2</v>
      </c>
      <c r="B9" s="11" t="s">
        <v>23</v>
      </c>
      <c r="C9" s="11" t="s">
        <v>3982</v>
      </c>
      <c r="D9" s="12" t="s">
        <v>3983</v>
      </c>
      <c r="E9" s="12"/>
      <c r="F9" s="12"/>
    </row>
    <row r="10" spans="1:6" ht="63" x14ac:dyDescent="0.25">
      <c r="A10" s="10">
        <v>3.3</v>
      </c>
      <c r="B10" s="11" t="s">
        <v>23</v>
      </c>
      <c r="C10" s="11" t="s">
        <v>3984</v>
      </c>
      <c r="D10" s="11" t="s">
        <v>3985</v>
      </c>
      <c r="E10" s="12"/>
      <c r="F10" s="12"/>
    </row>
    <row r="11" spans="1:6" ht="31.5" x14ac:dyDescent="0.25">
      <c r="A11" s="10">
        <v>3.4</v>
      </c>
      <c r="B11" s="11" t="s">
        <v>23</v>
      </c>
      <c r="C11" s="11" t="s">
        <v>3986</v>
      </c>
      <c r="D11" s="11" t="s">
        <v>3987</v>
      </c>
      <c r="E11" s="12"/>
      <c r="F11" s="12"/>
    </row>
    <row r="13" spans="1:6" x14ac:dyDescent="0.25">
      <c r="A13" s="13" t="s">
        <v>3988</v>
      </c>
    </row>
  </sheetData>
  <mergeCells count="1">
    <mergeCell ref="A2:D2"/>
  </mergeCells>
  <phoneticPr fontId="63" type="noConversion"/>
  <hyperlinks>
    <hyperlink ref="A13" r:id="rId1" xr:uid="{00000000-0004-0000-0A00-000000000000}"/>
    <hyperlink ref="A1" location="目录!A1" display="返回目录" xr:uid="{00000000-0004-0000-0A00-000001000000}"/>
  </hyperlinks>
  <pageMargins left="0.69930555555555596" right="0.69930555555555596"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1"/>
  <sheetViews>
    <sheetView zoomScale="90" zoomScaleNormal="90" workbookViewId="0">
      <selection activeCell="H15" sqref="H15"/>
    </sheetView>
  </sheetViews>
  <sheetFormatPr defaultColWidth="9.125" defaultRowHeight="20.25" x14ac:dyDescent="0.25"/>
  <cols>
    <col min="1" max="1" width="9.125" style="101"/>
    <col min="2" max="2" width="33.875" style="101" customWidth="1"/>
    <col min="3" max="5" width="9.125" style="101"/>
    <col min="6" max="6" width="26" style="101" customWidth="1"/>
    <col min="7" max="16384" width="9.125" style="101"/>
  </cols>
  <sheetData>
    <row r="2" spans="1:2" x14ac:dyDescent="0.25">
      <c r="A2" s="102" t="s">
        <v>89</v>
      </c>
      <c r="B2" s="102" t="s">
        <v>90</v>
      </c>
    </row>
    <row r="3" spans="1:2" ht="22.5" x14ac:dyDescent="0.25">
      <c r="A3" s="103">
        <v>1</v>
      </c>
      <c r="B3" s="104" t="s">
        <v>91</v>
      </c>
    </row>
    <row r="4" spans="1:2" ht="22.5" x14ac:dyDescent="0.25">
      <c r="A4" s="103">
        <v>2</v>
      </c>
      <c r="B4" s="104" t="s">
        <v>92</v>
      </c>
    </row>
    <row r="5" spans="1:2" ht="22.5" x14ac:dyDescent="0.25">
      <c r="A5" s="103">
        <v>3</v>
      </c>
      <c r="B5" s="104" t="s">
        <v>93</v>
      </c>
    </row>
    <row r="6" spans="1:2" ht="22.5" x14ac:dyDescent="0.25">
      <c r="A6" s="103">
        <v>4</v>
      </c>
      <c r="B6" s="105" t="s">
        <v>94</v>
      </c>
    </row>
    <row r="7" spans="1:2" ht="22.5" x14ac:dyDescent="0.25">
      <c r="A7" s="103">
        <v>5</v>
      </c>
      <c r="B7" s="104" t="s">
        <v>95</v>
      </c>
    </row>
    <row r="8" spans="1:2" ht="22.5" x14ac:dyDescent="0.25">
      <c r="A8" s="103">
        <v>6</v>
      </c>
      <c r="B8" s="104" t="s">
        <v>96</v>
      </c>
    </row>
    <row r="9" spans="1:2" ht="22.5" x14ac:dyDescent="0.25">
      <c r="A9" s="103">
        <v>7</v>
      </c>
      <c r="B9" s="104" t="s">
        <v>97</v>
      </c>
    </row>
    <row r="10" spans="1:2" ht="22.5" x14ac:dyDescent="0.25">
      <c r="A10" s="103">
        <v>8</v>
      </c>
      <c r="B10" s="104" t="s">
        <v>98</v>
      </c>
    </row>
    <row r="11" spans="1:2" ht="22.5" x14ac:dyDescent="0.25">
      <c r="A11" s="103">
        <v>9</v>
      </c>
      <c r="B11" s="104" t="s">
        <v>99</v>
      </c>
    </row>
  </sheetData>
  <phoneticPr fontId="63" type="noConversion"/>
  <hyperlinks>
    <hyperlink ref="B3" location="数据主题划分!A1" display="数据主题划分" xr:uid="{00000000-0004-0000-0100-000000000000}"/>
    <hyperlink ref="B4" location="基础数据实体梳理模板!A1" display="基础数据实体梳理模板" xr:uid="{00000000-0004-0000-0100-000001000000}"/>
    <hyperlink ref="B7" location="指标数据项梳理模板!A1" display="指标数据项梳理模板" xr:uid="{00000000-0004-0000-0100-000002000000}"/>
    <hyperlink ref="B8" location="指标统计分析维度!A1" display="指标统计分析维度" xr:uid="{00000000-0004-0000-0100-000003000000}"/>
    <hyperlink ref="B6" location="基础数据代码梳理模板!A1" display="基础数据代码梳理模板" xr:uid="{00000000-0004-0000-0100-000004000000}"/>
    <hyperlink ref="B9" location="'数据分布矩阵-数据和系统'!A1" display="数据分布矩阵-数据和系统" xr:uid="{00000000-0004-0000-0100-000005000000}"/>
    <hyperlink ref="B10" location="'数据分布矩阵-数据和组织'!A1" display="数据分布矩阵-数据和组织" xr:uid="{00000000-0004-0000-0100-000006000000}"/>
    <hyperlink ref="B11" location="概念模型设计方法!A1" display="概念模型设计方法" xr:uid="{00000000-0004-0000-0100-000007000000}"/>
    <hyperlink ref="B5" location="基础数据项梳理模板!A1" display="基础数据项梳理模板" xr:uid="{00000000-0004-0000-0100-000008000000}"/>
  </hyperlinks>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F16" sqref="F16"/>
    </sheetView>
  </sheetViews>
  <sheetFormatPr defaultColWidth="8.5" defaultRowHeight="15.75" x14ac:dyDescent="0.25"/>
  <cols>
    <col min="1" max="1" width="17.75" style="4" customWidth="1"/>
    <col min="2" max="2" width="17.25" style="4" customWidth="1"/>
    <col min="3" max="3" width="27.625" style="5" customWidth="1"/>
    <col min="4" max="6" width="8.5" style="1"/>
    <col min="7" max="7" width="20.25" style="1" customWidth="1"/>
    <col min="8" max="8" width="31" style="1" customWidth="1"/>
    <col min="9" max="9" width="15.75" style="1" customWidth="1"/>
    <col min="10" max="10" width="11.625" style="1" customWidth="1"/>
    <col min="11" max="16384" width="8.5" style="1"/>
  </cols>
  <sheetData>
    <row r="1" spans="1:7" ht="31.5" customHeight="1" x14ac:dyDescent="0.25">
      <c r="A1" s="3" t="s">
        <v>100</v>
      </c>
    </row>
    <row r="2" spans="1:7" x14ac:dyDescent="0.25">
      <c r="A2" s="83" t="s">
        <v>101</v>
      </c>
      <c r="B2" s="83" t="s">
        <v>102</v>
      </c>
      <c r="C2" s="83" t="s">
        <v>103</v>
      </c>
      <c r="G2" s="98" t="s">
        <v>104</v>
      </c>
    </row>
    <row r="3" spans="1:7" x14ac:dyDescent="0.25">
      <c r="A3" s="127" t="s">
        <v>105</v>
      </c>
      <c r="B3" s="127" t="s">
        <v>106</v>
      </c>
      <c r="C3" s="99" t="s">
        <v>107</v>
      </c>
    </row>
    <row r="4" spans="1:7" x14ac:dyDescent="0.25">
      <c r="A4" s="128"/>
      <c r="B4" s="128"/>
      <c r="C4" s="99" t="s">
        <v>108</v>
      </c>
    </row>
    <row r="5" spans="1:7" x14ac:dyDescent="0.25">
      <c r="A5" s="128"/>
      <c r="B5" s="128"/>
      <c r="C5" s="99" t="s">
        <v>109</v>
      </c>
    </row>
    <row r="6" spans="1:7" x14ac:dyDescent="0.25">
      <c r="A6" s="128"/>
      <c r="B6" s="129"/>
      <c r="C6" s="99" t="s">
        <v>110</v>
      </c>
    </row>
    <row r="7" spans="1:7" x14ac:dyDescent="0.25">
      <c r="A7" s="128"/>
      <c r="B7" s="127" t="s">
        <v>111</v>
      </c>
      <c r="C7" s="100" t="s">
        <v>112</v>
      </c>
    </row>
    <row r="8" spans="1:7" x14ac:dyDescent="0.25">
      <c r="A8" s="128"/>
      <c r="B8" s="128"/>
      <c r="C8" s="100" t="s">
        <v>113</v>
      </c>
    </row>
    <row r="9" spans="1:7" x14ac:dyDescent="0.25">
      <c r="A9" s="128"/>
      <c r="B9" s="128"/>
      <c r="C9" s="99" t="s">
        <v>114</v>
      </c>
    </row>
    <row r="10" spans="1:7" x14ac:dyDescent="0.25">
      <c r="A10" s="128"/>
      <c r="B10" s="128"/>
      <c r="C10" s="99" t="s">
        <v>115</v>
      </c>
    </row>
    <row r="11" spans="1:7" x14ac:dyDescent="0.25">
      <c r="A11" s="128"/>
      <c r="B11" s="128"/>
      <c r="C11" s="99" t="s">
        <v>116</v>
      </c>
    </row>
    <row r="12" spans="1:7" x14ac:dyDescent="0.25">
      <c r="A12" s="128"/>
      <c r="B12" s="128"/>
      <c r="C12" s="99" t="s">
        <v>117</v>
      </c>
    </row>
    <row r="13" spans="1:7" x14ac:dyDescent="0.25">
      <c r="A13" s="128"/>
      <c r="B13" s="128"/>
      <c r="C13" s="99" t="s">
        <v>118</v>
      </c>
    </row>
    <row r="14" spans="1:7" x14ac:dyDescent="0.25">
      <c r="A14" s="128"/>
      <c r="B14" s="129"/>
      <c r="C14" s="99" t="s">
        <v>119</v>
      </c>
    </row>
    <row r="15" spans="1:7" x14ac:dyDescent="0.25">
      <c r="A15" s="128"/>
      <c r="B15" s="127" t="s">
        <v>120</v>
      </c>
      <c r="C15" s="99" t="s">
        <v>121</v>
      </c>
    </row>
    <row r="16" spans="1:7" x14ac:dyDescent="0.25">
      <c r="A16" s="128"/>
      <c r="B16" s="128"/>
      <c r="C16" s="99" t="s">
        <v>122</v>
      </c>
    </row>
    <row r="17" spans="1:3" x14ac:dyDescent="0.25">
      <c r="A17" s="128"/>
      <c r="B17" s="128"/>
      <c r="C17" s="99" t="s">
        <v>123</v>
      </c>
    </row>
    <row r="18" spans="1:3" x14ac:dyDescent="0.25">
      <c r="A18" s="129"/>
      <c r="B18" s="129"/>
      <c r="C18" s="99" t="s">
        <v>124</v>
      </c>
    </row>
  </sheetData>
  <mergeCells count="4">
    <mergeCell ref="A3:A18"/>
    <mergeCell ref="B3:B6"/>
    <mergeCell ref="B7:B14"/>
    <mergeCell ref="B15:B18"/>
  </mergeCells>
  <phoneticPr fontId="63" type="noConversion"/>
  <hyperlinks>
    <hyperlink ref="A1" location="目录!A1" display="返回目录" xr:uid="{00000000-0004-0000-0200-000000000000}"/>
  </hyperlink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78"/>
  <sheetViews>
    <sheetView topLeftCell="A166" zoomScale="90" zoomScaleNormal="90" workbookViewId="0">
      <selection activeCell="A178" sqref="A178:E178"/>
    </sheetView>
  </sheetViews>
  <sheetFormatPr defaultColWidth="9.125" defaultRowHeight="15.75" x14ac:dyDescent="0.25"/>
  <cols>
    <col min="1" max="1" width="27.875" customWidth="1"/>
    <col min="2" max="2" width="20.875" customWidth="1"/>
    <col min="3" max="3" width="22.125" customWidth="1"/>
    <col min="4" max="4" width="34.375" customWidth="1"/>
    <col min="5" max="5" width="24.125" customWidth="1"/>
    <col min="6" max="6" width="17.875" customWidth="1"/>
    <col min="7" max="7" width="16.5" customWidth="1"/>
    <col min="8" max="8" width="25.125" customWidth="1"/>
  </cols>
  <sheetData>
    <row r="1" spans="1:16383" s="1" customFormat="1" ht="31.5" customHeight="1" x14ac:dyDescent="0.25">
      <c r="A1" s="3" t="s">
        <v>100</v>
      </c>
      <c r="B1" s="4"/>
      <c r="C1" s="5"/>
    </row>
    <row r="2" spans="1:16383" ht="198.75" customHeight="1" x14ac:dyDescent="0.25">
      <c r="A2" s="130" t="s">
        <v>125</v>
      </c>
      <c r="B2" s="130"/>
      <c r="C2" s="130"/>
      <c r="D2" s="130"/>
      <c r="E2" s="130"/>
      <c r="F2" s="130"/>
      <c r="G2" s="130"/>
      <c r="H2" s="130"/>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IK2" s="93"/>
      <c r="IL2" s="93"/>
      <c r="IM2" s="93"/>
      <c r="IN2" s="93"/>
      <c r="IO2" s="93"/>
      <c r="IP2" s="93"/>
      <c r="IQ2" s="93"/>
      <c r="IR2" s="93"/>
      <c r="IS2" s="93"/>
      <c r="IT2" s="93"/>
      <c r="IU2" s="93"/>
      <c r="IV2" s="93"/>
      <c r="IW2" s="93"/>
      <c r="IX2" s="93"/>
      <c r="IY2" s="93"/>
      <c r="IZ2" s="93"/>
      <c r="JA2" s="93"/>
      <c r="JB2" s="93"/>
      <c r="JC2" s="93"/>
      <c r="JD2" s="93"/>
      <c r="JE2" s="93"/>
      <c r="JF2" s="93"/>
      <c r="JG2" s="93"/>
      <c r="JH2" s="93"/>
      <c r="JI2" s="93"/>
      <c r="JJ2" s="93"/>
      <c r="JK2" s="93"/>
      <c r="JL2" s="93"/>
      <c r="JM2" s="93"/>
      <c r="JN2" s="93"/>
      <c r="JO2" s="93"/>
      <c r="JP2" s="93"/>
      <c r="JQ2" s="93"/>
      <c r="JR2" s="93"/>
      <c r="JS2" s="93"/>
      <c r="JT2" s="93"/>
      <c r="JU2" s="93"/>
      <c r="JV2" s="93"/>
      <c r="JW2" s="93"/>
      <c r="JX2" s="93"/>
      <c r="JY2" s="93"/>
      <c r="JZ2" s="93"/>
      <c r="KA2" s="93"/>
      <c r="KB2" s="93"/>
      <c r="KC2" s="93"/>
      <c r="KD2" s="93"/>
      <c r="KE2" s="93"/>
      <c r="KF2" s="93"/>
      <c r="KG2" s="93"/>
      <c r="KH2" s="93"/>
      <c r="KI2" s="93"/>
      <c r="KJ2" s="93"/>
      <c r="KK2" s="93"/>
      <c r="KL2" s="93"/>
      <c r="KM2" s="93"/>
      <c r="KN2" s="93"/>
      <c r="KO2" s="93"/>
      <c r="KP2" s="93"/>
      <c r="KQ2" s="93"/>
      <c r="KR2" s="93"/>
      <c r="KS2" s="93"/>
      <c r="KT2" s="93"/>
      <c r="KU2" s="93"/>
      <c r="KV2" s="93"/>
      <c r="KW2" s="93"/>
      <c r="KX2" s="93"/>
      <c r="KY2" s="93"/>
      <c r="KZ2" s="93"/>
      <c r="LA2" s="93"/>
      <c r="LB2" s="93"/>
      <c r="LC2" s="93"/>
      <c r="LD2" s="93"/>
      <c r="LE2" s="93"/>
      <c r="LF2" s="93"/>
      <c r="LG2" s="93"/>
      <c r="LH2" s="93"/>
      <c r="LI2" s="93"/>
      <c r="LJ2" s="93"/>
      <c r="LK2" s="93"/>
      <c r="LL2" s="93"/>
      <c r="LM2" s="93"/>
      <c r="LN2" s="93"/>
      <c r="LO2" s="93"/>
      <c r="LP2" s="93"/>
      <c r="LQ2" s="93"/>
      <c r="LR2" s="93"/>
      <c r="LS2" s="93"/>
      <c r="LT2" s="93"/>
      <c r="LU2" s="93"/>
      <c r="LV2" s="93"/>
      <c r="LW2" s="93"/>
      <c r="LX2" s="93"/>
      <c r="LY2" s="93"/>
      <c r="LZ2" s="93"/>
      <c r="MA2" s="93"/>
      <c r="MB2" s="93"/>
      <c r="MC2" s="93"/>
      <c r="MD2" s="93"/>
      <c r="ME2" s="93"/>
      <c r="MF2" s="93"/>
      <c r="MG2" s="93"/>
      <c r="MH2" s="93"/>
      <c r="MI2" s="93"/>
      <c r="MJ2" s="93"/>
      <c r="MK2" s="93"/>
      <c r="ML2" s="93"/>
      <c r="MM2" s="93"/>
      <c r="MN2" s="93"/>
      <c r="MO2" s="93"/>
      <c r="MP2" s="93"/>
      <c r="MQ2" s="93"/>
      <c r="MR2" s="93"/>
      <c r="MS2" s="93"/>
      <c r="MT2" s="93"/>
      <c r="MU2" s="93"/>
      <c r="MV2" s="93"/>
      <c r="MW2" s="93"/>
      <c r="MX2" s="93"/>
      <c r="MY2" s="93"/>
      <c r="MZ2" s="93"/>
      <c r="NA2" s="93"/>
      <c r="NB2" s="93"/>
      <c r="NC2" s="93"/>
      <c r="ND2" s="93"/>
      <c r="NE2" s="93"/>
      <c r="NF2" s="93"/>
      <c r="NG2" s="93"/>
      <c r="NH2" s="93"/>
      <c r="NI2" s="93"/>
      <c r="NJ2" s="93"/>
      <c r="NK2" s="93"/>
      <c r="NL2" s="93"/>
      <c r="NM2" s="93"/>
      <c r="NN2" s="93"/>
      <c r="NO2" s="93"/>
      <c r="NP2" s="93"/>
      <c r="NQ2" s="93"/>
      <c r="NR2" s="93"/>
      <c r="NS2" s="93"/>
      <c r="NT2" s="93"/>
      <c r="NU2" s="93"/>
      <c r="NV2" s="93"/>
      <c r="NW2" s="93"/>
      <c r="NX2" s="93"/>
      <c r="NY2" s="93"/>
      <c r="NZ2" s="93"/>
      <c r="OA2" s="93"/>
      <c r="OB2" s="93"/>
      <c r="OC2" s="93"/>
      <c r="OD2" s="93"/>
      <c r="OE2" s="93"/>
      <c r="OF2" s="93"/>
      <c r="OG2" s="93"/>
      <c r="OH2" s="93"/>
      <c r="OI2" s="93"/>
      <c r="OJ2" s="93"/>
      <c r="OK2" s="93"/>
      <c r="OL2" s="93"/>
      <c r="OM2" s="93"/>
      <c r="ON2" s="93"/>
      <c r="OO2" s="93"/>
      <c r="OP2" s="93"/>
      <c r="OQ2" s="93"/>
      <c r="OR2" s="93"/>
      <c r="OS2" s="93"/>
      <c r="OT2" s="93"/>
      <c r="OU2" s="93"/>
      <c r="OV2" s="93"/>
      <c r="OW2" s="93"/>
      <c r="OX2" s="93"/>
      <c r="OY2" s="93"/>
      <c r="OZ2" s="93"/>
      <c r="PA2" s="93"/>
      <c r="PB2" s="93"/>
      <c r="PC2" s="93"/>
      <c r="PD2" s="93"/>
      <c r="PE2" s="93"/>
      <c r="PF2" s="93"/>
      <c r="PG2" s="93"/>
      <c r="PH2" s="93"/>
      <c r="PI2" s="93"/>
      <c r="PJ2" s="93"/>
      <c r="PK2" s="93"/>
      <c r="PL2" s="93"/>
      <c r="PM2" s="93"/>
      <c r="PN2" s="93"/>
      <c r="PO2" s="93"/>
      <c r="PP2" s="93"/>
      <c r="PQ2" s="93"/>
      <c r="PR2" s="93"/>
      <c r="PS2" s="93"/>
      <c r="PT2" s="93"/>
      <c r="PU2" s="93"/>
      <c r="PV2" s="93"/>
      <c r="PW2" s="93"/>
      <c r="PX2" s="93"/>
      <c r="PY2" s="93"/>
      <c r="PZ2" s="93"/>
      <c r="QA2" s="93"/>
      <c r="QB2" s="93"/>
      <c r="QC2" s="93"/>
      <c r="QD2" s="93"/>
      <c r="QE2" s="93"/>
      <c r="QF2" s="93"/>
      <c r="QG2" s="93"/>
      <c r="QH2" s="93"/>
      <c r="QI2" s="93"/>
      <c r="QJ2" s="93"/>
      <c r="QK2" s="93"/>
      <c r="QL2" s="93"/>
      <c r="QM2" s="93"/>
      <c r="QN2" s="93"/>
      <c r="QO2" s="93"/>
      <c r="QP2" s="93"/>
      <c r="QQ2" s="93"/>
      <c r="QR2" s="93"/>
      <c r="QS2" s="93"/>
      <c r="QT2" s="93"/>
      <c r="QU2" s="93"/>
      <c r="QV2" s="93"/>
      <c r="QW2" s="93"/>
      <c r="QX2" s="93"/>
      <c r="QY2" s="93"/>
      <c r="QZ2" s="93"/>
      <c r="RA2" s="93"/>
      <c r="RB2" s="93"/>
      <c r="RC2" s="93"/>
      <c r="RD2" s="93"/>
      <c r="RE2" s="93"/>
      <c r="RF2" s="93"/>
      <c r="RG2" s="93"/>
      <c r="RH2" s="93"/>
      <c r="RI2" s="93"/>
      <c r="RJ2" s="93"/>
      <c r="RK2" s="93"/>
      <c r="RL2" s="93"/>
      <c r="RM2" s="93"/>
      <c r="RN2" s="93"/>
      <c r="RO2" s="93"/>
      <c r="RP2" s="93"/>
      <c r="RQ2" s="93"/>
      <c r="RR2" s="93"/>
      <c r="RS2" s="93"/>
      <c r="RT2" s="93"/>
      <c r="RU2" s="93"/>
      <c r="RV2" s="93"/>
      <c r="RW2" s="93"/>
      <c r="RX2" s="93"/>
      <c r="RY2" s="93"/>
      <c r="RZ2" s="93"/>
      <c r="SA2" s="93"/>
      <c r="SB2" s="93"/>
      <c r="SC2" s="93"/>
      <c r="SD2" s="93"/>
      <c r="SE2" s="93"/>
      <c r="SF2" s="93"/>
      <c r="SG2" s="93"/>
      <c r="SH2" s="93"/>
      <c r="SI2" s="93"/>
      <c r="SJ2" s="93"/>
      <c r="SK2" s="93"/>
      <c r="SL2" s="93"/>
      <c r="SM2" s="93"/>
      <c r="SN2" s="93"/>
      <c r="SO2" s="93"/>
      <c r="SP2" s="93"/>
      <c r="SQ2" s="93"/>
      <c r="SR2" s="93"/>
      <c r="SS2" s="93"/>
      <c r="ST2" s="93"/>
      <c r="SU2" s="93"/>
      <c r="SV2" s="93"/>
      <c r="SW2" s="93"/>
      <c r="SX2" s="93"/>
      <c r="SY2" s="93"/>
      <c r="SZ2" s="93"/>
      <c r="TA2" s="93"/>
      <c r="TB2" s="93"/>
      <c r="TC2" s="93"/>
      <c r="TD2" s="93"/>
      <c r="TE2" s="93"/>
      <c r="TF2" s="93"/>
      <c r="TG2" s="93"/>
      <c r="TH2" s="93"/>
      <c r="TI2" s="93"/>
      <c r="TJ2" s="93"/>
      <c r="TK2" s="93"/>
      <c r="TL2" s="93"/>
      <c r="TM2" s="93"/>
      <c r="TN2" s="93"/>
      <c r="TO2" s="93"/>
      <c r="TP2" s="93"/>
      <c r="TQ2" s="93"/>
      <c r="TR2" s="93"/>
      <c r="TS2" s="93"/>
      <c r="TT2" s="93"/>
      <c r="TU2" s="93"/>
      <c r="TV2" s="93"/>
      <c r="TW2" s="93"/>
      <c r="TX2" s="93"/>
      <c r="TY2" s="93"/>
      <c r="TZ2" s="93"/>
      <c r="UA2" s="93"/>
      <c r="UB2" s="93"/>
      <c r="UC2" s="93"/>
      <c r="UD2" s="93"/>
      <c r="UE2" s="93"/>
      <c r="UF2" s="93"/>
      <c r="UG2" s="93"/>
      <c r="UH2" s="93"/>
      <c r="UI2" s="93"/>
      <c r="UJ2" s="93"/>
      <c r="UK2" s="93"/>
      <c r="UL2" s="93"/>
      <c r="UM2" s="93"/>
      <c r="UN2" s="93"/>
      <c r="UO2" s="93"/>
      <c r="UP2" s="93"/>
      <c r="UQ2" s="93"/>
      <c r="UR2" s="93"/>
      <c r="US2" s="93"/>
      <c r="UT2" s="93"/>
      <c r="UU2" s="93"/>
      <c r="UV2" s="93"/>
      <c r="UW2" s="93"/>
      <c r="UX2" s="93"/>
      <c r="UY2" s="93"/>
      <c r="UZ2" s="93"/>
      <c r="VA2" s="93"/>
      <c r="VB2" s="93"/>
      <c r="VC2" s="93"/>
      <c r="VD2" s="93"/>
      <c r="VE2" s="93"/>
      <c r="VF2" s="93"/>
      <c r="VG2" s="93"/>
      <c r="VH2" s="93"/>
      <c r="VI2" s="93"/>
      <c r="VJ2" s="93"/>
      <c r="VK2" s="93"/>
      <c r="VL2" s="93"/>
      <c r="VM2" s="93"/>
      <c r="VN2" s="93"/>
      <c r="VO2" s="93"/>
      <c r="VP2" s="93"/>
      <c r="VQ2" s="93"/>
      <c r="VR2" s="93"/>
      <c r="VS2" s="93"/>
      <c r="VT2" s="93"/>
      <c r="VU2" s="93"/>
      <c r="VV2" s="93"/>
      <c r="VW2" s="93"/>
      <c r="VX2" s="93"/>
      <c r="VY2" s="93"/>
      <c r="VZ2" s="93"/>
      <c r="WA2" s="93"/>
      <c r="WB2" s="93"/>
      <c r="WC2" s="93"/>
      <c r="WD2" s="93"/>
      <c r="WE2" s="93"/>
      <c r="WF2" s="93"/>
      <c r="WG2" s="93"/>
      <c r="WH2" s="93"/>
      <c r="WI2" s="93"/>
      <c r="WJ2" s="93"/>
      <c r="WK2" s="93"/>
      <c r="WL2" s="93"/>
      <c r="WM2" s="93"/>
      <c r="WN2" s="93"/>
      <c r="WO2" s="93"/>
      <c r="WP2" s="93"/>
      <c r="WQ2" s="93"/>
      <c r="WR2" s="93"/>
      <c r="WS2" s="93"/>
      <c r="WT2" s="93"/>
      <c r="WU2" s="93"/>
      <c r="WV2" s="93"/>
      <c r="WW2" s="93"/>
      <c r="WX2" s="93"/>
      <c r="WY2" s="93"/>
      <c r="WZ2" s="93"/>
      <c r="XA2" s="93"/>
      <c r="XB2" s="93"/>
      <c r="XC2" s="93"/>
      <c r="XD2" s="93"/>
      <c r="XE2" s="93"/>
      <c r="XF2" s="93"/>
      <c r="XG2" s="93"/>
      <c r="XH2" s="93"/>
      <c r="XI2" s="93"/>
      <c r="XJ2" s="93"/>
      <c r="XK2" s="93"/>
      <c r="XL2" s="93"/>
      <c r="XM2" s="93"/>
      <c r="XN2" s="93"/>
      <c r="XO2" s="93"/>
      <c r="XP2" s="93"/>
      <c r="XQ2" s="93"/>
      <c r="XR2" s="93"/>
      <c r="XS2" s="93"/>
      <c r="XT2" s="93"/>
      <c r="XU2" s="93"/>
      <c r="XV2" s="93"/>
      <c r="XW2" s="93"/>
      <c r="XX2" s="93"/>
      <c r="XY2" s="93"/>
      <c r="XZ2" s="93"/>
      <c r="YA2" s="93"/>
      <c r="YB2" s="93"/>
      <c r="YC2" s="93"/>
      <c r="YD2" s="93"/>
      <c r="YE2" s="93"/>
      <c r="YF2" s="93"/>
      <c r="YG2" s="93"/>
      <c r="YH2" s="93"/>
      <c r="YI2" s="93"/>
      <c r="YJ2" s="93"/>
      <c r="YK2" s="93"/>
      <c r="YL2" s="93"/>
      <c r="YM2" s="93"/>
      <c r="YN2" s="93"/>
      <c r="YO2" s="93"/>
      <c r="YP2" s="93"/>
      <c r="YQ2" s="93"/>
      <c r="YR2" s="93"/>
      <c r="YS2" s="93"/>
      <c r="YT2" s="93"/>
      <c r="YU2" s="93"/>
      <c r="YV2" s="93"/>
      <c r="YW2" s="93"/>
      <c r="YX2" s="93"/>
      <c r="YY2" s="93"/>
      <c r="YZ2" s="93"/>
      <c r="ZA2" s="93"/>
      <c r="ZB2" s="93"/>
      <c r="ZC2" s="93"/>
      <c r="ZD2" s="93"/>
      <c r="ZE2" s="93"/>
      <c r="ZF2" s="93"/>
      <c r="ZG2" s="93"/>
      <c r="ZH2" s="93"/>
      <c r="ZI2" s="93"/>
      <c r="ZJ2" s="93"/>
      <c r="ZK2" s="93"/>
      <c r="ZL2" s="93"/>
      <c r="ZM2" s="93"/>
      <c r="ZN2" s="93"/>
      <c r="ZO2" s="93"/>
      <c r="ZP2" s="93"/>
      <c r="ZQ2" s="93"/>
      <c r="ZR2" s="93"/>
      <c r="ZS2" s="93"/>
      <c r="ZT2" s="93"/>
      <c r="ZU2" s="93"/>
      <c r="ZV2" s="93"/>
      <c r="ZW2" s="93"/>
      <c r="ZX2" s="93"/>
      <c r="ZY2" s="93"/>
      <c r="ZZ2" s="93"/>
      <c r="AAA2" s="93"/>
      <c r="AAB2" s="93"/>
      <c r="AAC2" s="93"/>
      <c r="AAD2" s="93"/>
      <c r="AAE2" s="93"/>
      <c r="AAF2" s="93"/>
      <c r="AAG2" s="93"/>
      <c r="AAH2" s="93"/>
      <c r="AAI2" s="93"/>
      <c r="AAJ2" s="93"/>
      <c r="AAK2" s="93"/>
      <c r="AAL2" s="93"/>
      <c r="AAM2" s="93"/>
      <c r="AAN2" s="93"/>
      <c r="AAO2" s="93"/>
      <c r="AAP2" s="93"/>
      <c r="AAQ2" s="93"/>
      <c r="AAR2" s="93"/>
      <c r="AAS2" s="93"/>
      <c r="AAT2" s="93"/>
      <c r="AAU2" s="93"/>
      <c r="AAV2" s="93"/>
      <c r="AAW2" s="93"/>
      <c r="AAX2" s="93"/>
      <c r="AAY2" s="93"/>
      <c r="AAZ2" s="93"/>
      <c r="ABA2" s="93"/>
      <c r="ABB2" s="93"/>
      <c r="ABC2" s="93"/>
      <c r="ABD2" s="93"/>
      <c r="ABE2" s="93"/>
      <c r="ABF2" s="93"/>
      <c r="ABG2" s="93"/>
      <c r="ABH2" s="93"/>
      <c r="ABI2" s="93"/>
      <c r="ABJ2" s="93"/>
      <c r="ABK2" s="93"/>
      <c r="ABL2" s="93"/>
      <c r="ABM2" s="93"/>
      <c r="ABN2" s="93"/>
      <c r="ABO2" s="93"/>
      <c r="ABP2" s="93"/>
      <c r="ABQ2" s="93"/>
      <c r="ABR2" s="93"/>
      <c r="ABS2" s="93"/>
      <c r="ABT2" s="93"/>
      <c r="ABU2" s="93"/>
      <c r="ABV2" s="93"/>
      <c r="ABW2" s="93"/>
      <c r="ABX2" s="93"/>
      <c r="ABY2" s="93"/>
      <c r="ABZ2" s="93"/>
      <c r="ACA2" s="93"/>
      <c r="ACB2" s="93"/>
      <c r="ACC2" s="93"/>
      <c r="ACD2" s="93"/>
      <c r="ACE2" s="93"/>
      <c r="ACF2" s="93"/>
      <c r="ACG2" s="93"/>
      <c r="ACH2" s="93"/>
      <c r="ACI2" s="93"/>
      <c r="ACJ2" s="93"/>
      <c r="ACK2" s="93"/>
      <c r="ACL2" s="93"/>
      <c r="ACM2" s="93"/>
      <c r="ACN2" s="93"/>
      <c r="ACO2" s="93"/>
      <c r="ACP2" s="93"/>
      <c r="ACQ2" s="93"/>
      <c r="ACR2" s="93"/>
      <c r="ACS2" s="93"/>
      <c r="ACT2" s="93"/>
      <c r="ACU2" s="93"/>
      <c r="ACV2" s="93"/>
      <c r="ACW2" s="93"/>
      <c r="ACX2" s="93"/>
      <c r="ACY2" s="93"/>
      <c r="ACZ2" s="93"/>
      <c r="ADA2" s="93"/>
      <c r="ADB2" s="93"/>
      <c r="ADC2" s="93"/>
      <c r="ADD2" s="93"/>
      <c r="ADE2" s="93"/>
      <c r="ADF2" s="93"/>
      <c r="ADG2" s="93"/>
      <c r="ADH2" s="93"/>
      <c r="ADI2" s="93"/>
      <c r="ADJ2" s="93"/>
      <c r="ADK2" s="93"/>
      <c r="ADL2" s="93"/>
      <c r="ADM2" s="93"/>
      <c r="ADN2" s="93"/>
      <c r="ADO2" s="93"/>
      <c r="ADP2" s="93"/>
      <c r="ADQ2" s="93"/>
      <c r="ADR2" s="93"/>
      <c r="ADS2" s="93"/>
      <c r="ADT2" s="93"/>
      <c r="ADU2" s="93"/>
      <c r="ADV2" s="93"/>
      <c r="ADW2" s="93"/>
      <c r="ADX2" s="93"/>
      <c r="ADY2" s="93"/>
      <c r="ADZ2" s="93"/>
      <c r="AEA2" s="93"/>
      <c r="AEB2" s="93"/>
      <c r="AEC2" s="93"/>
      <c r="AED2" s="93"/>
      <c r="AEE2" s="93"/>
      <c r="AEF2" s="93"/>
      <c r="AEG2" s="93"/>
      <c r="AEH2" s="93"/>
      <c r="AEI2" s="93"/>
      <c r="AEJ2" s="93"/>
      <c r="AEK2" s="93"/>
      <c r="AEL2" s="93"/>
      <c r="AEM2" s="93"/>
      <c r="AEN2" s="93"/>
      <c r="AEO2" s="93"/>
      <c r="AEP2" s="93"/>
      <c r="AEQ2" s="93"/>
      <c r="AER2" s="93"/>
      <c r="AES2" s="93"/>
      <c r="AET2" s="93"/>
      <c r="AEU2" s="93"/>
      <c r="AEV2" s="93"/>
      <c r="AEW2" s="93"/>
      <c r="AEX2" s="93"/>
      <c r="AEY2" s="93"/>
      <c r="AEZ2" s="93"/>
      <c r="AFA2" s="93"/>
      <c r="AFB2" s="93"/>
      <c r="AFC2" s="93"/>
      <c r="AFD2" s="93"/>
      <c r="AFE2" s="93"/>
      <c r="AFF2" s="93"/>
      <c r="AFG2" s="93"/>
      <c r="AFH2" s="93"/>
      <c r="AFI2" s="93"/>
      <c r="AFJ2" s="93"/>
      <c r="AFK2" s="93"/>
      <c r="AFL2" s="93"/>
      <c r="AFM2" s="93"/>
      <c r="AFN2" s="93"/>
      <c r="AFO2" s="93"/>
      <c r="AFP2" s="93"/>
      <c r="AFQ2" s="93"/>
      <c r="AFR2" s="93"/>
      <c r="AFS2" s="93"/>
      <c r="AFT2" s="93"/>
      <c r="AFU2" s="93"/>
      <c r="AFV2" s="93"/>
      <c r="AFW2" s="93"/>
      <c r="AFX2" s="93"/>
      <c r="AFY2" s="93"/>
      <c r="AFZ2" s="93"/>
      <c r="AGA2" s="93"/>
      <c r="AGB2" s="93"/>
      <c r="AGC2" s="93"/>
      <c r="AGD2" s="93"/>
      <c r="AGE2" s="93"/>
      <c r="AGF2" s="93"/>
      <c r="AGG2" s="93"/>
      <c r="AGH2" s="93"/>
      <c r="AGI2" s="93"/>
      <c r="AGJ2" s="93"/>
      <c r="AGK2" s="93"/>
      <c r="AGL2" s="93"/>
      <c r="AGM2" s="93"/>
      <c r="AGN2" s="93"/>
      <c r="AGO2" s="93"/>
      <c r="AGP2" s="93"/>
      <c r="AGQ2" s="93"/>
      <c r="AGR2" s="93"/>
      <c r="AGS2" s="93"/>
      <c r="AGT2" s="93"/>
      <c r="AGU2" s="93"/>
      <c r="AGV2" s="93"/>
      <c r="AGW2" s="93"/>
      <c r="AGX2" s="93"/>
      <c r="AGY2" s="93"/>
      <c r="AGZ2" s="93"/>
      <c r="AHA2" s="93"/>
      <c r="AHB2" s="93"/>
      <c r="AHC2" s="93"/>
      <c r="AHD2" s="93"/>
      <c r="AHE2" s="93"/>
      <c r="AHF2" s="93"/>
      <c r="AHG2" s="93"/>
      <c r="AHH2" s="93"/>
      <c r="AHI2" s="93"/>
      <c r="AHJ2" s="93"/>
      <c r="AHK2" s="93"/>
      <c r="AHL2" s="93"/>
      <c r="AHM2" s="93"/>
      <c r="AHN2" s="93"/>
      <c r="AHO2" s="93"/>
      <c r="AHP2" s="93"/>
      <c r="AHQ2" s="93"/>
      <c r="AHR2" s="93"/>
      <c r="AHS2" s="93"/>
      <c r="AHT2" s="93"/>
      <c r="AHU2" s="93"/>
      <c r="AHV2" s="93"/>
      <c r="AHW2" s="93"/>
      <c r="AHX2" s="93"/>
      <c r="AHY2" s="93"/>
      <c r="AHZ2" s="93"/>
      <c r="AIA2" s="93"/>
      <c r="AIB2" s="93"/>
      <c r="AIC2" s="93"/>
      <c r="AID2" s="93"/>
      <c r="AIE2" s="93"/>
      <c r="AIF2" s="93"/>
      <c r="AIG2" s="93"/>
      <c r="AIH2" s="93"/>
      <c r="AII2" s="93"/>
      <c r="AIJ2" s="93"/>
      <c r="AIK2" s="93"/>
      <c r="AIL2" s="93"/>
      <c r="AIM2" s="93"/>
      <c r="AIN2" s="93"/>
      <c r="AIO2" s="93"/>
      <c r="AIP2" s="93"/>
      <c r="AIQ2" s="93"/>
      <c r="AIR2" s="93"/>
      <c r="AIS2" s="93"/>
      <c r="AIT2" s="93"/>
      <c r="AIU2" s="93"/>
      <c r="AIV2" s="93"/>
      <c r="AIW2" s="93"/>
      <c r="AIX2" s="93"/>
      <c r="AIY2" s="93"/>
      <c r="AIZ2" s="93"/>
      <c r="AJA2" s="93"/>
      <c r="AJB2" s="93"/>
      <c r="AJC2" s="93"/>
      <c r="AJD2" s="93"/>
      <c r="AJE2" s="93"/>
      <c r="AJF2" s="93"/>
      <c r="AJG2" s="93"/>
      <c r="AJH2" s="93"/>
      <c r="AJI2" s="93"/>
      <c r="AJJ2" s="93"/>
      <c r="AJK2" s="93"/>
      <c r="AJL2" s="93"/>
      <c r="AJM2" s="93"/>
      <c r="AJN2" s="93"/>
      <c r="AJO2" s="93"/>
      <c r="AJP2" s="93"/>
      <c r="AJQ2" s="93"/>
      <c r="AJR2" s="93"/>
      <c r="AJS2" s="93"/>
      <c r="AJT2" s="93"/>
      <c r="AJU2" s="93"/>
      <c r="AJV2" s="93"/>
      <c r="AJW2" s="93"/>
      <c r="AJX2" s="93"/>
      <c r="AJY2" s="93"/>
      <c r="AJZ2" s="93"/>
      <c r="AKA2" s="93"/>
      <c r="AKB2" s="93"/>
      <c r="AKC2" s="93"/>
      <c r="AKD2" s="93"/>
      <c r="AKE2" s="93"/>
      <c r="AKF2" s="93"/>
      <c r="AKG2" s="93"/>
      <c r="AKH2" s="93"/>
      <c r="AKI2" s="93"/>
      <c r="AKJ2" s="93"/>
      <c r="AKK2" s="93"/>
      <c r="AKL2" s="93"/>
      <c r="AKM2" s="93"/>
      <c r="AKN2" s="93"/>
      <c r="AKO2" s="93"/>
      <c r="AKP2" s="93"/>
      <c r="AKQ2" s="93"/>
      <c r="AKR2" s="93"/>
      <c r="AKS2" s="93"/>
      <c r="AKT2" s="93"/>
      <c r="AKU2" s="93"/>
      <c r="AKV2" s="93"/>
      <c r="AKW2" s="93"/>
      <c r="AKX2" s="93"/>
      <c r="AKY2" s="93"/>
      <c r="AKZ2" s="93"/>
      <c r="ALA2" s="93"/>
      <c r="ALB2" s="93"/>
      <c r="ALC2" s="93"/>
      <c r="ALD2" s="93"/>
      <c r="ALE2" s="93"/>
      <c r="ALF2" s="93"/>
      <c r="ALG2" s="93"/>
      <c r="ALH2" s="93"/>
      <c r="ALI2" s="93"/>
      <c r="ALJ2" s="93"/>
      <c r="ALK2" s="93"/>
      <c r="ALL2" s="93"/>
      <c r="ALM2" s="93"/>
      <c r="ALN2" s="93"/>
      <c r="ALO2" s="93"/>
      <c r="ALP2" s="93"/>
      <c r="ALQ2" s="93"/>
      <c r="ALR2" s="93"/>
      <c r="ALS2" s="93"/>
      <c r="ALT2" s="93"/>
      <c r="ALU2" s="93"/>
      <c r="ALV2" s="93"/>
      <c r="ALW2" s="93"/>
      <c r="ALX2" s="93"/>
      <c r="ALY2" s="93"/>
      <c r="ALZ2" s="93"/>
      <c r="AMA2" s="93"/>
      <c r="AMB2" s="93"/>
      <c r="AMC2" s="93"/>
      <c r="AMD2" s="93"/>
      <c r="AME2" s="93"/>
      <c r="AMF2" s="93"/>
      <c r="AMG2" s="93"/>
      <c r="AMH2" s="93"/>
      <c r="AMI2" s="93"/>
      <c r="AMJ2" s="93"/>
      <c r="AMK2" s="93"/>
      <c r="AML2" s="93"/>
      <c r="AMM2" s="93"/>
      <c r="AMN2" s="93"/>
      <c r="AMO2" s="93"/>
      <c r="AMP2" s="93"/>
      <c r="AMQ2" s="93"/>
      <c r="AMR2" s="93"/>
      <c r="AMS2" s="93"/>
      <c r="AMT2" s="93"/>
      <c r="AMU2" s="93"/>
      <c r="AMV2" s="93"/>
      <c r="AMW2" s="93"/>
      <c r="AMX2" s="93"/>
      <c r="AMY2" s="93"/>
      <c r="AMZ2" s="93"/>
      <c r="ANA2" s="93"/>
      <c r="ANB2" s="93"/>
      <c r="ANC2" s="93"/>
      <c r="AND2" s="93"/>
      <c r="ANE2" s="93"/>
      <c r="ANF2" s="93"/>
      <c r="ANG2" s="93"/>
      <c r="ANH2" s="93"/>
      <c r="ANI2" s="93"/>
      <c r="ANJ2" s="93"/>
      <c r="ANK2" s="93"/>
      <c r="ANL2" s="93"/>
      <c r="ANM2" s="93"/>
      <c r="ANN2" s="93"/>
      <c r="ANO2" s="93"/>
      <c r="ANP2" s="93"/>
      <c r="ANQ2" s="93"/>
      <c r="ANR2" s="93"/>
      <c r="ANS2" s="93"/>
      <c r="ANT2" s="93"/>
      <c r="ANU2" s="93"/>
      <c r="ANV2" s="93"/>
      <c r="ANW2" s="93"/>
      <c r="ANX2" s="93"/>
      <c r="ANY2" s="93"/>
      <c r="ANZ2" s="93"/>
      <c r="AOA2" s="93"/>
      <c r="AOB2" s="93"/>
      <c r="AOC2" s="93"/>
      <c r="AOD2" s="93"/>
      <c r="AOE2" s="93"/>
      <c r="AOF2" s="93"/>
      <c r="AOG2" s="93"/>
      <c r="AOH2" s="93"/>
      <c r="AOI2" s="93"/>
      <c r="AOJ2" s="93"/>
      <c r="AOK2" s="93"/>
      <c r="AOL2" s="93"/>
      <c r="AOM2" s="93"/>
      <c r="AON2" s="93"/>
      <c r="AOO2" s="93"/>
      <c r="AOP2" s="93"/>
      <c r="AOQ2" s="93"/>
      <c r="AOR2" s="93"/>
      <c r="AOS2" s="93"/>
      <c r="AOT2" s="93"/>
      <c r="AOU2" s="93"/>
      <c r="AOV2" s="93"/>
      <c r="AOW2" s="93"/>
      <c r="AOX2" s="93"/>
      <c r="AOY2" s="93"/>
      <c r="AOZ2" s="93"/>
      <c r="APA2" s="93"/>
      <c r="APB2" s="93"/>
      <c r="APC2" s="93"/>
      <c r="APD2" s="93"/>
      <c r="APE2" s="93"/>
      <c r="APF2" s="93"/>
      <c r="APG2" s="93"/>
      <c r="APH2" s="93"/>
      <c r="API2" s="93"/>
      <c r="APJ2" s="93"/>
      <c r="APK2" s="93"/>
      <c r="APL2" s="93"/>
      <c r="APM2" s="93"/>
      <c r="APN2" s="93"/>
      <c r="APO2" s="93"/>
      <c r="APP2" s="93"/>
      <c r="APQ2" s="93"/>
      <c r="APR2" s="93"/>
      <c r="APS2" s="93"/>
      <c r="APT2" s="93"/>
      <c r="APU2" s="93"/>
      <c r="APV2" s="93"/>
      <c r="APW2" s="93"/>
      <c r="APX2" s="93"/>
      <c r="APY2" s="93"/>
      <c r="APZ2" s="93"/>
      <c r="AQA2" s="93"/>
      <c r="AQB2" s="93"/>
      <c r="AQC2" s="93"/>
      <c r="AQD2" s="93"/>
      <c r="AQE2" s="93"/>
      <c r="AQF2" s="93"/>
      <c r="AQG2" s="93"/>
      <c r="AQH2" s="93"/>
      <c r="AQI2" s="93"/>
      <c r="AQJ2" s="93"/>
      <c r="AQK2" s="93"/>
      <c r="AQL2" s="93"/>
      <c r="AQM2" s="93"/>
      <c r="AQN2" s="93"/>
      <c r="AQO2" s="93"/>
      <c r="AQP2" s="93"/>
      <c r="AQQ2" s="93"/>
      <c r="AQR2" s="93"/>
      <c r="AQS2" s="93"/>
      <c r="AQT2" s="93"/>
      <c r="AQU2" s="93"/>
      <c r="AQV2" s="93"/>
      <c r="AQW2" s="93"/>
      <c r="AQX2" s="93"/>
      <c r="AQY2" s="93"/>
      <c r="AQZ2" s="93"/>
      <c r="ARA2" s="93"/>
      <c r="ARB2" s="93"/>
      <c r="ARC2" s="93"/>
      <c r="ARD2" s="93"/>
      <c r="ARE2" s="93"/>
      <c r="ARF2" s="93"/>
      <c r="ARG2" s="93"/>
      <c r="ARH2" s="93"/>
      <c r="ARI2" s="93"/>
      <c r="ARJ2" s="93"/>
      <c r="ARK2" s="93"/>
      <c r="ARL2" s="93"/>
      <c r="ARM2" s="93"/>
      <c r="ARN2" s="93"/>
      <c r="ARO2" s="93"/>
      <c r="ARP2" s="93"/>
      <c r="ARQ2" s="93"/>
      <c r="ARR2" s="93"/>
      <c r="ARS2" s="93"/>
      <c r="ART2" s="93"/>
      <c r="ARU2" s="93"/>
      <c r="ARV2" s="93"/>
      <c r="ARW2" s="93"/>
      <c r="ARX2" s="93"/>
      <c r="ARY2" s="93"/>
      <c r="ARZ2" s="93"/>
      <c r="ASA2" s="93"/>
      <c r="ASB2" s="93"/>
      <c r="ASC2" s="93"/>
      <c r="ASD2" s="93"/>
      <c r="ASE2" s="93"/>
      <c r="ASF2" s="93"/>
      <c r="ASG2" s="93"/>
      <c r="ASH2" s="93"/>
      <c r="ASI2" s="93"/>
      <c r="ASJ2" s="93"/>
      <c r="ASK2" s="93"/>
      <c r="ASL2" s="93"/>
      <c r="ASM2" s="93"/>
      <c r="ASN2" s="93"/>
      <c r="ASO2" s="93"/>
      <c r="ASP2" s="93"/>
      <c r="ASQ2" s="93"/>
      <c r="ASR2" s="93"/>
      <c r="ASS2" s="93"/>
      <c r="AST2" s="93"/>
      <c r="ASU2" s="93"/>
      <c r="ASV2" s="93"/>
      <c r="ASW2" s="93"/>
      <c r="ASX2" s="93"/>
      <c r="ASY2" s="93"/>
      <c r="ASZ2" s="93"/>
      <c r="ATA2" s="93"/>
      <c r="ATB2" s="93"/>
      <c r="ATC2" s="93"/>
      <c r="ATD2" s="93"/>
      <c r="ATE2" s="93"/>
      <c r="ATF2" s="93"/>
      <c r="ATG2" s="93"/>
      <c r="ATH2" s="93"/>
      <c r="ATI2" s="93"/>
      <c r="ATJ2" s="93"/>
      <c r="ATK2" s="93"/>
      <c r="ATL2" s="93"/>
      <c r="ATM2" s="93"/>
      <c r="ATN2" s="93"/>
      <c r="ATO2" s="93"/>
      <c r="ATP2" s="93"/>
      <c r="ATQ2" s="93"/>
      <c r="ATR2" s="93"/>
      <c r="ATS2" s="93"/>
      <c r="ATT2" s="93"/>
      <c r="ATU2" s="93"/>
      <c r="ATV2" s="93"/>
      <c r="ATW2" s="93"/>
      <c r="ATX2" s="93"/>
      <c r="ATY2" s="93"/>
      <c r="ATZ2" s="93"/>
      <c r="AUA2" s="93"/>
      <c r="AUB2" s="93"/>
      <c r="AUC2" s="93"/>
      <c r="AUD2" s="93"/>
      <c r="AUE2" s="93"/>
      <c r="AUF2" s="93"/>
      <c r="AUG2" s="93"/>
      <c r="AUH2" s="93"/>
      <c r="AUI2" s="93"/>
      <c r="AUJ2" s="93"/>
      <c r="AUK2" s="93"/>
      <c r="AUL2" s="93"/>
      <c r="AUM2" s="93"/>
      <c r="AUN2" s="93"/>
      <c r="AUO2" s="93"/>
      <c r="AUP2" s="93"/>
      <c r="AUQ2" s="93"/>
      <c r="AUR2" s="93"/>
      <c r="AUS2" s="93"/>
      <c r="AUT2" s="93"/>
      <c r="AUU2" s="93"/>
      <c r="AUV2" s="93"/>
      <c r="AUW2" s="93"/>
      <c r="AUX2" s="93"/>
      <c r="AUY2" s="93"/>
      <c r="AUZ2" s="93"/>
      <c r="AVA2" s="93"/>
      <c r="AVB2" s="93"/>
      <c r="AVC2" s="93"/>
      <c r="AVD2" s="93"/>
      <c r="AVE2" s="93"/>
      <c r="AVF2" s="93"/>
      <c r="AVG2" s="93"/>
      <c r="AVH2" s="93"/>
      <c r="AVI2" s="93"/>
      <c r="AVJ2" s="93"/>
      <c r="AVK2" s="93"/>
      <c r="AVL2" s="93"/>
      <c r="AVM2" s="93"/>
      <c r="AVN2" s="93"/>
      <c r="AVO2" s="93"/>
      <c r="AVP2" s="93"/>
      <c r="AVQ2" s="93"/>
      <c r="AVR2" s="93"/>
      <c r="AVS2" s="93"/>
      <c r="AVT2" s="93"/>
      <c r="AVU2" s="93"/>
      <c r="AVV2" s="93"/>
      <c r="AVW2" s="93"/>
      <c r="AVX2" s="93"/>
      <c r="AVY2" s="93"/>
      <c r="AVZ2" s="93"/>
      <c r="AWA2" s="93"/>
      <c r="AWB2" s="93"/>
      <c r="AWC2" s="93"/>
      <c r="AWD2" s="93"/>
      <c r="AWE2" s="93"/>
      <c r="AWF2" s="93"/>
      <c r="AWG2" s="93"/>
      <c r="AWH2" s="93"/>
      <c r="AWI2" s="93"/>
      <c r="AWJ2" s="93"/>
      <c r="AWK2" s="93"/>
      <c r="AWL2" s="93"/>
      <c r="AWM2" s="93"/>
      <c r="AWN2" s="93"/>
      <c r="AWO2" s="93"/>
      <c r="AWP2" s="93"/>
      <c r="AWQ2" s="93"/>
      <c r="AWR2" s="93"/>
      <c r="AWS2" s="93"/>
      <c r="AWT2" s="93"/>
      <c r="AWU2" s="93"/>
      <c r="AWV2" s="93"/>
      <c r="AWW2" s="93"/>
      <c r="AWX2" s="93"/>
      <c r="AWY2" s="93"/>
      <c r="AWZ2" s="93"/>
      <c r="AXA2" s="93"/>
      <c r="AXB2" s="93"/>
      <c r="AXC2" s="93"/>
      <c r="AXD2" s="93"/>
      <c r="AXE2" s="93"/>
      <c r="AXF2" s="93"/>
      <c r="AXG2" s="93"/>
      <c r="AXH2" s="93"/>
      <c r="AXI2" s="93"/>
      <c r="AXJ2" s="93"/>
      <c r="AXK2" s="93"/>
      <c r="AXL2" s="93"/>
      <c r="AXM2" s="93"/>
      <c r="AXN2" s="93"/>
      <c r="AXO2" s="93"/>
      <c r="AXP2" s="93"/>
      <c r="AXQ2" s="93"/>
      <c r="AXR2" s="93"/>
      <c r="AXS2" s="93"/>
      <c r="AXT2" s="93"/>
      <c r="AXU2" s="93"/>
      <c r="AXV2" s="93"/>
      <c r="AXW2" s="93"/>
      <c r="AXX2" s="93"/>
      <c r="AXY2" s="93"/>
      <c r="AXZ2" s="93"/>
      <c r="AYA2" s="93"/>
      <c r="AYB2" s="93"/>
      <c r="AYC2" s="93"/>
      <c r="AYD2" s="93"/>
      <c r="AYE2" s="93"/>
      <c r="AYF2" s="93"/>
      <c r="AYG2" s="93"/>
      <c r="AYH2" s="93"/>
      <c r="AYI2" s="93"/>
      <c r="AYJ2" s="93"/>
      <c r="AYK2" s="93"/>
      <c r="AYL2" s="93"/>
      <c r="AYM2" s="93"/>
      <c r="AYN2" s="93"/>
      <c r="AYO2" s="93"/>
      <c r="AYP2" s="93"/>
      <c r="AYQ2" s="93"/>
      <c r="AYR2" s="93"/>
      <c r="AYS2" s="93"/>
      <c r="AYT2" s="93"/>
      <c r="AYU2" s="93"/>
      <c r="AYV2" s="93"/>
      <c r="AYW2" s="93"/>
      <c r="AYX2" s="93"/>
      <c r="AYY2" s="93"/>
      <c r="AYZ2" s="93"/>
      <c r="AZA2" s="93"/>
      <c r="AZB2" s="93"/>
      <c r="AZC2" s="93"/>
      <c r="AZD2" s="93"/>
      <c r="AZE2" s="93"/>
      <c r="AZF2" s="93"/>
      <c r="AZG2" s="93"/>
      <c r="AZH2" s="93"/>
      <c r="AZI2" s="93"/>
      <c r="AZJ2" s="93"/>
      <c r="AZK2" s="93"/>
      <c r="AZL2" s="93"/>
      <c r="AZM2" s="93"/>
      <c r="AZN2" s="93"/>
      <c r="AZO2" s="93"/>
      <c r="AZP2" s="93"/>
      <c r="AZQ2" s="93"/>
      <c r="AZR2" s="93"/>
      <c r="AZS2" s="93"/>
      <c r="AZT2" s="93"/>
      <c r="AZU2" s="93"/>
      <c r="AZV2" s="93"/>
      <c r="AZW2" s="93"/>
      <c r="AZX2" s="93"/>
      <c r="AZY2" s="93"/>
      <c r="AZZ2" s="93"/>
      <c r="BAA2" s="93"/>
      <c r="BAB2" s="93"/>
      <c r="BAC2" s="93"/>
      <c r="BAD2" s="93"/>
      <c r="BAE2" s="93"/>
      <c r="BAF2" s="93"/>
      <c r="BAG2" s="93"/>
      <c r="BAH2" s="93"/>
      <c r="BAI2" s="93"/>
      <c r="BAJ2" s="93"/>
      <c r="BAK2" s="93"/>
      <c r="BAL2" s="93"/>
      <c r="BAM2" s="93"/>
      <c r="BAN2" s="93"/>
      <c r="BAO2" s="93"/>
      <c r="BAP2" s="93"/>
      <c r="BAQ2" s="93"/>
      <c r="BAR2" s="93"/>
      <c r="BAS2" s="93"/>
      <c r="BAT2" s="93"/>
      <c r="BAU2" s="93"/>
      <c r="BAV2" s="93"/>
      <c r="BAW2" s="93"/>
      <c r="BAX2" s="93"/>
      <c r="BAY2" s="93"/>
      <c r="BAZ2" s="93"/>
      <c r="BBA2" s="93"/>
      <c r="BBB2" s="93"/>
      <c r="BBC2" s="93"/>
      <c r="BBD2" s="93"/>
      <c r="BBE2" s="93"/>
      <c r="BBF2" s="93"/>
      <c r="BBG2" s="93"/>
      <c r="BBH2" s="93"/>
      <c r="BBI2" s="93"/>
      <c r="BBJ2" s="93"/>
      <c r="BBK2" s="93"/>
      <c r="BBL2" s="93"/>
      <c r="BBM2" s="93"/>
      <c r="BBN2" s="93"/>
      <c r="BBO2" s="93"/>
      <c r="BBP2" s="93"/>
      <c r="BBQ2" s="93"/>
      <c r="BBR2" s="93"/>
      <c r="BBS2" s="93"/>
      <c r="BBT2" s="93"/>
      <c r="BBU2" s="93"/>
      <c r="BBV2" s="93"/>
      <c r="BBW2" s="93"/>
      <c r="BBX2" s="93"/>
      <c r="BBY2" s="93"/>
      <c r="BBZ2" s="93"/>
      <c r="BCA2" s="93"/>
      <c r="BCB2" s="93"/>
      <c r="BCC2" s="93"/>
      <c r="BCD2" s="93"/>
      <c r="BCE2" s="93"/>
      <c r="BCF2" s="93"/>
      <c r="BCG2" s="93"/>
      <c r="BCH2" s="93"/>
      <c r="BCI2" s="93"/>
      <c r="BCJ2" s="93"/>
      <c r="BCK2" s="93"/>
      <c r="BCL2" s="93"/>
      <c r="BCM2" s="93"/>
      <c r="BCN2" s="93"/>
      <c r="BCO2" s="93"/>
      <c r="BCP2" s="93"/>
      <c r="BCQ2" s="93"/>
      <c r="BCR2" s="93"/>
      <c r="BCS2" s="93"/>
      <c r="BCT2" s="93"/>
      <c r="BCU2" s="93"/>
      <c r="BCV2" s="93"/>
      <c r="BCW2" s="93"/>
      <c r="BCX2" s="93"/>
      <c r="BCY2" s="93"/>
      <c r="BCZ2" s="93"/>
      <c r="BDA2" s="93"/>
      <c r="BDB2" s="93"/>
      <c r="BDC2" s="93"/>
      <c r="BDD2" s="93"/>
      <c r="BDE2" s="93"/>
      <c r="BDF2" s="93"/>
      <c r="BDG2" s="93"/>
      <c r="BDH2" s="93"/>
      <c r="BDI2" s="93"/>
      <c r="BDJ2" s="93"/>
      <c r="BDK2" s="93"/>
      <c r="BDL2" s="93"/>
      <c r="BDM2" s="93"/>
      <c r="BDN2" s="93"/>
      <c r="BDO2" s="93"/>
      <c r="BDP2" s="93"/>
      <c r="BDQ2" s="93"/>
      <c r="BDR2" s="93"/>
      <c r="BDS2" s="93"/>
      <c r="BDT2" s="93"/>
      <c r="BDU2" s="93"/>
      <c r="BDV2" s="93"/>
      <c r="BDW2" s="93"/>
      <c r="BDX2" s="93"/>
      <c r="BDY2" s="93"/>
      <c r="BDZ2" s="93"/>
      <c r="BEA2" s="93"/>
      <c r="BEB2" s="93"/>
      <c r="BEC2" s="93"/>
      <c r="BED2" s="93"/>
      <c r="BEE2" s="93"/>
      <c r="BEF2" s="93"/>
      <c r="BEG2" s="93"/>
      <c r="BEH2" s="93"/>
      <c r="BEI2" s="93"/>
      <c r="BEJ2" s="93"/>
      <c r="BEK2" s="93"/>
      <c r="BEL2" s="93"/>
      <c r="BEM2" s="93"/>
      <c r="BEN2" s="93"/>
      <c r="BEO2" s="93"/>
      <c r="BEP2" s="93"/>
      <c r="BEQ2" s="93"/>
      <c r="BER2" s="93"/>
      <c r="BES2" s="93"/>
      <c r="BET2" s="93"/>
      <c r="BEU2" s="93"/>
      <c r="BEV2" s="93"/>
      <c r="BEW2" s="93"/>
      <c r="BEX2" s="93"/>
      <c r="BEY2" s="93"/>
      <c r="BEZ2" s="93"/>
      <c r="BFA2" s="93"/>
      <c r="BFB2" s="93"/>
      <c r="BFC2" s="93"/>
      <c r="BFD2" s="93"/>
      <c r="BFE2" s="93"/>
      <c r="BFF2" s="93"/>
      <c r="BFG2" s="93"/>
      <c r="BFH2" s="93"/>
      <c r="BFI2" s="93"/>
      <c r="BFJ2" s="93"/>
      <c r="BFK2" s="93"/>
      <c r="BFL2" s="93"/>
      <c r="BFM2" s="93"/>
      <c r="BFN2" s="93"/>
      <c r="BFO2" s="93"/>
      <c r="BFP2" s="93"/>
      <c r="BFQ2" s="93"/>
      <c r="BFR2" s="93"/>
      <c r="BFS2" s="93"/>
      <c r="BFT2" s="93"/>
      <c r="BFU2" s="93"/>
      <c r="BFV2" s="93"/>
      <c r="BFW2" s="93"/>
      <c r="BFX2" s="93"/>
      <c r="BFY2" s="93"/>
      <c r="BFZ2" s="93"/>
      <c r="BGA2" s="93"/>
      <c r="BGB2" s="93"/>
      <c r="BGC2" s="93"/>
      <c r="BGD2" s="93"/>
      <c r="BGE2" s="93"/>
      <c r="BGF2" s="93"/>
      <c r="BGG2" s="93"/>
      <c r="BGH2" s="93"/>
      <c r="BGI2" s="93"/>
      <c r="BGJ2" s="93"/>
      <c r="BGK2" s="93"/>
      <c r="BGL2" s="93"/>
      <c r="BGM2" s="93"/>
      <c r="BGN2" s="93"/>
      <c r="BGO2" s="93"/>
      <c r="BGP2" s="93"/>
      <c r="BGQ2" s="93"/>
      <c r="BGR2" s="93"/>
      <c r="BGS2" s="93"/>
      <c r="BGT2" s="93"/>
      <c r="BGU2" s="93"/>
      <c r="BGV2" s="93"/>
      <c r="BGW2" s="93"/>
      <c r="BGX2" s="93"/>
      <c r="BGY2" s="93"/>
      <c r="BGZ2" s="93"/>
      <c r="BHA2" s="93"/>
      <c r="BHB2" s="93"/>
      <c r="BHC2" s="93"/>
      <c r="BHD2" s="93"/>
      <c r="BHE2" s="93"/>
      <c r="BHF2" s="93"/>
      <c r="BHG2" s="93"/>
      <c r="BHH2" s="93"/>
      <c r="BHI2" s="93"/>
      <c r="BHJ2" s="93"/>
      <c r="BHK2" s="93"/>
      <c r="BHL2" s="93"/>
      <c r="BHM2" s="93"/>
      <c r="BHN2" s="93"/>
      <c r="BHO2" s="93"/>
      <c r="BHP2" s="93"/>
      <c r="BHQ2" s="93"/>
      <c r="BHR2" s="93"/>
      <c r="BHS2" s="93"/>
      <c r="BHT2" s="93"/>
      <c r="BHU2" s="93"/>
      <c r="BHV2" s="93"/>
      <c r="BHW2" s="93"/>
      <c r="BHX2" s="93"/>
      <c r="BHY2" s="93"/>
      <c r="BHZ2" s="93"/>
      <c r="BIA2" s="93"/>
      <c r="BIB2" s="93"/>
      <c r="BIC2" s="93"/>
      <c r="BID2" s="93"/>
      <c r="BIE2" s="93"/>
      <c r="BIF2" s="93"/>
      <c r="BIG2" s="93"/>
      <c r="BIH2" s="93"/>
      <c r="BII2" s="93"/>
      <c r="BIJ2" s="93"/>
      <c r="BIK2" s="93"/>
      <c r="BIL2" s="93"/>
      <c r="BIM2" s="93"/>
      <c r="BIN2" s="93"/>
      <c r="BIO2" s="93"/>
      <c r="BIP2" s="93"/>
      <c r="BIQ2" s="93"/>
      <c r="BIR2" s="93"/>
      <c r="BIS2" s="93"/>
      <c r="BIT2" s="93"/>
      <c r="BIU2" s="93"/>
      <c r="BIV2" s="93"/>
      <c r="BIW2" s="93"/>
      <c r="BIX2" s="93"/>
      <c r="BIY2" s="93"/>
      <c r="BIZ2" s="93"/>
      <c r="BJA2" s="93"/>
      <c r="BJB2" s="93"/>
      <c r="BJC2" s="93"/>
      <c r="BJD2" s="93"/>
      <c r="BJE2" s="93"/>
      <c r="BJF2" s="93"/>
      <c r="BJG2" s="93"/>
      <c r="BJH2" s="93"/>
      <c r="BJI2" s="93"/>
      <c r="BJJ2" s="93"/>
      <c r="BJK2" s="93"/>
      <c r="BJL2" s="93"/>
      <c r="BJM2" s="93"/>
      <c r="BJN2" s="93"/>
      <c r="BJO2" s="93"/>
      <c r="BJP2" s="93"/>
      <c r="BJQ2" s="93"/>
      <c r="BJR2" s="93"/>
      <c r="BJS2" s="93"/>
      <c r="BJT2" s="93"/>
      <c r="BJU2" s="93"/>
      <c r="BJV2" s="93"/>
      <c r="BJW2" s="93"/>
      <c r="BJX2" s="93"/>
      <c r="BJY2" s="93"/>
      <c r="BJZ2" s="93"/>
      <c r="BKA2" s="93"/>
      <c r="BKB2" s="93"/>
      <c r="BKC2" s="93"/>
      <c r="BKD2" s="93"/>
      <c r="BKE2" s="93"/>
      <c r="BKF2" s="93"/>
      <c r="BKG2" s="93"/>
      <c r="BKH2" s="93"/>
      <c r="BKI2" s="93"/>
      <c r="BKJ2" s="93"/>
      <c r="BKK2" s="93"/>
      <c r="BKL2" s="93"/>
      <c r="BKM2" s="93"/>
      <c r="BKN2" s="93"/>
      <c r="BKO2" s="93"/>
      <c r="BKP2" s="93"/>
      <c r="BKQ2" s="93"/>
      <c r="BKR2" s="93"/>
      <c r="BKS2" s="93"/>
      <c r="BKT2" s="93"/>
      <c r="BKU2" s="93"/>
      <c r="BKV2" s="93"/>
      <c r="BKW2" s="93"/>
      <c r="BKX2" s="93"/>
      <c r="BKY2" s="93"/>
      <c r="BKZ2" s="93"/>
      <c r="BLA2" s="93"/>
      <c r="BLB2" s="93"/>
      <c r="BLC2" s="93"/>
      <c r="BLD2" s="93"/>
      <c r="BLE2" s="93"/>
      <c r="BLF2" s="93"/>
      <c r="BLG2" s="93"/>
      <c r="BLH2" s="93"/>
      <c r="BLI2" s="93"/>
      <c r="BLJ2" s="93"/>
      <c r="BLK2" s="93"/>
      <c r="BLL2" s="93"/>
      <c r="BLM2" s="93"/>
      <c r="BLN2" s="93"/>
      <c r="BLO2" s="93"/>
      <c r="BLP2" s="93"/>
      <c r="BLQ2" s="93"/>
      <c r="BLR2" s="93"/>
      <c r="BLS2" s="93"/>
      <c r="BLT2" s="93"/>
      <c r="BLU2" s="93"/>
      <c r="BLV2" s="93"/>
      <c r="BLW2" s="93"/>
      <c r="BLX2" s="93"/>
      <c r="BLY2" s="93"/>
      <c r="BLZ2" s="93"/>
      <c r="BMA2" s="93"/>
      <c r="BMB2" s="93"/>
      <c r="BMC2" s="93"/>
      <c r="BMD2" s="93"/>
      <c r="BME2" s="93"/>
      <c r="BMF2" s="93"/>
      <c r="BMG2" s="93"/>
      <c r="BMH2" s="93"/>
      <c r="BMI2" s="93"/>
      <c r="BMJ2" s="93"/>
      <c r="BMK2" s="93"/>
      <c r="BML2" s="93"/>
      <c r="BMM2" s="93"/>
      <c r="BMN2" s="93"/>
      <c r="BMO2" s="93"/>
      <c r="BMP2" s="93"/>
      <c r="BMQ2" s="93"/>
      <c r="BMR2" s="93"/>
      <c r="BMS2" s="93"/>
      <c r="BMT2" s="93"/>
      <c r="BMU2" s="93"/>
      <c r="BMV2" s="93"/>
      <c r="BMW2" s="93"/>
      <c r="BMX2" s="93"/>
      <c r="BMY2" s="93"/>
      <c r="BMZ2" s="93"/>
      <c r="BNA2" s="93"/>
      <c r="BNB2" s="93"/>
      <c r="BNC2" s="93"/>
      <c r="BND2" s="93"/>
      <c r="BNE2" s="93"/>
      <c r="BNF2" s="93"/>
      <c r="BNG2" s="93"/>
      <c r="BNH2" s="93"/>
      <c r="BNI2" s="93"/>
      <c r="BNJ2" s="93"/>
      <c r="BNK2" s="93"/>
      <c r="BNL2" s="93"/>
      <c r="BNM2" s="93"/>
      <c r="BNN2" s="93"/>
      <c r="BNO2" s="93"/>
      <c r="BNP2" s="93"/>
      <c r="BNQ2" s="93"/>
      <c r="BNR2" s="93"/>
      <c r="BNS2" s="93"/>
      <c r="BNT2" s="93"/>
      <c r="BNU2" s="93"/>
      <c r="BNV2" s="93"/>
      <c r="BNW2" s="93"/>
      <c r="BNX2" s="93"/>
      <c r="BNY2" s="93"/>
      <c r="BNZ2" s="93"/>
      <c r="BOA2" s="93"/>
      <c r="BOB2" s="93"/>
      <c r="BOC2" s="93"/>
      <c r="BOD2" s="93"/>
      <c r="BOE2" s="93"/>
      <c r="BOF2" s="93"/>
      <c r="BOG2" s="93"/>
      <c r="BOH2" s="93"/>
      <c r="BOI2" s="93"/>
      <c r="BOJ2" s="93"/>
      <c r="BOK2" s="93"/>
      <c r="BOL2" s="93"/>
      <c r="BOM2" s="93"/>
      <c r="BON2" s="93"/>
      <c r="BOO2" s="93"/>
      <c r="BOP2" s="93"/>
      <c r="BOQ2" s="93"/>
      <c r="BOR2" s="93"/>
      <c r="BOS2" s="93"/>
      <c r="BOT2" s="93"/>
      <c r="BOU2" s="93"/>
      <c r="BOV2" s="93"/>
      <c r="BOW2" s="93"/>
      <c r="BOX2" s="93"/>
      <c r="BOY2" s="93"/>
      <c r="BOZ2" s="93"/>
      <c r="BPA2" s="93"/>
      <c r="BPB2" s="93"/>
      <c r="BPC2" s="93"/>
      <c r="BPD2" s="93"/>
      <c r="BPE2" s="93"/>
      <c r="BPF2" s="93"/>
      <c r="BPG2" s="93"/>
      <c r="BPH2" s="93"/>
      <c r="BPI2" s="93"/>
      <c r="BPJ2" s="93"/>
      <c r="BPK2" s="93"/>
      <c r="BPL2" s="93"/>
      <c r="BPM2" s="93"/>
      <c r="BPN2" s="93"/>
      <c r="BPO2" s="93"/>
      <c r="BPP2" s="93"/>
      <c r="BPQ2" s="93"/>
      <c r="BPR2" s="93"/>
      <c r="BPS2" s="93"/>
      <c r="BPT2" s="93"/>
      <c r="BPU2" s="93"/>
      <c r="BPV2" s="93"/>
      <c r="BPW2" s="93"/>
      <c r="BPX2" s="93"/>
      <c r="BPY2" s="93"/>
      <c r="BPZ2" s="93"/>
      <c r="BQA2" s="93"/>
      <c r="BQB2" s="93"/>
      <c r="BQC2" s="93"/>
      <c r="BQD2" s="93"/>
      <c r="BQE2" s="93"/>
      <c r="BQF2" s="93"/>
      <c r="BQG2" s="93"/>
      <c r="BQH2" s="93"/>
      <c r="BQI2" s="93"/>
      <c r="BQJ2" s="93"/>
      <c r="BQK2" s="93"/>
      <c r="BQL2" s="93"/>
      <c r="BQM2" s="93"/>
      <c r="BQN2" s="93"/>
      <c r="BQO2" s="93"/>
      <c r="BQP2" s="93"/>
      <c r="BQQ2" s="93"/>
      <c r="BQR2" s="93"/>
      <c r="BQS2" s="93"/>
      <c r="BQT2" s="93"/>
      <c r="BQU2" s="93"/>
      <c r="BQV2" s="93"/>
      <c r="BQW2" s="93"/>
      <c r="BQX2" s="93"/>
      <c r="BQY2" s="93"/>
      <c r="BQZ2" s="93"/>
      <c r="BRA2" s="93"/>
      <c r="BRB2" s="93"/>
      <c r="BRC2" s="93"/>
      <c r="BRD2" s="93"/>
      <c r="BRE2" s="93"/>
      <c r="BRF2" s="93"/>
      <c r="BRG2" s="93"/>
      <c r="BRH2" s="93"/>
      <c r="BRI2" s="93"/>
      <c r="BRJ2" s="93"/>
      <c r="BRK2" s="93"/>
      <c r="BRL2" s="93"/>
      <c r="BRM2" s="93"/>
      <c r="BRN2" s="93"/>
      <c r="BRO2" s="93"/>
      <c r="BRP2" s="93"/>
      <c r="BRQ2" s="93"/>
      <c r="BRR2" s="93"/>
      <c r="BRS2" s="93"/>
      <c r="BRT2" s="93"/>
      <c r="BRU2" s="93"/>
      <c r="BRV2" s="93"/>
      <c r="BRW2" s="93"/>
      <c r="BRX2" s="93"/>
      <c r="BRY2" s="93"/>
      <c r="BRZ2" s="93"/>
      <c r="BSA2" s="93"/>
      <c r="BSB2" s="93"/>
      <c r="BSC2" s="93"/>
      <c r="BSD2" s="93"/>
      <c r="BSE2" s="93"/>
      <c r="BSF2" s="93"/>
      <c r="BSG2" s="93"/>
      <c r="BSH2" s="93"/>
      <c r="BSI2" s="93"/>
      <c r="BSJ2" s="93"/>
      <c r="BSK2" s="93"/>
      <c r="BSL2" s="93"/>
      <c r="BSM2" s="93"/>
      <c r="BSN2" s="93"/>
      <c r="BSO2" s="93"/>
      <c r="BSP2" s="93"/>
      <c r="BSQ2" s="93"/>
      <c r="BSR2" s="93"/>
      <c r="BSS2" s="93"/>
      <c r="BST2" s="93"/>
      <c r="BSU2" s="93"/>
      <c r="BSV2" s="93"/>
      <c r="BSW2" s="93"/>
      <c r="BSX2" s="93"/>
      <c r="BSY2" s="93"/>
      <c r="BSZ2" s="93"/>
      <c r="BTA2" s="93"/>
      <c r="BTB2" s="93"/>
      <c r="BTC2" s="93"/>
      <c r="BTD2" s="93"/>
      <c r="BTE2" s="93"/>
      <c r="BTF2" s="93"/>
      <c r="BTG2" s="93"/>
      <c r="BTH2" s="93"/>
      <c r="BTI2" s="93"/>
      <c r="BTJ2" s="93"/>
      <c r="BTK2" s="93"/>
      <c r="BTL2" s="93"/>
      <c r="BTM2" s="93"/>
      <c r="BTN2" s="93"/>
      <c r="BTO2" s="93"/>
      <c r="BTP2" s="93"/>
      <c r="BTQ2" s="93"/>
      <c r="BTR2" s="93"/>
      <c r="BTS2" s="93"/>
      <c r="BTT2" s="93"/>
      <c r="BTU2" s="93"/>
      <c r="BTV2" s="93"/>
      <c r="BTW2" s="93"/>
      <c r="BTX2" s="93"/>
      <c r="BTY2" s="93"/>
      <c r="BTZ2" s="93"/>
      <c r="BUA2" s="93"/>
      <c r="BUB2" s="93"/>
      <c r="BUC2" s="93"/>
      <c r="BUD2" s="93"/>
      <c r="BUE2" s="93"/>
      <c r="BUF2" s="93"/>
      <c r="BUG2" s="93"/>
      <c r="BUH2" s="93"/>
      <c r="BUI2" s="93"/>
      <c r="BUJ2" s="93"/>
      <c r="BUK2" s="93"/>
      <c r="BUL2" s="93"/>
      <c r="BUM2" s="93"/>
      <c r="BUN2" s="93"/>
      <c r="BUO2" s="93"/>
      <c r="BUP2" s="93"/>
      <c r="BUQ2" s="93"/>
      <c r="BUR2" s="93"/>
      <c r="BUS2" s="93"/>
      <c r="BUT2" s="93"/>
      <c r="BUU2" s="93"/>
      <c r="BUV2" s="93"/>
      <c r="BUW2" s="93"/>
      <c r="BUX2" s="93"/>
      <c r="BUY2" s="93"/>
      <c r="BUZ2" s="93"/>
      <c r="BVA2" s="93"/>
      <c r="BVB2" s="93"/>
      <c r="BVC2" s="93"/>
      <c r="BVD2" s="93"/>
      <c r="BVE2" s="93"/>
      <c r="BVF2" s="93"/>
      <c r="BVG2" s="93"/>
      <c r="BVH2" s="93"/>
      <c r="BVI2" s="93"/>
      <c r="BVJ2" s="93"/>
      <c r="BVK2" s="93"/>
      <c r="BVL2" s="93"/>
      <c r="BVM2" s="93"/>
      <c r="BVN2" s="93"/>
      <c r="BVO2" s="93"/>
      <c r="BVP2" s="93"/>
      <c r="BVQ2" s="93"/>
      <c r="BVR2" s="93"/>
      <c r="BVS2" s="93"/>
      <c r="BVT2" s="93"/>
      <c r="BVU2" s="93"/>
      <c r="BVV2" s="93"/>
      <c r="BVW2" s="93"/>
      <c r="BVX2" s="93"/>
      <c r="BVY2" s="93"/>
      <c r="BVZ2" s="93"/>
      <c r="BWA2" s="93"/>
      <c r="BWB2" s="93"/>
      <c r="BWC2" s="93"/>
      <c r="BWD2" s="93"/>
      <c r="BWE2" s="93"/>
      <c r="BWF2" s="93"/>
      <c r="BWG2" s="93"/>
      <c r="BWH2" s="93"/>
      <c r="BWI2" s="93"/>
      <c r="BWJ2" s="93"/>
      <c r="BWK2" s="93"/>
      <c r="BWL2" s="93"/>
      <c r="BWM2" s="93"/>
      <c r="BWN2" s="93"/>
      <c r="BWO2" s="93"/>
      <c r="BWP2" s="93"/>
      <c r="BWQ2" s="93"/>
      <c r="BWR2" s="93"/>
      <c r="BWS2" s="93"/>
      <c r="BWT2" s="93"/>
      <c r="BWU2" s="93"/>
      <c r="BWV2" s="93"/>
      <c r="BWW2" s="93"/>
      <c r="BWX2" s="93"/>
      <c r="BWY2" s="93"/>
      <c r="BWZ2" s="93"/>
      <c r="BXA2" s="93"/>
      <c r="BXB2" s="93"/>
      <c r="BXC2" s="93"/>
      <c r="BXD2" s="93"/>
      <c r="BXE2" s="93"/>
      <c r="BXF2" s="93"/>
      <c r="BXG2" s="93"/>
      <c r="BXH2" s="93"/>
      <c r="BXI2" s="93"/>
      <c r="BXJ2" s="93"/>
      <c r="BXK2" s="93"/>
      <c r="BXL2" s="93"/>
      <c r="BXM2" s="93"/>
      <c r="BXN2" s="93"/>
      <c r="BXO2" s="93"/>
      <c r="BXP2" s="93"/>
      <c r="BXQ2" s="93"/>
      <c r="BXR2" s="93"/>
      <c r="BXS2" s="93"/>
      <c r="BXT2" s="93"/>
      <c r="BXU2" s="93"/>
      <c r="BXV2" s="93"/>
      <c r="BXW2" s="93"/>
      <c r="BXX2" s="93"/>
      <c r="BXY2" s="93"/>
      <c r="BXZ2" s="93"/>
      <c r="BYA2" s="93"/>
      <c r="BYB2" s="93"/>
      <c r="BYC2" s="93"/>
      <c r="BYD2" s="93"/>
      <c r="BYE2" s="93"/>
      <c r="BYF2" s="93"/>
      <c r="BYG2" s="93"/>
      <c r="BYH2" s="93"/>
      <c r="BYI2" s="93"/>
      <c r="BYJ2" s="93"/>
      <c r="BYK2" s="93"/>
      <c r="BYL2" s="93"/>
      <c r="BYM2" s="93"/>
      <c r="BYN2" s="93"/>
      <c r="BYO2" s="93"/>
      <c r="BYP2" s="93"/>
      <c r="BYQ2" s="93"/>
      <c r="BYR2" s="93"/>
      <c r="BYS2" s="93"/>
      <c r="BYT2" s="93"/>
      <c r="BYU2" s="93"/>
      <c r="BYV2" s="93"/>
      <c r="BYW2" s="93"/>
      <c r="BYX2" s="93"/>
      <c r="BYY2" s="93"/>
      <c r="BYZ2" s="93"/>
      <c r="BZA2" s="93"/>
      <c r="BZB2" s="93"/>
      <c r="BZC2" s="93"/>
      <c r="BZD2" s="93"/>
      <c r="BZE2" s="93"/>
      <c r="BZF2" s="93"/>
      <c r="BZG2" s="93"/>
      <c r="BZH2" s="93"/>
      <c r="BZI2" s="93"/>
      <c r="BZJ2" s="93"/>
      <c r="BZK2" s="93"/>
      <c r="BZL2" s="93"/>
      <c r="BZM2" s="93"/>
      <c r="BZN2" s="93"/>
      <c r="BZO2" s="93"/>
      <c r="BZP2" s="93"/>
      <c r="BZQ2" s="93"/>
      <c r="BZR2" s="93"/>
      <c r="BZS2" s="93"/>
      <c r="BZT2" s="93"/>
      <c r="BZU2" s="93"/>
      <c r="BZV2" s="93"/>
      <c r="BZW2" s="93"/>
      <c r="BZX2" s="93"/>
      <c r="BZY2" s="93"/>
      <c r="BZZ2" s="93"/>
      <c r="CAA2" s="93"/>
      <c r="CAB2" s="93"/>
      <c r="CAC2" s="93"/>
      <c r="CAD2" s="93"/>
      <c r="CAE2" s="93"/>
      <c r="CAF2" s="93"/>
      <c r="CAG2" s="93"/>
      <c r="CAH2" s="93"/>
      <c r="CAI2" s="93"/>
      <c r="CAJ2" s="93"/>
      <c r="CAK2" s="93"/>
      <c r="CAL2" s="93"/>
      <c r="CAM2" s="93"/>
      <c r="CAN2" s="93"/>
      <c r="CAO2" s="93"/>
      <c r="CAP2" s="93"/>
      <c r="CAQ2" s="93"/>
      <c r="CAR2" s="93"/>
      <c r="CAS2" s="93"/>
      <c r="CAT2" s="93"/>
      <c r="CAU2" s="93"/>
      <c r="CAV2" s="93"/>
      <c r="CAW2" s="93"/>
      <c r="CAX2" s="93"/>
      <c r="CAY2" s="93"/>
      <c r="CAZ2" s="93"/>
      <c r="CBA2" s="93"/>
      <c r="CBB2" s="93"/>
      <c r="CBC2" s="93"/>
      <c r="CBD2" s="93"/>
      <c r="CBE2" s="93"/>
      <c r="CBF2" s="93"/>
      <c r="CBG2" s="93"/>
      <c r="CBH2" s="93"/>
      <c r="CBI2" s="93"/>
      <c r="CBJ2" s="93"/>
      <c r="CBK2" s="93"/>
      <c r="CBL2" s="93"/>
      <c r="CBM2" s="93"/>
      <c r="CBN2" s="93"/>
      <c r="CBO2" s="93"/>
      <c r="CBP2" s="93"/>
      <c r="CBQ2" s="93"/>
      <c r="CBR2" s="93"/>
      <c r="CBS2" s="93"/>
      <c r="CBT2" s="93"/>
      <c r="CBU2" s="93"/>
      <c r="CBV2" s="93"/>
      <c r="CBW2" s="93"/>
      <c r="CBX2" s="93"/>
      <c r="CBY2" s="93"/>
      <c r="CBZ2" s="93"/>
      <c r="CCA2" s="93"/>
      <c r="CCB2" s="93"/>
      <c r="CCC2" s="93"/>
      <c r="CCD2" s="93"/>
      <c r="CCE2" s="93"/>
      <c r="CCF2" s="93"/>
      <c r="CCG2" s="93"/>
      <c r="CCH2" s="93"/>
      <c r="CCI2" s="93"/>
      <c r="CCJ2" s="93"/>
      <c r="CCK2" s="93"/>
      <c r="CCL2" s="93"/>
      <c r="CCM2" s="93"/>
      <c r="CCN2" s="93"/>
      <c r="CCO2" s="93"/>
      <c r="CCP2" s="93"/>
      <c r="CCQ2" s="93"/>
      <c r="CCR2" s="93"/>
      <c r="CCS2" s="93"/>
      <c r="CCT2" s="93"/>
      <c r="CCU2" s="93"/>
      <c r="CCV2" s="93"/>
      <c r="CCW2" s="93"/>
      <c r="CCX2" s="93"/>
      <c r="CCY2" s="93"/>
      <c r="CCZ2" s="93"/>
      <c r="CDA2" s="93"/>
      <c r="CDB2" s="93"/>
      <c r="CDC2" s="93"/>
      <c r="CDD2" s="93"/>
      <c r="CDE2" s="93"/>
      <c r="CDF2" s="93"/>
      <c r="CDG2" s="93"/>
      <c r="CDH2" s="93"/>
      <c r="CDI2" s="93"/>
      <c r="CDJ2" s="93"/>
      <c r="CDK2" s="93"/>
      <c r="CDL2" s="93"/>
      <c r="CDM2" s="93"/>
      <c r="CDN2" s="93"/>
      <c r="CDO2" s="93"/>
      <c r="CDP2" s="93"/>
      <c r="CDQ2" s="93"/>
      <c r="CDR2" s="93"/>
      <c r="CDS2" s="93"/>
      <c r="CDT2" s="93"/>
      <c r="CDU2" s="93"/>
      <c r="CDV2" s="93"/>
      <c r="CDW2" s="93"/>
      <c r="CDX2" s="93"/>
      <c r="CDY2" s="93"/>
      <c r="CDZ2" s="93"/>
      <c r="CEA2" s="93"/>
      <c r="CEB2" s="93"/>
      <c r="CEC2" s="93"/>
      <c r="CED2" s="93"/>
      <c r="CEE2" s="93"/>
      <c r="CEF2" s="93"/>
      <c r="CEG2" s="93"/>
      <c r="CEH2" s="93"/>
      <c r="CEI2" s="93"/>
      <c r="CEJ2" s="93"/>
      <c r="CEK2" s="93"/>
      <c r="CEL2" s="93"/>
      <c r="CEM2" s="93"/>
      <c r="CEN2" s="93"/>
      <c r="CEO2" s="93"/>
      <c r="CEP2" s="93"/>
      <c r="CEQ2" s="93"/>
      <c r="CER2" s="93"/>
      <c r="CES2" s="93"/>
      <c r="CET2" s="93"/>
      <c r="CEU2" s="93"/>
      <c r="CEV2" s="93"/>
      <c r="CEW2" s="93"/>
      <c r="CEX2" s="93"/>
      <c r="CEY2" s="93"/>
      <c r="CEZ2" s="93"/>
      <c r="CFA2" s="93"/>
      <c r="CFB2" s="93"/>
      <c r="CFC2" s="93"/>
      <c r="CFD2" s="93"/>
      <c r="CFE2" s="93"/>
      <c r="CFF2" s="93"/>
      <c r="CFG2" s="93"/>
      <c r="CFH2" s="93"/>
      <c r="CFI2" s="93"/>
      <c r="CFJ2" s="93"/>
      <c r="CFK2" s="93"/>
      <c r="CFL2" s="93"/>
      <c r="CFM2" s="93"/>
      <c r="CFN2" s="93"/>
      <c r="CFO2" s="93"/>
      <c r="CFP2" s="93"/>
      <c r="CFQ2" s="93"/>
      <c r="CFR2" s="93"/>
      <c r="CFS2" s="93"/>
      <c r="CFT2" s="93"/>
      <c r="CFU2" s="93"/>
      <c r="CFV2" s="93"/>
      <c r="CFW2" s="93"/>
      <c r="CFX2" s="93"/>
      <c r="CFY2" s="93"/>
      <c r="CFZ2" s="93"/>
      <c r="CGA2" s="93"/>
      <c r="CGB2" s="93"/>
      <c r="CGC2" s="93"/>
      <c r="CGD2" s="93"/>
      <c r="CGE2" s="93"/>
      <c r="CGF2" s="93"/>
      <c r="CGG2" s="93"/>
      <c r="CGH2" s="93"/>
      <c r="CGI2" s="93"/>
      <c r="CGJ2" s="93"/>
      <c r="CGK2" s="93"/>
      <c r="CGL2" s="93"/>
      <c r="CGM2" s="93"/>
      <c r="CGN2" s="93"/>
      <c r="CGO2" s="93"/>
      <c r="CGP2" s="93"/>
      <c r="CGQ2" s="93"/>
      <c r="CGR2" s="93"/>
      <c r="CGS2" s="93"/>
      <c r="CGT2" s="93"/>
      <c r="CGU2" s="93"/>
      <c r="CGV2" s="93"/>
      <c r="CGW2" s="93"/>
      <c r="CGX2" s="93"/>
      <c r="CGY2" s="93"/>
      <c r="CGZ2" s="93"/>
      <c r="CHA2" s="93"/>
      <c r="CHB2" s="93"/>
      <c r="CHC2" s="93"/>
      <c r="CHD2" s="93"/>
      <c r="CHE2" s="93"/>
      <c r="CHF2" s="93"/>
      <c r="CHG2" s="93"/>
      <c r="CHH2" s="93"/>
      <c r="CHI2" s="93"/>
      <c r="CHJ2" s="93"/>
      <c r="CHK2" s="93"/>
      <c r="CHL2" s="93"/>
      <c r="CHM2" s="93"/>
      <c r="CHN2" s="93"/>
      <c r="CHO2" s="93"/>
      <c r="CHP2" s="93"/>
      <c r="CHQ2" s="93"/>
      <c r="CHR2" s="93"/>
      <c r="CHS2" s="93"/>
      <c r="CHT2" s="93"/>
      <c r="CHU2" s="93"/>
      <c r="CHV2" s="93"/>
      <c r="CHW2" s="93"/>
      <c r="CHX2" s="93"/>
      <c r="CHY2" s="93"/>
      <c r="CHZ2" s="93"/>
      <c r="CIA2" s="93"/>
      <c r="CIB2" s="93"/>
      <c r="CIC2" s="93"/>
      <c r="CID2" s="93"/>
      <c r="CIE2" s="93"/>
      <c r="CIF2" s="93"/>
      <c r="CIG2" s="93"/>
      <c r="CIH2" s="93"/>
      <c r="CII2" s="93"/>
      <c r="CIJ2" s="93"/>
      <c r="CIK2" s="93"/>
      <c r="CIL2" s="93"/>
      <c r="CIM2" s="93"/>
      <c r="CIN2" s="93"/>
      <c r="CIO2" s="93"/>
      <c r="CIP2" s="93"/>
      <c r="CIQ2" s="93"/>
      <c r="CIR2" s="93"/>
      <c r="CIS2" s="93"/>
      <c r="CIT2" s="93"/>
      <c r="CIU2" s="93"/>
      <c r="CIV2" s="93"/>
      <c r="CIW2" s="93"/>
      <c r="CIX2" s="93"/>
      <c r="CIY2" s="93"/>
      <c r="CIZ2" s="93"/>
      <c r="CJA2" s="93"/>
      <c r="CJB2" s="93"/>
      <c r="CJC2" s="93"/>
      <c r="CJD2" s="93"/>
      <c r="CJE2" s="93"/>
      <c r="CJF2" s="93"/>
      <c r="CJG2" s="93"/>
      <c r="CJH2" s="93"/>
      <c r="CJI2" s="93"/>
      <c r="CJJ2" s="93"/>
      <c r="CJK2" s="93"/>
      <c r="CJL2" s="93"/>
      <c r="CJM2" s="93"/>
      <c r="CJN2" s="93"/>
      <c r="CJO2" s="93"/>
      <c r="CJP2" s="93"/>
      <c r="CJQ2" s="93"/>
      <c r="CJR2" s="93"/>
      <c r="CJS2" s="93"/>
      <c r="CJT2" s="93"/>
      <c r="CJU2" s="93"/>
      <c r="CJV2" s="93"/>
      <c r="CJW2" s="93"/>
      <c r="CJX2" s="93"/>
      <c r="CJY2" s="93"/>
      <c r="CJZ2" s="93"/>
      <c r="CKA2" s="93"/>
      <c r="CKB2" s="93"/>
      <c r="CKC2" s="93"/>
      <c r="CKD2" s="93"/>
      <c r="CKE2" s="93"/>
      <c r="CKF2" s="93"/>
      <c r="CKG2" s="93"/>
      <c r="CKH2" s="93"/>
      <c r="CKI2" s="93"/>
      <c r="CKJ2" s="93"/>
      <c r="CKK2" s="93"/>
      <c r="CKL2" s="93"/>
      <c r="CKM2" s="93"/>
      <c r="CKN2" s="93"/>
      <c r="CKO2" s="93"/>
      <c r="CKP2" s="93"/>
      <c r="CKQ2" s="93"/>
      <c r="CKR2" s="93"/>
      <c r="CKS2" s="93"/>
      <c r="CKT2" s="93"/>
      <c r="CKU2" s="93"/>
      <c r="CKV2" s="93"/>
      <c r="CKW2" s="93"/>
      <c r="CKX2" s="93"/>
      <c r="CKY2" s="93"/>
      <c r="CKZ2" s="93"/>
      <c r="CLA2" s="93"/>
      <c r="CLB2" s="93"/>
      <c r="CLC2" s="93"/>
      <c r="CLD2" s="93"/>
      <c r="CLE2" s="93"/>
      <c r="CLF2" s="93"/>
      <c r="CLG2" s="93"/>
      <c r="CLH2" s="93"/>
      <c r="CLI2" s="93"/>
      <c r="CLJ2" s="93"/>
      <c r="CLK2" s="93"/>
      <c r="CLL2" s="93"/>
      <c r="CLM2" s="93"/>
      <c r="CLN2" s="93"/>
      <c r="CLO2" s="93"/>
      <c r="CLP2" s="93"/>
      <c r="CLQ2" s="93"/>
      <c r="CLR2" s="93"/>
      <c r="CLS2" s="93"/>
      <c r="CLT2" s="93"/>
      <c r="CLU2" s="93"/>
      <c r="CLV2" s="93"/>
      <c r="CLW2" s="93"/>
      <c r="CLX2" s="93"/>
      <c r="CLY2" s="93"/>
      <c r="CLZ2" s="93"/>
      <c r="CMA2" s="93"/>
      <c r="CMB2" s="93"/>
      <c r="CMC2" s="93"/>
      <c r="CMD2" s="93"/>
      <c r="CME2" s="93"/>
      <c r="CMF2" s="93"/>
      <c r="CMG2" s="93"/>
      <c r="CMH2" s="93"/>
      <c r="CMI2" s="93"/>
      <c r="CMJ2" s="93"/>
      <c r="CMK2" s="93"/>
      <c r="CML2" s="93"/>
      <c r="CMM2" s="93"/>
      <c r="CMN2" s="93"/>
      <c r="CMO2" s="93"/>
      <c r="CMP2" s="93"/>
      <c r="CMQ2" s="93"/>
      <c r="CMR2" s="93"/>
      <c r="CMS2" s="93"/>
      <c r="CMT2" s="93"/>
      <c r="CMU2" s="93"/>
      <c r="CMV2" s="93"/>
      <c r="CMW2" s="93"/>
      <c r="CMX2" s="93"/>
      <c r="CMY2" s="93"/>
      <c r="CMZ2" s="93"/>
      <c r="CNA2" s="93"/>
      <c r="CNB2" s="93"/>
      <c r="CNC2" s="93"/>
      <c r="CND2" s="93"/>
      <c r="CNE2" s="93"/>
      <c r="CNF2" s="93"/>
      <c r="CNG2" s="93"/>
      <c r="CNH2" s="93"/>
      <c r="CNI2" s="93"/>
      <c r="CNJ2" s="93"/>
      <c r="CNK2" s="93"/>
      <c r="CNL2" s="93"/>
      <c r="CNM2" s="93"/>
      <c r="CNN2" s="93"/>
      <c r="CNO2" s="93"/>
      <c r="CNP2" s="93"/>
      <c r="CNQ2" s="93"/>
      <c r="CNR2" s="93"/>
      <c r="CNS2" s="93"/>
      <c r="CNT2" s="93"/>
      <c r="CNU2" s="93"/>
      <c r="CNV2" s="93"/>
      <c r="CNW2" s="93"/>
      <c r="CNX2" s="93"/>
      <c r="CNY2" s="93"/>
      <c r="CNZ2" s="93"/>
      <c r="COA2" s="93"/>
      <c r="COB2" s="93"/>
      <c r="COC2" s="93"/>
      <c r="COD2" s="93"/>
      <c r="COE2" s="93"/>
      <c r="COF2" s="93"/>
      <c r="COG2" s="93"/>
      <c r="COH2" s="93"/>
      <c r="COI2" s="93"/>
      <c r="COJ2" s="93"/>
      <c r="COK2" s="93"/>
      <c r="COL2" s="93"/>
      <c r="COM2" s="93"/>
      <c r="CON2" s="93"/>
      <c r="COO2" s="93"/>
      <c r="COP2" s="93"/>
      <c r="COQ2" s="93"/>
      <c r="COR2" s="93"/>
      <c r="COS2" s="93"/>
      <c r="COT2" s="93"/>
      <c r="COU2" s="93"/>
      <c r="COV2" s="93"/>
      <c r="COW2" s="93"/>
      <c r="COX2" s="93"/>
      <c r="COY2" s="93"/>
      <c r="COZ2" s="93"/>
      <c r="CPA2" s="93"/>
      <c r="CPB2" s="93"/>
      <c r="CPC2" s="93"/>
      <c r="CPD2" s="93"/>
      <c r="CPE2" s="93"/>
      <c r="CPF2" s="93"/>
      <c r="CPG2" s="93"/>
      <c r="CPH2" s="93"/>
      <c r="CPI2" s="93"/>
      <c r="CPJ2" s="93"/>
      <c r="CPK2" s="93"/>
      <c r="CPL2" s="93"/>
      <c r="CPM2" s="93"/>
      <c r="CPN2" s="93"/>
      <c r="CPO2" s="93"/>
      <c r="CPP2" s="93"/>
      <c r="CPQ2" s="93"/>
      <c r="CPR2" s="93"/>
      <c r="CPS2" s="93"/>
      <c r="CPT2" s="93"/>
      <c r="CPU2" s="93"/>
      <c r="CPV2" s="93"/>
      <c r="CPW2" s="93"/>
      <c r="CPX2" s="93"/>
      <c r="CPY2" s="93"/>
      <c r="CPZ2" s="93"/>
      <c r="CQA2" s="93"/>
      <c r="CQB2" s="93"/>
      <c r="CQC2" s="93"/>
      <c r="CQD2" s="93"/>
      <c r="CQE2" s="93"/>
      <c r="CQF2" s="93"/>
      <c r="CQG2" s="93"/>
      <c r="CQH2" s="93"/>
      <c r="CQI2" s="93"/>
      <c r="CQJ2" s="93"/>
      <c r="CQK2" s="93"/>
      <c r="CQL2" s="93"/>
      <c r="CQM2" s="93"/>
      <c r="CQN2" s="93"/>
      <c r="CQO2" s="93"/>
      <c r="CQP2" s="93"/>
      <c r="CQQ2" s="93"/>
      <c r="CQR2" s="93"/>
      <c r="CQS2" s="93"/>
      <c r="CQT2" s="93"/>
      <c r="CQU2" s="93"/>
      <c r="CQV2" s="93"/>
      <c r="CQW2" s="93"/>
      <c r="CQX2" s="93"/>
      <c r="CQY2" s="93"/>
      <c r="CQZ2" s="93"/>
      <c r="CRA2" s="93"/>
      <c r="CRB2" s="93"/>
      <c r="CRC2" s="93"/>
      <c r="CRD2" s="93"/>
      <c r="CRE2" s="93"/>
      <c r="CRF2" s="93"/>
      <c r="CRG2" s="93"/>
      <c r="CRH2" s="93"/>
      <c r="CRI2" s="93"/>
      <c r="CRJ2" s="93"/>
      <c r="CRK2" s="93"/>
      <c r="CRL2" s="93"/>
      <c r="CRM2" s="93"/>
      <c r="CRN2" s="93"/>
      <c r="CRO2" s="93"/>
      <c r="CRP2" s="93"/>
      <c r="CRQ2" s="93"/>
      <c r="CRR2" s="93"/>
      <c r="CRS2" s="93"/>
      <c r="CRT2" s="93"/>
      <c r="CRU2" s="93"/>
      <c r="CRV2" s="93"/>
      <c r="CRW2" s="93"/>
      <c r="CRX2" s="93"/>
      <c r="CRY2" s="93"/>
      <c r="CRZ2" s="93"/>
      <c r="CSA2" s="93"/>
      <c r="CSB2" s="93"/>
      <c r="CSC2" s="93"/>
      <c r="CSD2" s="93"/>
      <c r="CSE2" s="93"/>
      <c r="CSF2" s="93"/>
      <c r="CSG2" s="93"/>
      <c r="CSH2" s="93"/>
      <c r="CSI2" s="93"/>
      <c r="CSJ2" s="93"/>
      <c r="CSK2" s="93"/>
      <c r="CSL2" s="93"/>
      <c r="CSM2" s="93"/>
      <c r="CSN2" s="93"/>
      <c r="CSO2" s="93"/>
      <c r="CSP2" s="93"/>
      <c r="CSQ2" s="93"/>
      <c r="CSR2" s="93"/>
      <c r="CSS2" s="93"/>
      <c r="CST2" s="93"/>
      <c r="CSU2" s="93"/>
      <c r="CSV2" s="93"/>
      <c r="CSW2" s="93"/>
      <c r="CSX2" s="93"/>
      <c r="CSY2" s="93"/>
      <c r="CSZ2" s="93"/>
      <c r="CTA2" s="93"/>
      <c r="CTB2" s="93"/>
      <c r="CTC2" s="93"/>
      <c r="CTD2" s="93"/>
      <c r="CTE2" s="93"/>
      <c r="CTF2" s="93"/>
      <c r="CTG2" s="93"/>
      <c r="CTH2" s="93"/>
      <c r="CTI2" s="93"/>
      <c r="CTJ2" s="93"/>
      <c r="CTK2" s="93"/>
      <c r="CTL2" s="93"/>
      <c r="CTM2" s="93"/>
      <c r="CTN2" s="93"/>
      <c r="CTO2" s="93"/>
      <c r="CTP2" s="93"/>
      <c r="CTQ2" s="93"/>
      <c r="CTR2" s="93"/>
      <c r="CTS2" s="93"/>
      <c r="CTT2" s="93"/>
      <c r="CTU2" s="93"/>
      <c r="CTV2" s="93"/>
      <c r="CTW2" s="93"/>
      <c r="CTX2" s="93"/>
      <c r="CTY2" s="93"/>
      <c r="CTZ2" s="93"/>
      <c r="CUA2" s="93"/>
      <c r="CUB2" s="93"/>
      <c r="CUC2" s="93"/>
      <c r="CUD2" s="93"/>
      <c r="CUE2" s="93"/>
      <c r="CUF2" s="93"/>
      <c r="CUG2" s="93"/>
      <c r="CUH2" s="93"/>
      <c r="CUI2" s="93"/>
      <c r="CUJ2" s="93"/>
      <c r="CUK2" s="93"/>
      <c r="CUL2" s="93"/>
      <c r="CUM2" s="93"/>
      <c r="CUN2" s="93"/>
      <c r="CUO2" s="93"/>
      <c r="CUP2" s="93"/>
      <c r="CUQ2" s="93"/>
      <c r="CUR2" s="93"/>
      <c r="CUS2" s="93"/>
      <c r="CUT2" s="93"/>
      <c r="CUU2" s="93"/>
      <c r="CUV2" s="93"/>
      <c r="CUW2" s="93"/>
      <c r="CUX2" s="93"/>
      <c r="CUY2" s="93"/>
      <c r="CUZ2" s="93"/>
      <c r="CVA2" s="93"/>
      <c r="CVB2" s="93"/>
      <c r="CVC2" s="93"/>
      <c r="CVD2" s="93"/>
      <c r="CVE2" s="93"/>
      <c r="CVF2" s="93"/>
      <c r="CVG2" s="93"/>
      <c r="CVH2" s="93"/>
      <c r="CVI2" s="93"/>
      <c r="CVJ2" s="93"/>
      <c r="CVK2" s="93"/>
      <c r="CVL2" s="93"/>
      <c r="CVM2" s="93"/>
      <c r="CVN2" s="93"/>
      <c r="CVO2" s="93"/>
      <c r="CVP2" s="93"/>
      <c r="CVQ2" s="93"/>
      <c r="CVR2" s="93"/>
      <c r="CVS2" s="93"/>
      <c r="CVT2" s="93"/>
      <c r="CVU2" s="93"/>
      <c r="CVV2" s="93"/>
      <c r="CVW2" s="93"/>
      <c r="CVX2" s="93"/>
      <c r="CVY2" s="93"/>
      <c r="CVZ2" s="93"/>
      <c r="CWA2" s="93"/>
      <c r="CWB2" s="93"/>
      <c r="CWC2" s="93"/>
      <c r="CWD2" s="93"/>
      <c r="CWE2" s="93"/>
      <c r="CWF2" s="93"/>
      <c r="CWG2" s="93"/>
      <c r="CWH2" s="93"/>
      <c r="CWI2" s="93"/>
      <c r="CWJ2" s="93"/>
      <c r="CWK2" s="93"/>
      <c r="CWL2" s="93"/>
      <c r="CWM2" s="93"/>
      <c r="CWN2" s="93"/>
      <c r="CWO2" s="93"/>
      <c r="CWP2" s="93"/>
      <c r="CWQ2" s="93"/>
      <c r="CWR2" s="93"/>
      <c r="CWS2" s="93"/>
      <c r="CWT2" s="93"/>
      <c r="CWU2" s="93"/>
      <c r="CWV2" s="93"/>
      <c r="CWW2" s="93"/>
      <c r="CWX2" s="93"/>
      <c r="CWY2" s="93"/>
      <c r="CWZ2" s="93"/>
      <c r="CXA2" s="93"/>
      <c r="CXB2" s="93"/>
      <c r="CXC2" s="93"/>
      <c r="CXD2" s="93"/>
      <c r="CXE2" s="93"/>
      <c r="CXF2" s="93"/>
      <c r="CXG2" s="93"/>
      <c r="CXH2" s="93"/>
      <c r="CXI2" s="93"/>
      <c r="CXJ2" s="93"/>
      <c r="CXK2" s="93"/>
      <c r="CXL2" s="93"/>
      <c r="CXM2" s="93"/>
      <c r="CXN2" s="93"/>
      <c r="CXO2" s="93"/>
      <c r="CXP2" s="93"/>
      <c r="CXQ2" s="93"/>
      <c r="CXR2" s="93"/>
      <c r="CXS2" s="93"/>
      <c r="CXT2" s="93"/>
      <c r="CXU2" s="93"/>
      <c r="CXV2" s="93"/>
      <c r="CXW2" s="93"/>
      <c r="CXX2" s="93"/>
      <c r="CXY2" s="93"/>
      <c r="CXZ2" s="93"/>
      <c r="CYA2" s="93"/>
      <c r="CYB2" s="93"/>
      <c r="CYC2" s="93"/>
      <c r="CYD2" s="93"/>
      <c r="CYE2" s="93"/>
      <c r="CYF2" s="93"/>
      <c r="CYG2" s="93"/>
      <c r="CYH2" s="93"/>
      <c r="CYI2" s="93"/>
      <c r="CYJ2" s="93"/>
      <c r="CYK2" s="93"/>
      <c r="CYL2" s="93"/>
      <c r="CYM2" s="93"/>
      <c r="CYN2" s="93"/>
      <c r="CYO2" s="93"/>
      <c r="CYP2" s="93"/>
      <c r="CYQ2" s="93"/>
      <c r="CYR2" s="93"/>
      <c r="CYS2" s="93"/>
      <c r="CYT2" s="93"/>
      <c r="CYU2" s="93"/>
      <c r="CYV2" s="93"/>
      <c r="CYW2" s="93"/>
      <c r="CYX2" s="93"/>
      <c r="CYY2" s="93"/>
      <c r="CYZ2" s="93"/>
      <c r="CZA2" s="93"/>
      <c r="CZB2" s="93"/>
      <c r="CZC2" s="93"/>
      <c r="CZD2" s="93"/>
      <c r="CZE2" s="93"/>
      <c r="CZF2" s="93"/>
      <c r="CZG2" s="93"/>
      <c r="CZH2" s="93"/>
      <c r="CZI2" s="93"/>
      <c r="CZJ2" s="93"/>
      <c r="CZK2" s="93"/>
      <c r="CZL2" s="93"/>
      <c r="CZM2" s="93"/>
      <c r="CZN2" s="93"/>
      <c r="CZO2" s="93"/>
      <c r="CZP2" s="93"/>
      <c r="CZQ2" s="93"/>
      <c r="CZR2" s="93"/>
      <c r="CZS2" s="93"/>
      <c r="CZT2" s="93"/>
      <c r="CZU2" s="93"/>
      <c r="CZV2" s="93"/>
      <c r="CZW2" s="93"/>
      <c r="CZX2" s="93"/>
      <c r="CZY2" s="93"/>
      <c r="CZZ2" s="93"/>
      <c r="DAA2" s="93"/>
      <c r="DAB2" s="93"/>
      <c r="DAC2" s="93"/>
      <c r="DAD2" s="93"/>
      <c r="DAE2" s="93"/>
      <c r="DAF2" s="93"/>
      <c r="DAG2" s="93"/>
      <c r="DAH2" s="93"/>
      <c r="DAI2" s="93"/>
      <c r="DAJ2" s="93"/>
      <c r="DAK2" s="93"/>
      <c r="DAL2" s="93"/>
      <c r="DAM2" s="93"/>
      <c r="DAN2" s="93"/>
      <c r="DAO2" s="93"/>
      <c r="DAP2" s="93"/>
      <c r="DAQ2" s="93"/>
      <c r="DAR2" s="93"/>
      <c r="DAS2" s="93"/>
      <c r="DAT2" s="93"/>
      <c r="DAU2" s="93"/>
      <c r="DAV2" s="93"/>
      <c r="DAW2" s="93"/>
      <c r="DAX2" s="93"/>
      <c r="DAY2" s="93"/>
      <c r="DAZ2" s="93"/>
      <c r="DBA2" s="93"/>
      <c r="DBB2" s="93"/>
      <c r="DBC2" s="93"/>
      <c r="DBD2" s="93"/>
      <c r="DBE2" s="93"/>
      <c r="DBF2" s="93"/>
      <c r="DBG2" s="93"/>
      <c r="DBH2" s="93"/>
      <c r="DBI2" s="93"/>
      <c r="DBJ2" s="93"/>
      <c r="DBK2" s="93"/>
      <c r="DBL2" s="93"/>
      <c r="DBM2" s="93"/>
      <c r="DBN2" s="93"/>
      <c r="DBO2" s="93"/>
      <c r="DBP2" s="93"/>
      <c r="DBQ2" s="93"/>
      <c r="DBR2" s="93"/>
      <c r="DBS2" s="93"/>
      <c r="DBT2" s="93"/>
      <c r="DBU2" s="93"/>
      <c r="DBV2" s="93"/>
      <c r="DBW2" s="93"/>
      <c r="DBX2" s="93"/>
      <c r="DBY2" s="93"/>
      <c r="DBZ2" s="93"/>
      <c r="DCA2" s="93"/>
      <c r="DCB2" s="93"/>
      <c r="DCC2" s="93"/>
      <c r="DCD2" s="93"/>
      <c r="DCE2" s="93"/>
      <c r="DCF2" s="93"/>
      <c r="DCG2" s="93"/>
      <c r="DCH2" s="93"/>
      <c r="DCI2" s="93"/>
      <c r="DCJ2" s="93"/>
      <c r="DCK2" s="93"/>
      <c r="DCL2" s="93"/>
      <c r="DCM2" s="93"/>
      <c r="DCN2" s="93"/>
      <c r="DCO2" s="93"/>
      <c r="DCP2" s="93"/>
      <c r="DCQ2" s="93"/>
      <c r="DCR2" s="93"/>
      <c r="DCS2" s="93"/>
      <c r="DCT2" s="93"/>
      <c r="DCU2" s="93"/>
      <c r="DCV2" s="93"/>
      <c r="DCW2" s="93"/>
      <c r="DCX2" s="93"/>
      <c r="DCY2" s="93"/>
      <c r="DCZ2" s="93"/>
      <c r="DDA2" s="93"/>
      <c r="DDB2" s="93"/>
      <c r="DDC2" s="93"/>
      <c r="DDD2" s="93"/>
      <c r="DDE2" s="93"/>
      <c r="DDF2" s="93"/>
      <c r="DDG2" s="93"/>
      <c r="DDH2" s="93"/>
      <c r="DDI2" s="93"/>
      <c r="DDJ2" s="93"/>
      <c r="DDK2" s="93"/>
      <c r="DDL2" s="93"/>
      <c r="DDM2" s="93"/>
      <c r="DDN2" s="93"/>
      <c r="DDO2" s="93"/>
      <c r="DDP2" s="93"/>
      <c r="DDQ2" s="93"/>
      <c r="DDR2" s="93"/>
      <c r="DDS2" s="93"/>
      <c r="DDT2" s="93"/>
      <c r="DDU2" s="93"/>
      <c r="DDV2" s="93"/>
      <c r="DDW2" s="93"/>
      <c r="DDX2" s="93"/>
      <c r="DDY2" s="93"/>
      <c r="DDZ2" s="93"/>
      <c r="DEA2" s="93"/>
      <c r="DEB2" s="93"/>
      <c r="DEC2" s="93"/>
      <c r="DED2" s="93"/>
      <c r="DEE2" s="93"/>
      <c r="DEF2" s="93"/>
      <c r="DEG2" s="93"/>
      <c r="DEH2" s="93"/>
      <c r="DEI2" s="93"/>
      <c r="DEJ2" s="93"/>
      <c r="DEK2" s="93"/>
      <c r="DEL2" s="93"/>
      <c r="DEM2" s="93"/>
      <c r="DEN2" s="93"/>
      <c r="DEO2" s="93"/>
      <c r="DEP2" s="93"/>
      <c r="DEQ2" s="93"/>
      <c r="DER2" s="93"/>
      <c r="DES2" s="93"/>
      <c r="DET2" s="93"/>
      <c r="DEU2" s="93"/>
      <c r="DEV2" s="93"/>
      <c r="DEW2" s="93"/>
      <c r="DEX2" s="93"/>
      <c r="DEY2" s="93"/>
      <c r="DEZ2" s="93"/>
      <c r="DFA2" s="93"/>
      <c r="DFB2" s="93"/>
      <c r="DFC2" s="93"/>
      <c r="DFD2" s="93"/>
      <c r="DFE2" s="93"/>
      <c r="DFF2" s="93"/>
      <c r="DFG2" s="93"/>
      <c r="DFH2" s="93"/>
      <c r="DFI2" s="93"/>
      <c r="DFJ2" s="93"/>
      <c r="DFK2" s="93"/>
      <c r="DFL2" s="93"/>
      <c r="DFM2" s="93"/>
      <c r="DFN2" s="93"/>
      <c r="DFO2" s="93"/>
      <c r="DFP2" s="93"/>
      <c r="DFQ2" s="93"/>
      <c r="DFR2" s="93"/>
      <c r="DFS2" s="93"/>
      <c r="DFT2" s="93"/>
      <c r="DFU2" s="93"/>
      <c r="DFV2" s="93"/>
      <c r="DFW2" s="93"/>
      <c r="DFX2" s="93"/>
      <c r="DFY2" s="93"/>
      <c r="DFZ2" s="93"/>
      <c r="DGA2" s="93"/>
      <c r="DGB2" s="93"/>
      <c r="DGC2" s="93"/>
      <c r="DGD2" s="93"/>
      <c r="DGE2" s="93"/>
      <c r="DGF2" s="93"/>
      <c r="DGG2" s="93"/>
      <c r="DGH2" s="93"/>
      <c r="DGI2" s="93"/>
      <c r="DGJ2" s="93"/>
      <c r="DGK2" s="93"/>
      <c r="DGL2" s="93"/>
      <c r="DGM2" s="93"/>
      <c r="DGN2" s="93"/>
      <c r="DGO2" s="93"/>
      <c r="DGP2" s="93"/>
      <c r="DGQ2" s="93"/>
      <c r="DGR2" s="93"/>
      <c r="DGS2" s="93"/>
      <c r="DGT2" s="93"/>
      <c r="DGU2" s="93"/>
      <c r="DGV2" s="93"/>
      <c r="DGW2" s="93"/>
      <c r="DGX2" s="93"/>
      <c r="DGY2" s="93"/>
      <c r="DGZ2" s="93"/>
      <c r="DHA2" s="93"/>
      <c r="DHB2" s="93"/>
      <c r="DHC2" s="93"/>
      <c r="DHD2" s="93"/>
      <c r="DHE2" s="93"/>
      <c r="DHF2" s="93"/>
      <c r="DHG2" s="93"/>
      <c r="DHH2" s="93"/>
      <c r="DHI2" s="93"/>
      <c r="DHJ2" s="93"/>
      <c r="DHK2" s="93"/>
      <c r="DHL2" s="93"/>
      <c r="DHM2" s="93"/>
      <c r="DHN2" s="93"/>
      <c r="DHO2" s="93"/>
      <c r="DHP2" s="93"/>
      <c r="DHQ2" s="93"/>
      <c r="DHR2" s="93"/>
      <c r="DHS2" s="93"/>
      <c r="DHT2" s="93"/>
      <c r="DHU2" s="93"/>
      <c r="DHV2" s="93"/>
      <c r="DHW2" s="93"/>
      <c r="DHX2" s="93"/>
      <c r="DHY2" s="93"/>
      <c r="DHZ2" s="93"/>
      <c r="DIA2" s="93"/>
      <c r="DIB2" s="93"/>
      <c r="DIC2" s="93"/>
      <c r="DID2" s="93"/>
      <c r="DIE2" s="93"/>
      <c r="DIF2" s="93"/>
      <c r="DIG2" s="93"/>
      <c r="DIH2" s="93"/>
      <c r="DII2" s="93"/>
      <c r="DIJ2" s="93"/>
      <c r="DIK2" s="93"/>
      <c r="DIL2" s="93"/>
      <c r="DIM2" s="93"/>
      <c r="DIN2" s="93"/>
      <c r="DIO2" s="93"/>
      <c r="DIP2" s="93"/>
      <c r="DIQ2" s="93"/>
      <c r="DIR2" s="93"/>
      <c r="DIS2" s="93"/>
      <c r="DIT2" s="93"/>
      <c r="DIU2" s="93"/>
      <c r="DIV2" s="93"/>
      <c r="DIW2" s="93"/>
      <c r="DIX2" s="93"/>
      <c r="DIY2" s="93"/>
      <c r="DIZ2" s="93"/>
      <c r="DJA2" s="93"/>
      <c r="DJB2" s="93"/>
      <c r="DJC2" s="93"/>
      <c r="DJD2" s="93"/>
      <c r="DJE2" s="93"/>
      <c r="DJF2" s="93"/>
      <c r="DJG2" s="93"/>
      <c r="DJH2" s="93"/>
      <c r="DJI2" s="93"/>
      <c r="DJJ2" s="93"/>
      <c r="DJK2" s="93"/>
      <c r="DJL2" s="93"/>
      <c r="DJM2" s="93"/>
      <c r="DJN2" s="93"/>
      <c r="DJO2" s="93"/>
      <c r="DJP2" s="93"/>
      <c r="DJQ2" s="93"/>
      <c r="DJR2" s="93"/>
      <c r="DJS2" s="93"/>
      <c r="DJT2" s="93"/>
      <c r="DJU2" s="93"/>
      <c r="DJV2" s="93"/>
      <c r="DJW2" s="93"/>
      <c r="DJX2" s="93"/>
      <c r="DJY2" s="93"/>
      <c r="DJZ2" s="93"/>
      <c r="DKA2" s="93"/>
      <c r="DKB2" s="93"/>
      <c r="DKC2" s="93"/>
      <c r="DKD2" s="93"/>
      <c r="DKE2" s="93"/>
      <c r="DKF2" s="93"/>
      <c r="DKG2" s="93"/>
      <c r="DKH2" s="93"/>
      <c r="DKI2" s="93"/>
      <c r="DKJ2" s="93"/>
      <c r="DKK2" s="93"/>
      <c r="DKL2" s="93"/>
      <c r="DKM2" s="93"/>
      <c r="DKN2" s="93"/>
      <c r="DKO2" s="93"/>
      <c r="DKP2" s="93"/>
      <c r="DKQ2" s="93"/>
      <c r="DKR2" s="93"/>
      <c r="DKS2" s="93"/>
      <c r="DKT2" s="93"/>
      <c r="DKU2" s="93"/>
      <c r="DKV2" s="93"/>
      <c r="DKW2" s="93"/>
      <c r="DKX2" s="93"/>
      <c r="DKY2" s="93"/>
      <c r="DKZ2" s="93"/>
      <c r="DLA2" s="93"/>
      <c r="DLB2" s="93"/>
      <c r="DLC2" s="93"/>
      <c r="DLD2" s="93"/>
      <c r="DLE2" s="93"/>
      <c r="DLF2" s="93"/>
      <c r="DLG2" s="93"/>
      <c r="DLH2" s="93"/>
      <c r="DLI2" s="93"/>
      <c r="DLJ2" s="93"/>
      <c r="DLK2" s="93"/>
      <c r="DLL2" s="93"/>
      <c r="DLM2" s="93"/>
      <c r="DLN2" s="93"/>
      <c r="DLO2" s="93"/>
      <c r="DLP2" s="93"/>
      <c r="DLQ2" s="93"/>
      <c r="DLR2" s="93"/>
      <c r="DLS2" s="93"/>
      <c r="DLT2" s="93"/>
      <c r="DLU2" s="93"/>
      <c r="DLV2" s="93"/>
      <c r="DLW2" s="93"/>
      <c r="DLX2" s="93"/>
      <c r="DLY2" s="93"/>
      <c r="DLZ2" s="93"/>
      <c r="DMA2" s="93"/>
      <c r="DMB2" s="93"/>
      <c r="DMC2" s="93"/>
      <c r="DMD2" s="93"/>
      <c r="DME2" s="93"/>
      <c r="DMF2" s="93"/>
      <c r="DMG2" s="93"/>
      <c r="DMH2" s="93"/>
      <c r="DMI2" s="93"/>
      <c r="DMJ2" s="93"/>
      <c r="DMK2" s="93"/>
      <c r="DML2" s="93"/>
      <c r="DMM2" s="93"/>
      <c r="DMN2" s="93"/>
      <c r="DMO2" s="93"/>
      <c r="DMP2" s="93"/>
      <c r="DMQ2" s="93"/>
      <c r="DMR2" s="93"/>
      <c r="DMS2" s="93"/>
      <c r="DMT2" s="93"/>
      <c r="DMU2" s="93"/>
      <c r="DMV2" s="93"/>
      <c r="DMW2" s="93"/>
      <c r="DMX2" s="93"/>
      <c r="DMY2" s="93"/>
      <c r="DMZ2" s="93"/>
      <c r="DNA2" s="93"/>
      <c r="DNB2" s="93"/>
      <c r="DNC2" s="93"/>
      <c r="DND2" s="93"/>
      <c r="DNE2" s="93"/>
      <c r="DNF2" s="93"/>
      <c r="DNG2" s="93"/>
      <c r="DNH2" s="93"/>
      <c r="DNI2" s="93"/>
      <c r="DNJ2" s="93"/>
      <c r="DNK2" s="93"/>
      <c r="DNL2" s="93"/>
      <c r="DNM2" s="93"/>
      <c r="DNN2" s="93"/>
      <c r="DNO2" s="93"/>
      <c r="DNP2" s="93"/>
      <c r="DNQ2" s="93"/>
      <c r="DNR2" s="93"/>
      <c r="DNS2" s="93"/>
      <c r="DNT2" s="93"/>
      <c r="DNU2" s="93"/>
      <c r="DNV2" s="93"/>
      <c r="DNW2" s="93"/>
      <c r="DNX2" s="93"/>
      <c r="DNY2" s="93"/>
      <c r="DNZ2" s="93"/>
      <c r="DOA2" s="93"/>
      <c r="DOB2" s="93"/>
      <c r="DOC2" s="93"/>
      <c r="DOD2" s="93"/>
      <c r="DOE2" s="93"/>
      <c r="DOF2" s="93"/>
      <c r="DOG2" s="93"/>
      <c r="DOH2" s="93"/>
      <c r="DOI2" s="93"/>
      <c r="DOJ2" s="93"/>
      <c r="DOK2" s="93"/>
      <c r="DOL2" s="93"/>
      <c r="DOM2" s="93"/>
      <c r="DON2" s="93"/>
      <c r="DOO2" s="93"/>
      <c r="DOP2" s="93"/>
      <c r="DOQ2" s="93"/>
      <c r="DOR2" s="93"/>
      <c r="DOS2" s="93"/>
      <c r="DOT2" s="93"/>
      <c r="DOU2" s="93"/>
      <c r="DOV2" s="93"/>
      <c r="DOW2" s="93"/>
      <c r="DOX2" s="93"/>
      <c r="DOY2" s="93"/>
      <c r="DOZ2" s="93"/>
      <c r="DPA2" s="93"/>
      <c r="DPB2" s="93"/>
      <c r="DPC2" s="93"/>
      <c r="DPD2" s="93"/>
      <c r="DPE2" s="93"/>
      <c r="DPF2" s="93"/>
      <c r="DPG2" s="93"/>
      <c r="DPH2" s="93"/>
      <c r="DPI2" s="93"/>
      <c r="DPJ2" s="93"/>
      <c r="DPK2" s="93"/>
      <c r="DPL2" s="93"/>
      <c r="DPM2" s="93"/>
      <c r="DPN2" s="93"/>
      <c r="DPO2" s="93"/>
      <c r="DPP2" s="93"/>
      <c r="DPQ2" s="93"/>
      <c r="DPR2" s="93"/>
      <c r="DPS2" s="93"/>
      <c r="DPT2" s="93"/>
      <c r="DPU2" s="93"/>
      <c r="DPV2" s="93"/>
      <c r="DPW2" s="93"/>
      <c r="DPX2" s="93"/>
      <c r="DPY2" s="93"/>
      <c r="DPZ2" s="93"/>
      <c r="DQA2" s="93"/>
      <c r="DQB2" s="93"/>
      <c r="DQC2" s="93"/>
      <c r="DQD2" s="93"/>
      <c r="DQE2" s="93"/>
      <c r="DQF2" s="93"/>
      <c r="DQG2" s="93"/>
      <c r="DQH2" s="93"/>
      <c r="DQI2" s="93"/>
      <c r="DQJ2" s="93"/>
      <c r="DQK2" s="93"/>
      <c r="DQL2" s="93"/>
      <c r="DQM2" s="93"/>
      <c r="DQN2" s="93"/>
      <c r="DQO2" s="93"/>
      <c r="DQP2" s="93"/>
      <c r="DQQ2" s="93"/>
      <c r="DQR2" s="93"/>
      <c r="DQS2" s="93"/>
      <c r="DQT2" s="93"/>
      <c r="DQU2" s="93"/>
      <c r="DQV2" s="93"/>
      <c r="DQW2" s="93"/>
      <c r="DQX2" s="93"/>
      <c r="DQY2" s="93"/>
      <c r="DQZ2" s="93"/>
      <c r="DRA2" s="93"/>
      <c r="DRB2" s="93"/>
      <c r="DRC2" s="93"/>
      <c r="DRD2" s="93"/>
      <c r="DRE2" s="93"/>
      <c r="DRF2" s="93"/>
      <c r="DRG2" s="93"/>
      <c r="DRH2" s="93"/>
      <c r="DRI2" s="93"/>
      <c r="DRJ2" s="93"/>
      <c r="DRK2" s="93"/>
      <c r="DRL2" s="93"/>
      <c r="DRM2" s="93"/>
      <c r="DRN2" s="93"/>
      <c r="DRO2" s="93"/>
      <c r="DRP2" s="93"/>
      <c r="DRQ2" s="93"/>
      <c r="DRR2" s="93"/>
      <c r="DRS2" s="93"/>
      <c r="DRT2" s="93"/>
      <c r="DRU2" s="93"/>
      <c r="DRV2" s="93"/>
      <c r="DRW2" s="93"/>
      <c r="DRX2" s="93"/>
      <c r="DRY2" s="93"/>
      <c r="DRZ2" s="93"/>
      <c r="DSA2" s="93"/>
      <c r="DSB2" s="93"/>
      <c r="DSC2" s="93"/>
      <c r="DSD2" s="93"/>
      <c r="DSE2" s="93"/>
      <c r="DSF2" s="93"/>
      <c r="DSG2" s="93"/>
      <c r="DSH2" s="93"/>
      <c r="DSI2" s="93"/>
      <c r="DSJ2" s="93"/>
      <c r="DSK2" s="93"/>
      <c r="DSL2" s="93"/>
      <c r="DSM2" s="93"/>
      <c r="DSN2" s="93"/>
      <c r="DSO2" s="93"/>
      <c r="DSP2" s="93"/>
      <c r="DSQ2" s="93"/>
      <c r="DSR2" s="93"/>
      <c r="DSS2" s="93"/>
      <c r="DST2" s="93"/>
      <c r="DSU2" s="93"/>
      <c r="DSV2" s="93"/>
      <c r="DSW2" s="93"/>
      <c r="DSX2" s="93"/>
      <c r="DSY2" s="93"/>
      <c r="DSZ2" s="93"/>
      <c r="DTA2" s="93"/>
      <c r="DTB2" s="93"/>
      <c r="DTC2" s="93"/>
      <c r="DTD2" s="93"/>
      <c r="DTE2" s="93"/>
      <c r="DTF2" s="93"/>
      <c r="DTG2" s="93"/>
      <c r="DTH2" s="93"/>
      <c r="DTI2" s="93"/>
      <c r="DTJ2" s="93"/>
      <c r="DTK2" s="93"/>
      <c r="DTL2" s="93"/>
      <c r="DTM2" s="93"/>
      <c r="DTN2" s="93"/>
      <c r="DTO2" s="93"/>
      <c r="DTP2" s="93"/>
      <c r="DTQ2" s="93"/>
      <c r="DTR2" s="93"/>
      <c r="DTS2" s="93"/>
      <c r="DTT2" s="93"/>
      <c r="DTU2" s="93"/>
      <c r="DTV2" s="93"/>
      <c r="DTW2" s="93"/>
      <c r="DTX2" s="93"/>
      <c r="DTY2" s="93"/>
      <c r="DTZ2" s="93"/>
      <c r="DUA2" s="93"/>
      <c r="DUB2" s="93"/>
      <c r="DUC2" s="93"/>
      <c r="DUD2" s="93"/>
      <c r="DUE2" s="93"/>
      <c r="DUF2" s="93"/>
      <c r="DUG2" s="93"/>
      <c r="DUH2" s="93"/>
      <c r="DUI2" s="93"/>
      <c r="DUJ2" s="93"/>
      <c r="DUK2" s="93"/>
      <c r="DUL2" s="93"/>
      <c r="DUM2" s="93"/>
      <c r="DUN2" s="93"/>
      <c r="DUO2" s="93"/>
      <c r="DUP2" s="93"/>
      <c r="DUQ2" s="93"/>
      <c r="DUR2" s="93"/>
      <c r="DUS2" s="93"/>
      <c r="DUT2" s="93"/>
      <c r="DUU2" s="93"/>
      <c r="DUV2" s="93"/>
      <c r="DUW2" s="93"/>
      <c r="DUX2" s="93"/>
      <c r="DUY2" s="93"/>
      <c r="DUZ2" s="93"/>
      <c r="DVA2" s="93"/>
      <c r="DVB2" s="93"/>
      <c r="DVC2" s="93"/>
      <c r="DVD2" s="93"/>
      <c r="DVE2" s="93"/>
      <c r="DVF2" s="93"/>
      <c r="DVG2" s="93"/>
      <c r="DVH2" s="93"/>
      <c r="DVI2" s="93"/>
      <c r="DVJ2" s="93"/>
      <c r="DVK2" s="93"/>
      <c r="DVL2" s="93"/>
      <c r="DVM2" s="93"/>
      <c r="DVN2" s="93"/>
      <c r="DVO2" s="93"/>
      <c r="DVP2" s="93"/>
      <c r="DVQ2" s="93"/>
      <c r="DVR2" s="93"/>
      <c r="DVS2" s="93"/>
      <c r="DVT2" s="93"/>
      <c r="DVU2" s="93"/>
      <c r="DVV2" s="93"/>
      <c r="DVW2" s="93"/>
      <c r="DVX2" s="93"/>
      <c r="DVY2" s="93"/>
      <c r="DVZ2" s="93"/>
      <c r="DWA2" s="93"/>
      <c r="DWB2" s="93"/>
      <c r="DWC2" s="93"/>
      <c r="DWD2" s="93"/>
      <c r="DWE2" s="93"/>
      <c r="DWF2" s="93"/>
      <c r="DWG2" s="93"/>
      <c r="DWH2" s="93"/>
      <c r="DWI2" s="93"/>
      <c r="DWJ2" s="93"/>
      <c r="DWK2" s="93"/>
      <c r="DWL2" s="93"/>
      <c r="DWM2" s="93"/>
      <c r="DWN2" s="93"/>
      <c r="DWO2" s="93"/>
      <c r="DWP2" s="93"/>
      <c r="DWQ2" s="93"/>
      <c r="DWR2" s="93"/>
      <c r="DWS2" s="93"/>
      <c r="DWT2" s="93"/>
      <c r="DWU2" s="93"/>
      <c r="DWV2" s="93"/>
      <c r="DWW2" s="93"/>
      <c r="DWX2" s="93"/>
      <c r="DWY2" s="93"/>
      <c r="DWZ2" s="93"/>
      <c r="DXA2" s="93"/>
      <c r="DXB2" s="93"/>
      <c r="DXC2" s="93"/>
      <c r="DXD2" s="93"/>
      <c r="DXE2" s="93"/>
      <c r="DXF2" s="93"/>
      <c r="DXG2" s="93"/>
      <c r="DXH2" s="93"/>
      <c r="DXI2" s="93"/>
      <c r="DXJ2" s="93"/>
      <c r="DXK2" s="93"/>
      <c r="DXL2" s="93"/>
      <c r="DXM2" s="93"/>
      <c r="DXN2" s="93"/>
      <c r="DXO2" s="93"/>
      <c r="DXP2" s="93"/>
      <c r="DXQ2" s="93"/>
      <c r="DXR2" s="93"/>
      <c r="DXS2" s="93"/>
      <c r="DXT2" s="93"/>
      <c r="DXU2" s="93"/>
      <c r="DXV2" s="93"/>
      <c r="DXW2" s="93"/>
      <c r="DXX2" s="93"/>
      <c r="DXY2" s="93"/>
      <c r="DXZ2" s="93"/>
      <c r="DYA2" s="93"/>
      <c r="DYB2" s="93"/>
      <c r="DYC2" s="93"/>
      <c r="DYD2" s="93"/>
      <c r="DYE2" s="93"/>
      <c r="DYF2" s="93"/>
      <c r="DYG2" s="93"/>
      <c r="DYH2" s="93"/>
      <c r="DYI2" s="93"/>
      <c r="DYJ2" s="93"/>
      <c r="DYK2" s="93"/>
      <c r="DYL2" s="93"/>
      <c r="DYM2" s="93"/>
      <c r="DYN2" s="93"/>
      <c r="DYO2" s="93"/>
      <c r="DYP2" s="93"/>
      <c r="DYQ2" s="93"/>
      <c r="DYR2" s="93"/>
      <c r="DYS2" s="93"/>
      <c r="DYT2" s="93"/>
      <c r="DYU2" s="93"/>
      <c r="DYV2" s="93"/>
      <c r="DYW2" s="93"/>
      <c r="DYX2" s="93"/>
      <c r="DYY2" s="93"/>
      <c r="DYZ2" s="93"/>
      <c r="DZA2" s="93"/>
      <c r="DZB2" s="93"/>
      <c r="DZC2" s="93"/>
      <c r="DZD2" s="93"/>
      <c r="DZE2" s="93"/>
      <c r="DZF2" s="93"/>
      <c r="DZG2" s="93"/>
      <c r="DZH2" s="93"/>
      <c r="DZI2" s="93"/>
      <c r="DZJ2" s="93"/>
      <c r="DZK2" s="93"/>
      <c r="DZL2" s="93"/>
      <c r="DZM2" s="93"/>
      <c r="DZN2" s="93"/>
      <c r="DZO2" s="93"/>
      <c r="DZP2" s="93"/>
      <c r="DZQ2" s="93"/>
      <c r="DZR2" s="93"/>
      <c r="DZS2" s="93"/>
      <c r="DZT2" s="93"/>
      <c r="DZU2" s="93"/>
      <c r="DZV2" s="93"/>
      <c r="DZW2" s="93"/>
      <c r="DZX2" s="93"/>
      <c r="DZY2" s="93"/>
      <c r="DZZ2" s="93"/>
      <c r="EAA2" s="93"/>
      <c r="EAB2" s="93"/>
      <c r="EAC2" s="93"/>
      <c r="EAD2" s="93"/>
      <c r="EAE2" s="93"/>
      <c r="EAF2" s="93"/>
      <c r="EAG2" s="93"/>
      <c r="EAH2" s="93"/>
      <c r="EAI2" s="93"/>
      <c r="EAJ2" s="93"/>
      <c r="EAK2" s="93"/>
      <c r="EAL2" s="93"/>
      <c r="EAM2" s="93"/>
      <c r="EAN2" s="93"/>
      <c r="EAO2" s="93"/>
      <c r="EAP2" s="93"/>
      <c r="EAQ2" s="93"/>
      <c r="EAR2" s="93"/>
      <c r="EAS2" s="93"/>
      <c r="EAT2" s="93"/>
      <c r="EAU2" s="93"/>
      <c r="EAV2" s="93"/>
      <c r="EAW2" s="93"/>
      <c r="EAX2" s="93"/>
      <c r="EAY2" s="93"/>
      <c r="EAZ2" s="93"/>
      <c r="EBA2" s="93"/>
      <c r="EBB2" s="93"/>
      <c r="EBC2" s="93"/>
      <c r="EBD2" s="93"/>
      <c r="EBE2" s="93"/>
      <c r="EBF2" s="93"/>
      <c r="EBG2" s="93"/>
      <c r="EBH2" s="93"/>
      <c r="EBI2" s="93"/>
      <c r="EBJ2" s="93"/>
      <c r="EBK2" s="93"/>
      <c r="EBL2" s="93"/>
      <c r="EBM2" s="93"/>
      <c r="EBN2" s="93"/>
      <c r="EBO2" s="93"/>
      <c r="EBP2" s="93"/>
      <c r="EBQ2" s="93"/>
      <c r="EBR2" s="93"/>
      <c r="EBS2" s="93"/>
      <c r="EBT2" s="93"/>
      <c r="EBU2" s="93"/>
      <c r="EBV2" s="93"/>
      <c r="EBW2" s="93"/>
      <c r="EBX2" s="93"/>
      <c r="EBY2" s="93"/>
      <c r="EBZ2" s="93"/>
      <c r="ECA2" s="93"/>
      <c r="ECB2" s="93"/>
      <c r="ECC2" s="93"/>
      <c r="ECD2" s="93"/>
      <c r="ECE2" s="93"/>
      <c r="ECF2" s="93"/>
      <c r="ECG2" s="93"/>
      <c r="ECH2" s="93"/>
      <c r="ECI2" s="93"/>
      <c r="ECJ2" s="93"/>
      <c r="ECK2" s="93"/>
      <c r="ECL2" s="93"/>
      <c r="ECM2" s="93"/>
      <c r="ECN2" s="93"/>
      <c r="ECO2" s="93"/>
      <c r="ECP2" s="93"/>
      <c r="ECQ2" s="93"/>
      <c r="ECR2" s="93"/>
      <c r="ECS2" s="93"/>
      <c r="ECT2" s="93"/>
      <c r="ECU2" s="93"/>
      <c r="ECV2" s="93"/>
      <c r="ECW2" s="93"/>
      <c r="ECX2" s="93"/>
      <c r="ECY2" s="93"/>
      <c r="ECZ2" s="93"/>
      <c r="EDA2" s="93"/>
      <c r="EDB2" s="93"/>
      <c r="EDC2" s="93"/>
      <c r="EDD2" s="93"/>
      <c r="EDE2" s="93"/>
      <c r="EDF2" s="93"/>
      <c r="EDG2" s="93"/>
      <c r="EDH2" s="93"/>
      <c r="EDI2" s="93"/>
      <c r="EDJ2" s="93"/>
      <c r="EDK2" s="93"/>
      <c r="EDL2" s="93"/>
      <c r="EDM2" s="93"/>
      <c r="EDN2" s="93"/>
      <c r="EDO2" s="93"/>
      <c r="EDP2" s="93"/>
      <c r="EDQ2" s="93"/>
      <c r="EDR2" s="93"/>
      <c r="EDS2" s="93"/>
      <c r="EDT2" s="93"/>
      <c r="EDU2" s="93"/>
      <c r="EDV2" s="93"/>
      <c r="EDW2" s="93"/>
      <c r="EDX2" s="93"/>
      <c r="EDY2" s="93"/>
      <c r="EDZ2" s="93"/>
      <c r="EEA2" s="93"/>
      <c r="EEB2" s="93"/>
      <c r="EEC2" s="93"/>
      <c r="EED2" s="93"/>
      <c r="EEE2" s="93"/>
      <c r="EEF2" s="93"/>
      <c r="EEG2" s="93"/>
      <c r="EEH2" s="93"/>
      <c r="EEI2" s="93"/>
      <c r="EEJ2" s="93"/>
      <c r="EEK2" s="93"/>
      <c r="EEL2" s="93"/>
      <c r="EEM2" s="93"/>
      <c r="EEN2" s="93"/>
      <c r="EEO2" s="93"/>
      <c r="EEP2" s="93"/>
      <c r="EEQ2" s="93"/>
      <c r="EER2" s="93"/>
      <c r="EES2" s="93"/>
      <c r="EET2" s="93"/>
      <c r="EEU2" s="93"/>
      <c r="EEV2" s="93"/>
      <c r="EEW2" s="93"/>
      <c r="EEX2" s="93"/>
      <c r="EEY2" s="93"/>
      <c r="EEZ2" s="93"/>
      <c r="EFA2" s="93"/>
      <c r="EFB2" s="93"/>
      <c r="EFC2" s="93"/>
      <c r="EFD2" s="93"/>
      <c r="EFE2" s="93"/>
      <c r="EFF2" s="93"/>
      <c r="EFG2" s="93"/>
      <c r="EFH2" s="93"/>
      <c r="EFI2" s="93"/>
      <c r="EFJ2" s="93"/>
      <c r="EFK2" s="93"/>
      <c r="EFL2" s="93"/>
      <c r="EFM2" s="93"/>
      <c r="EFN2" s="93"/>
      <c r="EFO2" s="93"/>
      <c r="EFP2" s="93"/>
      <c r="EFQ2" s="93"/>
      <c r="EFR2" s="93"/>
      <c r="EFS2" s="93"/>
      <c r="EFT2" s="93"/>
      <c r="EFU2" s="93"/>
      <c r="EFV2" s="93"/>
      <c r="EFW2" s="93"/>
      <c r="EFX2" s="93"/>
      <c r="EFY2" s="93"/>
      <c r="EFZ2" s="93"/>
      <c r="EGA2" s="93"/>
      <c r="EGB2" s="93"/>
      <c r="EGC2" s="93"/>
      <c r="EGD2" s="93"/>
      <c r="EGE2" s="93"/>
      <c r="EGF2" s="93"/>
      <c r="EGG2" s="93"/>
      <c r="EGH2" s="93"/>
      <c r="EGI2" s="93"/>
      <c r="EGJ2" s="93"/>
      <c r="EGK2" s="93"/>
      <c r="EGL2" s="93"/>
      <c r="EGM2" s="93"/>
      <c r="EGN2" s="93"/>
      <c r="EGO2" s="93"/>
      <c r="EGP2" s="93"/>
      <c r="EGQ2" s="93"/>
      <c r="EGR2" s="93"/>
      <c r="EGS2" s="93"/>
      <c r="EGT2" s="93"/>
      <c r="EGU2" s="93"/>
      <c r="EGV2" s="93"/>
      <c r="EGW2" s="93"/>
      <c r="EGX2" s="93"/>
      <c r="EGY2" s="93"/>
      <c r="EGZ2" s="93"/>
      <c r="EHA2" s="93"/>
      <c r="EHB2" s="93"/>
      <c r="EHC2" s="93"/>
      <c r="EHD2" s="93"/>
      <c r="EHE2" s="93"/>
      <c r="EHF2" s="93"/>
      <c r="EHG2" s="93"/>
      <c r="EHH2" s="93"/>
      <c r="EHI2" s="93"/>
      <c r="EHJ2" s="93"/>
      <c r="EHK2" s="93"/>
      <c r="EHL2" s="93"/>
      <c r="EHM2" s="93"/>
      <c r="EHN2" s="93"/>
      <c r="EHO2" s="93"/>
      <c r="EHP2" s="93"/>
      <c r="EHQ2" s="93"/>
      <c r="EHR2" s="93"/>
      <c r="EHS2" s="93"/>
      <c r="EHT2" s="93"/>
      <c r="EHU2" s="93"/>
      <c r="EHV2" s="93"/>
      <c r="EHW2" s="93"/>
      <c r="EHX2" s="93"/>
      <c r="EHY2" s="93"/>
      <c r="EHZ2" s="93"/>
      <c r="EIA2" s="93"/>
      <c r="EIB2" s="93"/>
      <c r="EIC2" s="93"/>
      <c r="EID2" s="93"/>
      <c r="EIE2" s="93"/>
      <c r="EIF2" s="93"/>
      <c r="EIG2" s="93"/>
      <c r="EIH2" s="93"/>
      <c r="EII2" s="93"/>
      <c r="EIJ2" s="93"/>
      <c r="EIK2" s="93"/>
      <c r="EIL2" s="93"/>
      <c r="EIM2" s="93"/>
      <c r="EIN2" s="93"/>
      <c r="EIO2" s="93"/>
      <c r="EIP2" s="93"/>
      <c r="EIQ2" s="93"/>
      <c r="EIR2" s="93"/>
      <c r="EIS2" s="93"/>
      <c r="EIT2" s="93"/>
      <c r="EIU2" s="93"/>
      <c r="EIV2" s="93"/>
      <c r="EIW2" s="93"/>
      <c r="EIX2" s="93"/>
      <c r="EIY2" s="93"/>
      <c r="EIZ2" s="93"/>
      <c r="EJA2" s="93"/>
      <c r="EJB2" s="93"/>
      <c r="EJC2" s="93"/>
      <c r="EJD2" s="93"/>
      <c r="EJE2" s="93"/>
      <c r="EJF2" s="93"/>
      <c r="EJG2" s="93"/>
      <c r="EJH2" s="93"/>
      <c r="EJI2" s="93"/>
      <c r="EJJ2" s="93"/>
      <c r="EJK2" s="93"/>
      <c r="EJL2" s="93"/>
      <c r="EJM2" s="93"/>
      <c r="EJN2" s="93"/>
      <c r="EJO2" s="93"/>
      <c r="EJP2" s="93"/>
      <c r="EJQ2" s="93"/>
      <c r="EJR2" s="93"/>
      <c r="EJS2" s="93"/>
      <c r="EJT2" s="93"/>
      <c r="EJU2" s="93"/>
      <c r="EJV2" s="93"/>
      <c r="EJW2" s="93"/>
      <c r="EJX2" s="93"/>
      <c r="EJY2" s="93"/>
      <c r="EJZ2" s="93"/>
      <c r="EKA2" s="93"/>
      <c r="EKB2" s="93"/>
      <c r="EKC2" s="93"/>
      <c r="EKD2" s="93"/>
      <c r="EKE2" s="93"/>
      <c r="EKF2" s="93"/>
      <c r="EKG2" s="93"/>
      <c r="EKH2" s="93"/>
      <c r="EKI2" s="93"/>
      <c r="EKJ2" s="93"/>
      <c r="EKK2" s="93"/>
      <c r="EKL2" s="93"/>
      <c r="EKM2" s="93"/>
      <c r="EKN2" s="93"/>
      <c r="EKO2" s="93"/>
      <c r="EKP2" s="93"/>
      <c r="EKQ2" s="93"/>
      <c r="EKR2" s="93"/>
      <c r="EKS2" s="93"/>
      <c r="EKT2" s="93"/>
      <c r="EKU2" s="93"/>
      <c r="EKV2" s="93"/>
      <c r="EKW2" s="93"/>
      <c r="EKX2" s="93"/>
      <c r="EKY2" s="93"/>
      <c r="EKZ2" s="93"/>
      <c r="ELA2" s="93"/>
      <c r="ELB2" s="93"/>
      <c r="ELC2" s="93"/>
      <c r="ELD2" s="93"/>
      <c r="ELE2" s="93"/>
      <c r="ELF2" s="93"/>
      <c r="ELG2" s="93"/>
      <c r="ELH2" s="93"/>
      <c r="ELI2" s="93"/>
      <c r="ELJ2" s="93"/>
      <c r="ELK2" s="93"/>
      <c r="ELL2" s="93"/>
      <c r="ELM2" s="93"/>
      <c r="ELN2" s="93"/>
      <c r="ELO2" s="93"/>
      <c r="ELP2" s="93"/>
      <c r="ELQ2" s="93"/>
      <c r="ELR2" s="93"/>
      <c r="ELS2" s="93"/>
      <c r="ELT2" s="93"/>
      <c r="ELU2" s="93"/>
      <c r="ELV2" s="93"/>
      <c r="ELW2" s="93"/>
      <c r="ELX2" s="93"/>
      <c r="ELY2" s="93"/>
      <c r="ELZ2" s="93"/>
      <c r="EMA2" s="93"/>
      <c r="EMB2" s="93"/>
      <c r="EMC2" s="93"/>
      <c r="EMD2" s="93"/>
      <c r="EME2" s="93"/>
      <c r="EMF2" s="93"/>
      <c r="EMG2" s="93"/>
      <c r="EMH2" s="93"/>
      <c r="EMI2" s="93"/>
      <c r="EMJ2" s="93"/>
      <c r="EMK2" s="93"/>
      <c r="EML2" s="93"/>
      <c r="EMM2" s="93"/>
      <c r="EMN2" s="93"/>
      <c r="EMO2" s="93"/>
      <c r="EMP2" s="93"/>
      <c r="EMQ2" s="93"/>
      <c r="EMR2" s="93"/>
      <c r="EMS2" s="93"/>
      <c r="EMT2" s="93"/>
      <c r="EMU2" s="93"/>
      <c r="EMV2" s="93"/>
      <c r="EMW2" s="93"/>
      <c r="EMX2" s="93"/>
      <c r="EMY2" s="93"/>
      <c r="EMZ2" s="93"/>
      <c r="ENA2" s="93"/>
      <c r="ENB2" s="93"/>
      <c r="ENC2" s="93"/>
      <c r="END2" s="93"/>
      <c r="ENE2" s="93"/>
      <c r="ENF2" s="93"/>
      <c r="ENG2" s="93"/>
      <c r="ENH2" s="93"/>
      <c r="ENI2" s="93"/>
      <c r="ENJ2" s="93"/>
      <c r="ENK2" s="93"/>
      <c r="ENL2" s="93"/>
      <c r="ENM2" s="93"/>
      <c r="ENN2" s="93"/>
      <c r="ENO2" s="93"/>
      <c r="ENP2" s="93"/>
      <c r="ENQ2" s="93"/>
      <c r="ENR2" s="93"/>
      <c r="ENS2" s="93"/>
      <c r="ENT2" s="93"/>
      <c r="ENU2" s="93"/>
      <c r="ENV2" s="93"/>
      <c r="ENW2" s="93"/>
      <c r="ENX2" s="93"/>
      <c r="ENY2" s="93"/>
      <c r="ENZ2" s="93"/>
      <c r="EOA2" s="93"/>
      <c r="EOB2" s="93"/>
      <c r="EOC2" s="93"/>
      <c r="EOD2" s="93"/>
      <c r="EOE2" s="93"/>
      <c r="EOF2" s="93"/>
      <c r="EOG2" s="93"/>
      <c r="EOH2" s="93"/>
      <c r="EOI2" s="93"/>
      <c r="EOJ2" s="93"/>
      <c r="EOK2" s="93"/>
      <c r="EOL2" s="93"/>
      <c r="EOM2" s="93"/>
      <c r="EON2" s="93"/>
      <c r="EOO2" s="93"/>
      <c r="EOP2" s="93"/>
      <c r="EOQ2" s="93"/>
      <c r="EOR2" s="93"/>
      <c r="EOS2" s="93"/>
      <c r="EOT2" s="93"/>
      <c r="EOU2" s="93"/>
      <c r="EOV2" s="93"/>
      <c r="EOW2" s="93"/>
      <c r="EOX2" s="93"/>
      <c r="EOY2" s="93"/>
      <c r="EOZ2" s="93"/>
      <c r="EPA2" s="93"/>
      <c r="EPB2" s="93"/>
      <c r="EPC2" s="93"/>
      <c r="EPD2" s="93"/>
      <c r="EPE2" s="93"/>
      <c r="EPF2" s="93"/>
      <c r="EPG2" s="93"/>
      <c r="EPH2" s="93"/>
      <c r="EPI2" s="93"/>
      <c r="EPJ2" s="93"/>
      <c r="EPK2" s="93"/>
      <c r="EPL2" s="93"/>
      <c r="EPM2" s="93"/>
      <c r="EPN2" s="93"/>
      <c r="EPO2" s="93"/>
      <c r="EPP2" s="93"/>
      <c r="EPQ2" s="93"/>
      <c r="EPR2" s="93"/>
      <c r="EPS2" s="93"/>
      <c r="EPT2" s="93"/>
      <c r="EPU2" s="93"/>
      <c r="EPV2" s="93"/>
      <c r="EPW2" s="93"/>
      <c r="EPX2" s="93"/>
      <c r="EPY2" s="93"/>
      <c r="EPZ2" s="93"/>
      <c r="EQA2" s="93"/>
      <c r="EQB2" s="93"/>
      <c r="EQC2" s="93"/>
      <c r="EQD2" s="93"/>
      <c r="EQE2" s="93"/>
      <c r="EQF2" s="93"/>
      <c r="EQG2" s="93"/>
      <c r="EQH2" s="93"/>
      <c r="EQI2" s="93"/>
      <c r="EQJ2" s="93"/>
      <c r="EQK2" s="93"/>
      <c r="EQL2" s="93"/>
      <c r="EQM2" s="93"/>
      <c r="EQN2" s="93"/>
      <c r="EQO2" s="93"/>
      <c r="EQP2" s="93"/>
      <c r="EQQ2" s="93"/>
      <c r="EQR2" s="93"/>
      <c r="EQS2" s="93"/>
      <c r="EQT2" s="93"/>
      <c r="EQU2" s="93"/>
      <c r="EQV2" s="93"/>
      <c r="EQW2" s="93"/>
      <c r="EQX2" s="93"/>
      <c r="EQY2" s="93"/>
      <c r="EQZ2" s="93"/>
      <c r="ERA2" s="93"/>
      <c r="ERB2" s="93"/>
      <c r="ERC2" s="93"/>
      <c r="ERD2" s="93"/>
      <c r="ERE2" s="93"/>
      <c r="ERF2" s="93"/>
      <c r="ERG2" s="93"/>
      <c r="ERH2" s="93"/>
      <c r="ERI2" s="93"/>
      <c r="ERJ2" s="93"/>
      <c r="ERK2" s="93"/>
      <c r="ERL2" s="93"/>
      <c r="ERM2" s="93"/>
      <c r="ERN2" s="93"/>
      <c r="ERO2" s="93"/>
      <c r="ERP2" s="93"/>
      <c r="ERQ2" s="93"/>
      <c r="ERR2" s="93"/>
      <c r="ERS2" s="93"/>
      <c r="ERT2" s="93"/>
      <c r="ERU2" s="93"/>
      <c r="ERV2" s="93"/>
      <c r="ERW2" s="93"/>
      <c r="ERX2" s="93"/>
      <c r="ERY2" s="93"/>
      <c r="ERZ2" s="93"/>
      <c r="ESA2" s="93"/>
      <c r="ESB2" s="93"/>
      <c r="ESC2" s="93"/>
      <c r="ESD2" s="93"/>
      <c r="ESE2" s="93"/>
      <c r="ESF2" s="93"/>
      <c r="ESG2" s="93"/>
      <c r="ESH2" s="93"/>
      <c r="ESI2" s="93"/>
      <c r="ESJ2" s="93"/>
      <c r="ESK2" s="93"/>
      <c r="ESL2" s="93"/>
      <c r="ESM2" s="93"/>
      <c r="ESN2" s="93"/>
      <c r="ESO2" s="93"/>
      <c r="ESP2" s="93"/>
      <c r="ESQ2" s="93"/>
      <c r="ESR2" s="93"/>
      <c r="ESS2" s="93"/>
      <c r="EST2" s="93"/>
      <c r="ESU2" s="93"/>
      <c r="ESV2" s="93"/>
      <c r="ESW2" s="93"/>
      <c r="ESX2" s="93"/>
      <c r="ESY2" s="93"/>
      <c r="ESZ2" s="93"/>
      <c r="ETA2" s="93"/>
      <c r="ETB2" s="93"/>
      <c r="ETC2" s="93"/>
      <c r="ETD2" s="93"/>
      <c r="ETE2" s="93"/>
      <c r="ETF2" s="93"/>
      <c r="ETG2" s="93"/>
      <c r="ETH2" s="93"/>
      <c r="ETI2" s="93"/>
      <c r="ETJ2" s="93"/>
      <c r="ETK2" s="93"/>
      <c r="ETL2" s="93"/>
      <c r="ETM2" s="93"/>
      <c r="ETN2" s="93"/>
      <c r="ETO2" s="93"/>
      <c r="ETP2" s="93"/>
      <c r="ETQ2" s="93"/>
      <c r="ETR2" s="93"/>
      <c r="ETS2" s="93"/>
      <c r="ETT2" s="93"/>
      <c r="ETU2" s="93"/>
      <c r="ETV2" s="93"/>
      <c r="ETW2" s="93"/>
      <c r="ETX2" s="93"/>
      <c r="ETY2" s="93"/>
      <c r="ETZ2" s="93"/>
      <c r="EUA2" s="93"/>
      <c r="EUB2" s="93"/>
      <c r="EUC2" s="93"/>
      <c r="EUD2" s="93"/>
      <c r="EUE2" s="93"/>
      <c r="EUF2" s="93"/>
      <c r="EUG2" s="93"/>
      <c r="EUH2" s="93"/>
      <c r="EUI2" s="93"/>
      <c r="EUJ2" s="93"/>
      <c r="EUK2" s="93"/>
      <c r="EUL2" s="93"/>
      <c r="EUM2" s="93"/>
      <c r="EUN2" s="93"/>
      <c r="EUO2" s="93"/>
      <c r="EUP2" s="93"/>
      <c r="EUQ2" s="93"/>
      <c r="EUR2" s="93"/>
      <c r="EUS2" s="93"/>
      <c r="EUT2" s="93"/>
      <c r="EUU2" s="93"/>
      <c r="EUV2" s="93"/>
      <c r="EUW2" s="93"/>
      <c r="EUX2" s="93"/>
      <c r="EUY2" s="93"/>
      <c r="EUZ2" s="93"/>
      <c r="EVA2" s="93"/>
      <c r="EVB2" s="93"/>
      <c r="EVC2" s="93"/>
      <c r="EVD2" s="93"/>
      <c r="EVE2" s="93"/>
      <c r="EVF2" s="93"/>
      <c r="EVG2" s="93"/>
      <c r="EVH2" s="93"/>
      <c r="EVI2" s="93"/>
      <c r="EVJ2" s="93"/>
      <c r="EVK2" s="93"/>
      <c r="EVL2" s="93"/>
      <c r="EVM2" s="93"/>
      <c r="EVN2" s="93"/>
      <c r="EVO2" s="93"/>
      <c r="EVP2" s="93"/>
      <c r="EVQ2" s="93"/>
      <c r="EVR2" s="93"/>
      <c r="EVS2" s="93"/>
      <c r="EVT2" s="93"/>
      <c r="EVU2" s="93"/>
      <c r="EVV2" s="93"/>
      <c r="EVW2" s="93"/>
      <c r="EVX2" s="93"/>
      <c r="EVY2" s="93"/>
      <c r="EVZ2" s="93"/>
      <c r="EWA2" s="93"/>
      <c r="EWB2" s="93"/>
      <c r="EWC2" s="93"/>
      <c r="EWD2" s="93"/>
      <c r="EWE2" s="93"/>
      <c r="EWF2" s="93"/>
      <c r="EWG2" s="93"/>
      <c r="EWH2" s="93"/>
      <c r="EWI2" s="93"/>
      <c r="EWJ2" s="93"/>
      <c r="EWK2" s="93"/>
      <c r="EWL2" s="93"/>
      <c r="EWM2" s="93"/>
      <c r="EWN2" s="93"/>
      <c r="EWO2" s="93"/>
      <c r="EWP2" s="93"/>
      <c r="EWQ2" s="93"/>
      <c r="EWR2" s="93"/>
      <c r="EWS2" s="93"/>
      <c r="EWT2" s="93"/>
      <c r="EWU2" s="93"/>
      <c r="EWV2" s="93"/>
      <c r="EWW2" s="93"/>
      <c r="EWX2" s="93"/>
      <c r="EWY2" s="93"/>
      <c r="EWZ2" s="93"/>
      <c r="EXA2" s="93"/>
      <c r="EXB2" s="93"/>
      <c r="EXC2" s="93"/>
      <c r="EXD2" s="93"/>
      <c r="EXE2" s="93"/>
      <c r="EXF2" s="93"/>
      <c r="EXG2" s="93"/>
      <c r="EXH2" s="93"/>
      <c r="EXI2" s="93"/>
      <c r="EXJ2" s="93"/>
      <c r="EXK2" s="93"/>
      <c r="EXL2" s="93"/>
      <c r="EXM2" s="93"/>
      <c r="EXN2" s="93"/>
      <c r="EXO2" s="93"/>
      <c r="EXP2" s="93"/>
      <c r="EXQ2" s="93"/>
      <c r="EXR2" s="93"/>
      <c r="EXS2" s="93"/>
      <c r="EXT2" s="93"/>
      <c r="EXU2" s="93"/>
      <c r="EXV2" s="93"/>
      <c r="EXW2" s="93"/>
      <c r="EXX2" s="93"/>
      <c r="EXY2" s="93"/>
      <c r="EXZ2" s="93"/>
      <c r="EYA2" s="93"/>
      <c r="EYB2" s="93"/>
      <c r="EYC2" s="93"/>
      <c r="EYD2" s="93"/>
      <c r="EYE2" s="93"/>
      <c r="EYF2" s="93"/>
      <c r="EYG2" s="93"/>
      <c r="EYH2" s="93"/>
      <c r="EYI2" s="93"/>
      <c r="EYJ2" s="93"/>
      <c r="EYK2" s="93"/>
      <c r="EYL2" s="93"/>
      <c r="EYM2" s="93"/>
      <c r="EYN2" s="93"/>
      <c r="EYO2" s="93"/>
      <c r="EYP2" s="93"/>
      <c r="EYQ2" s="93"/>
      <c r="EYR2" s="93"/>
      <c r="EYS2" s="93"/>
      <c r="EYT2" s="93"/>
      <c r="EYU2" s="93"/>
      <c r="EYV2" s="93"/>
      <c r="EYW2" s="93"/>
      <c r="EYX2" s="93"/>
      <c r="EYY2" s="93"/>
      <c r="EYZ2" s="93"/>
      <c r="EZA2" s="93"/>
      <c r="EZB2" s="93"/>
      <c r="EZC2" s="93"/>
      <c r="EZD2" s="93"/>
      <c r="EZE2" s="93"/>
      <c r="EZF2" s="93"/>
      <c r="EZG2" s="93"/>
      <c r="EZH2" s="93"/>
      <c r="EZI2" s="93"/>
      <c r="EZJ2" s="93"/>
      <c r="EZK2" s="93"/>
      <c r="EZL2" s="93"/>
      <c r="EZM2" s="93"/>
      <c r="EZN2" s="93"/>
      <c r="EZO2" s="93"/>
      <c r="EZP2" s="93"/>
      <c r="EZQ2" s="93"/>
      <c r="EZR2" s="93"/>
      <c r="EZS2" s="93"/>
      <c r="EZT2" s="93"/>
      <c r="EZU2" s="93"/>
      <c r="EZV2" s="93"/>
      <c r="EZW2" s="93"/>
      <c r="EZX2" s="93"/>
      <c r="EZY2" s="93"/>
      <c r="EZZ2" s="93"/>
      <c r="FAA2" s="93"/>
      <c r="FAB2" s="93"/>
      <c r="FAC2" s="93"/>
      <c r="FAD2" s="93"/>
      <c r="FAE2" s="93"/>
      <c r="FAF2" s="93"/>
      <c r="FAG2" s="93"/>
      <c r="FAH2" s="93"/>
      <c r="FAI2" s="93"/>
      <c r="FAJ2" s="93"/>
      <c r="FAK2" s="93"/>
      <c r="FAL2" s="93"/>
      <c r="FAM2" s="93"/>
      <c r="FAN2" s="93"/>
      <c r="FAO2" s="93"/>
      <c r="FAP2" s="93"/>
      <c r="FAQ2" s="93"/>
      <c r="FAR2" s="93"/>
      <c r="FAS2" s="93"/>
      <c r="FAT2" s="93"/>
      <c r="FAU2" s="93"/>
      <c r="FAV2" s="93"/>
      <c r="FAW2" s="93"/>
      <c r="FAX2" s="93"/>
      <c r="FAY2" s="93"/>
      <c r="FAZ2" s="93"/>
      <c r="FBA2" s="93"/>
      <c r="FBB2" s="93"/>
      <c r="FBC2" s="93"/>
      <c r="FBD2" s="93"/>
      <c r="FBE2" s="93"/>
      <c r="FBF2" s="93"/>
      <c r="FBG2" s="93"/>
      <c r="FBH2" s="93"/>
      <c r="FBI2" s="93"/>
      <c r="FBJ2" s="93"/>
      <c r="FBK2" s="93"/>
      <c r="FBL2" s="93"/>
      <c r="FBM2" s="93"/>
      <c r="FBN2" s="93"/>
      <c r="FBO2" s="93"/>
      <c r="FBP2" s="93"/>
      <c r="FBQ2" s="93"/>
      <c r="FBR2" s="93"/>
      <c r="FBS2" s="93"/>
      <c r="FBT2" s="93"/>
      <c r="FBU2" s="93"/>
      <c r="FBV2" s="93"/>
      <c r="FBW2" s="93"/>
      <c r="FBX2" s="93"/>
      <c r="FBY2" s="93"/>
      <c r="FBZ2" s="93"/>
      <c r="FCA2" s="93"/>
      <c r="FCB2" s="93"/>
      <c r="FCC2" s="93"/>
      <c r="FCD2" s="93"/>
      <c r="FCE2" s="93"/>
      <c r="FCF2" s="93"/>
      <c r="FCG2" s="93"/>
      <c r="FCH2" s="93"/>
      <c r="FCI2" s="93"/>
      <c r="FCJ2" s="93"/>
      <c r="FCK2" s="93"/>
      <c r="FCL2" s="93"/>
      <c r="FCM2" s="93"/>
      <c r="FCN2" s="93"/>
      <c r="FCO2" s="93"/>
      <c r="FCP2" s="93"/>
      <c r="FCQ2" s="93"/>
      <c r="FCR2" s="93"/>
      <c r="FCS2" s="93"/>
      <c r="FCT2" s="93"/>
      <c r="FCU2" s="93"/>
      <c r="FCV2" s="93"/>
      <c r="FCW2" s="93"/>
      <c r="FCX2" s="93"/>
      <c r="FCY2" s="93"/>
      <c r="FCZ2" s="93"/>
      <c r="FDA2" s="93"/>
      <c r="FDB2" s="93"/>
      <c r="FDC2" s="93"/>
      <c r="FDD2" s="93"/>
      <c r="FDE2" s="93"/>
      <c r="FDF2" s="93"/>
      <c r="FDG2" s="93"/>
      <c r="FDH2" s="93"/>
      <c r="FDI2" s="93"/>
      <c r="FDJ2" s="93"/>
      <c r="FDK2" s="93"/>
      <c r="FDL2" s="93"/>
      <c r="FDM2" s="93"/>
      <c r="FDN2" s="93"/>
      <c r="FDO2" s="93"/>
      <c r="FDP2" s="93"/>
      <c r="FDQ2" s="93"/>
      <c r="FDR2" s="93"/>
      <c r="FDS2" s="93"/>
      <c r="FDT2" s="93"/>
      <c r="FDU2" s="93"/>
      <c r="FDV2" s="93"/>
      <c r="FDW2" s="93"/>
      <c r="FDX2" s="93"/>
      <c r="FDY2" s="93"/>
      <c r="FDZ2" s="93"/>
      <c r="FEA2" s="93"/>
      <c r="FEB2" s="93"/>
      <c r="FEC2" s="93"/>
      <c r="FED2" s="93"/>
      <c r="FEE2" s="93"/>
      <c r="FEF2" s="93"/>
      <c r="FEG2" s="93"/>
      <c r="FEH2" s="93"/>
      <c r="FEI2" s="93"/>
      <c r="FEJ2" s="93"/>
      <c r="FEK2" s="93"/>
      <c r="FEL2" s="93"/>
      <c r="FEM2" s="93"/>
      <c r="FEN2" s="93"/>
      <c r="FEO2" s="93"/>
      <c r="FEP2" s="93"/>
      <c r="FEQ2" s="93"/>
      <c r="FER2" s="93"/>
      <c r="FES2" s="93"/>
      <c r="FET2" s="93"/>
      <c r="FEU2" s="93"/>
      <c r="FEV2" s="93"/>
      <c r="FEW2" s="93"/>
      <c r="FEX2" s="93"/>
      <c r="FEY2" s="93"/>
      <c r="FEZ2" s="93"/>
      <c r="FFA2" s="93"/>
      <c r="FFB2" s="93"/>
      <c r="FFC2" s="93"/>
      <c r="FFD2" s="93"/>
      <c r="FFE2" s="93"/>
      <c r="FFF2" s="93"/>
      <c r="FFG2" s="93"/>
      <c r="FFH2" s="93"/>
      <c r="FFI2" s="93"/>
      <c r="FFJ2" s="93"/>
      <c r="FFK2" s="93"/>
      <c r="FFL2" s="93"/>
      <c r="FFM2" s="93"/>
      <c r="FFN2" s="93"/>
      <c r="FFO2" s="93"/>
      <c r="FFP2" s="93"/>
      <c r="FFQ2" s="93"/>
      <c r="FFR2" s="93"/>
      <c r="FFS2" s="93"/>
      <c r="FFT2" s="93"/>
      <c r="FFU2" s="93"/>
      <c r="FFV2" s="93"/>
      <c r="FFW2" s="93"/>
      <c r="FFX2" s="93"/>
      <c r="FFY2" s="93"/>
      <c r="FFZ2" s="93"/>
      <c r="FGA2" s="93"/>
      <c r="FGB2" s="93"/>
      <c r="FGC2" s="93"/>
      <c r="FGD2" s="93"/>
      <c r="FGE2" s="93"/>
      <c r="FGF2" s="93"/>
      <c r="FGG2" s="93"/>
      <c r="FGH2" s="93"/>
      <c r="FGI2" s="93"/>
      <c r="FGJ2" s="93"/>
      <c r="FGK2" s="93"/>
      <c r="FGL2" s="93"/>
      <c r="FGM2" s="93"/>
      <c r="FGN2" s="93"/>
      <c r="FGO2" s="93"/>
      <c r="FGP2" s="93"/>
      <c r="FGQ2" s="93"/>
      <c r="FGR2" s="93"/>
      <c r="FGS2" s="93"/>
      <c r="FGT2" s="93"/>
      <c r="FGU2" s="93"/>
      <c r="FGV2" s="93"/>
      <c r="FGW2" s="93"/>
      <c r="FGX2" s="93"/>
      <c r="FGY2" s="93"/>
      <c r="FGZ2" s="93"/>
      <c r="FHA2" s="93"/>
      <c r="FHB2" s="93"/>
      <c r="FHC2" s="93"/>
      <c r="FHD2" s="93"/>
      <c r="FHE2" s="93"/>
      <c r="FHF2" s="93"/>
      <c r="FHG2" s="93"/>
      <c r="FHH2" s="93"/>
      <c r="FHI2" s="93"/>
      <c r="FHJ2" s="93"/>
      <c r="FHK2" s="93"/>
      <c r="FHL2" s="93"/>
      <c r="FHM2" s="93"/>
      <c r="FHN2" s="93"/>
      <c r="FHO2" s="93"/>
      <c r="FHP2" s="93"/>
      <c r="FHQ2" s="93"/>
      <c r="FHR2" s="93"/>
      <c r="FHS2" s="93"/>
      <c r="FHT2" s="93"/>
      <c r="FHU2" s="93"/>
      <c r="FHV2" s="93"/>
      <c r="FHW2" s="93"/>
      <c r="FHX2" s="93"/>
      <c r="FHY2" s="93"/>
      <c r="FHZ2" s="93"/>
      <c r="FIA2" s="93"/>
      <c r="FIB2" s="93"/>
      <c r="FIC2" s="93"/>
      <c r="FID2" s="93"/>
      <c r="FIE2" s="93"/>
      <c r="FIF2" s="93"/>
      <c r="FIG2" s="93"/>
      <c r="FIH2" s="93"/>
      <c r="FII2" s="93"/>
      <c r="FIJ2" s="93"/>
      <c r="FIK2" s="93"/>
      <c r="FIL2" s="93"/>
      <c r="FIM2" s="93"/>
      <c r="FIN2" s="93"/>
      <c r="FIO2" s="93"/>
      <c r="FIP2" s="93"/>
      <c r="FIQ2" s="93"/>
      <c r="FIR2" s="93"/>
      <c r="FIS2" s="93"/>
      <c r="FIT2" s="93"/>
      <c r="FIU2" s="93"/>
      <c r="FIV2" s="93"/>
      <c r="FIW2" s="93"/>
      <c r="FIX2" s="93"/>
      <c r="FIY2" s="93"/>
      <c r="FIZ2" s="93"/>
      <c r="FJA2" s="93"/>
      <c r="FJB2" s="93"/>
      <c r="FJC2" s="93"/>
      <c r="FJD2" s="93"/>
      <c r="FJE2" s="93"/>
      <c r="FJF2" s="93"/>
      <c r="FJG2" s="93"/>
      <c r="FJH2" s="93"/>
      <c r="FJI2" s="93"/>
      <c r="FJJ2" s="93"/>
      <c r="FJK2" s="93"/>
      <c r="FJL2" s="93"/>
      <c r="FJM2" s="93"/>
      <c r="FJN2" s="93"/>
      <c r="FJO2" s="93"/>
      <c r="FJP2" s="93"/>
      <c r="FJQ2" s="93"/>
      <c r="FJR2" s="93"/>
      <c r="FJS2" s="93"/>
      <c r="FJT2" s="93"/>
      <c r="FJU2" s="93"/>
      <c r="FJV2" s="93"/>
      <c r="FJW2" s="93"/>
      <c r="FJX2" s="93"/>
      <c r="FJY2" s="93"/>
      <c r="FJZ2" s="93"/>
      <c r="FKA2" s="93"/>
      <c r="FKB2" s="93"/>
      <c r="FKC2" s="93"/>
      <c r="FKD2" s="93"/>
      <c r="FKE2" s="93"/>
      <c r="FKF2" s="93"/>
      <c r="FKG2" s="93"/>
      <c r="FKH2" s="93"/>
      <c r="FKI2" s="93"/>
      <c r="FKJ2" s="93"/>
      <c r="FKK2" s="93"/>
      <c r="FKL2" s="93"/>
      <c r="FKM2" s="93"/>
      <c r="FKN2" s="93"/>
      <c r="FKO2" s="93"/>
      <c r="FKP2" s="93"/>
      <c r="FKQ2" s="93"/>
      <c r="FKR2" s="93"/>
      <c r="FKS2" s="93"/>
      <c r="FKT2" s="93"/>
      <c r="FKU2" s="93"/>
      <c r="FKV2" s="93"/>
      <c r="FKW2" s="93"/>
      <c r="FKX2" s="93"/>
      <c r="FKY2" s="93"/>
      <c r="FKZ2" s="93"/>
      <c r="FLA2" s="93"/>
      <c r="FLB2" s="93"/>
      <c r="FLC2" s="93"/>
      <c r="FLD2" s="93"/>
      <c r="FLE2" s="93"/>
      <c r="FLF2" s="93"/>
      <c r="FLG2" s="93"/>
      <c r="FLH2" s="93"/>
      <c r="FLI2" s="93"/>
      <c r="FLJ2" s="93"/>
      <c r="FLK2" s="93"/>
      <c r="FLL2" s="93"/>
      <c r="FLM2" s="93"/>
      <c r="FLN2" s="93"/>
      <c r="FLO2" s="93"/>
      <c r="FLP2" s="93"/>
      <c r="FLQ2" s="93"/>
      <c r="FLR2" s="93"/>
      <c r="FLS2" s="93"/>
      <c r="FLT2" s="93"/>
      <c r="FLU2" s="93"/>
      <c r="FLV2" s="93"/>
      <c r="FLW2" s="93"/>
      <c r="FLX2" s="93"/>
      <c r="FLY2" s="93"/>
      <c r="FLZ2" s="93"/>
      <c r="FMA2" s="93"/>
      <c r="FMB2" s="93"/>
      <c r="FMC2" s="93"/>
      <c r="FMD2" s="93"/>
      <c r="FME2" s="93"/>
      <c r="FMF2" s="93"/>
      <c r="FMG2" s="93"/>
      <c r="FMH2" s="93"/>
      <c r="FMI2" s="93"/>
      <c r="FMJ2" s="93"/>
      <c r="FMK2" s="93"/>
      <c r="FML2" s="93"/>
      <c r="FMM2" s="93"/>
      <c r="FMN2" s="93"/>
      <c r="FMO2" s="93"/>
      <c r="FMP2" s="93"/>
      <c r="FMQ2" s="93"/>
      <c r="FMR2" s="93"/>
      <c r="FMS2" s="93"/>
      <c r="FMT2" s="93"/>
      <c r="FMU2" s="93"/>
      <c r="FMV2" s="93"/>
      <c r="FMW2" s="93"/>
      <c r="FMX2" s="93"/>
      <c r="FMY2" s="93"/>
      <c r="FMZ2" s="93"/>
      <c r="FNA2" s="93"/>
      <c r="FNB2" s="93"/>
      <c r="FNC2" s="93"/>
      <c r="FND2" s="93"/>
      <c r="FNE2" s="93"/>
      <c r="FNF2" s="93"/>
      <c r="FNG2" s="93"/>
      <c r="FNH2" s="93"/>
      <c r="FNI2" s="93"/>
      <c r="FNJ2" s="93"/>
      <c r="FNK2" s="93"/>
      <c r="FNL2" s="93"/>
      <c r="FNM2" s="93"/>
      <c r="FNN2" s="93"/>
      <c r="FNO2" s="93"/>
      <c r="FNP2" s="93"/>
      <c r="FNQ2" s="93"/>
      <c r="FNR2" s="93"/>
      <c r="FNS2" s="93"/>
      <c r="FNT2" s="93"/>
      <c r="FNU2" s="93"/>
      <c r="FNV2" s="93"/>
      <c r="FNW2" s="93"/>
      <c r="FNX2" s="93"/>
      <c r="FNY2" s="93"/>
      <c r="FNZ2" s="93"/>
      <c r="FOA2" s="93"/>
      <c r="FOB2" s="93"/>
      <c r="FOC2" s="93"/>
      <c r="FOD2" s="93"/>
      <c r="FOE2" s="93"/>
      <c r="FOF2" s="93"/>
      <c r="FOG2" s="93"/>
      <c r="FOH2" s="93"/>
      <c r="FOI2" s="93"/>
      <c r="FOJ2" s="93"/>
      <c r="FOK2" s="93"/>
      <c r="FOL2" s="93"/>
      <c r="FOM2" s="93"/>
      <c r="FON2" s="93"/>
      <c r="FOO2" s="93"/>
      <c r="FOP2" s="93"/>
      <c r="FOQ2" s="93"/>
      <c r="FOR2" s="93"/>
      <c r="FOS2" s="93"/>
      <c r="FOT2" s="93"/>
      <c r="FOU2" s="93"/>
      <c r="FOV2" s="93"/>
      <c r="FOW2" s="93"/>
      <c r="FOX2" s="93"/>
      <c r="FOY2" s="93"/>
      <c r="FOZ2" s="93"/>
      <c r="FPA2" s="93"/>
      <c r="FPB2" s="93"/>
      <c r="FPC2" s="93"/>
      <c r="FPD2" s="93"/>
      <c r="FPE2" s="93"/>
      <c r="FPF2" s="93"/>
      <c r="FPG2" s="93"/>
      <c r="FPH2" s="93"/>
      <c r="FPI2" s="93"/>
      <c r="FPJ2" s="93"/>
      <c r="FPK2" s="93"/>
      <c r="FPL2" s="93"/>
      <c r="FPM2" s="93"/>
      <c r="FPN2" s="93"/>
      <c r="FPO2" s="93"/>
      <c r="FPP2" s="93"/>
      <c r="FPQ2" s="93"/>
      <c r="FPR2" s="93"/>
      <c r="FPS2" s="93"/>
      <c r="FPT2" s="93"/>
      <c r="FPU2" s="93"/>
      <c r="FPV2" s="93"/>
      <c r="FPW2" s="93"/>
      <c r="FPX2" s="93"/>
      <c r="FPY2" s="93"/>
      <c r="FPZ2" s="93"/>
      <c r="FQA2" s="93"/>
      <c r="FQB2" s="93"/>
      <c r="FQC2" s="93"/>
      <c r="FQD2" s="93"/>
      <c r="FQE2" s="93"/>
      <c r="FQF2" s="93"/>
      <c r="FQG2" s="93"/>
      <c r="FQH2" s="93"/>
      <c r="FQI2" s="93"/>
      <c r="FQJ2" s="93"/>
      <c r="FQK2" s="93"/>
      <c r="FQL2" s="93"/>
      <c r="FQM2" s="93"/>
      <c r="FQN2" s="93"/>
      <c r="FQO2" s="93"/>
      <c r="FQP2" s="93"/>
      <c r="FQQ2" s="93"/>
      <c r="FQR2" s="93"/>
      <c r="FQS2" s="93"/>
      <c r="FQT2" s="93"/>
      <c r="FQU2" s="93"/>
      <c r="FQV2" s="93"/>
      <c r="FQW2" s="93"/>
      <c r="FQX2" s="93"/>
      <c r="FQY2" s="93"/>
      <c r="FQZ2" s="93"/>
      <c r="FRA2" s="93"/>
      <c r="FRB2" s="93"/>
      <c r="FRC2" s="93"/>
      <c r="FRD2" s="93"/>
      <c r="FRE2" s="93"/>
      <c r="FRF2" s="93"/>
      <c r="FRG2" s="93"/>
      <c r="FRH2" s="93"/>
      <c r="FRI2" s="93"/>
      <c r="FRJ2" s="93"/>
      <c r="FRK2" s="93"/>
      <c r="FRL2" s="93"/>
      <c r="FRM2" s="93"/>
      <c r="FRN2" s="93"/>
      <c r="FRO2" s="93"/>
      <c r="FRP2" s="93"/>
      <c r="FRQ2" s="93"/>
      <c r="FRR2" s="93"/>
      <c r="FRS2" s="93"/>
      <c r="FRT2" s="93"/>
      <c r="FRU2" s="93"/>
      <c r="FRV2" s="93"/>
      <c r="FRW2" s="93"/>
      <c r="FRX2" s="93"/>
      <c r="FRY2" s="93"/>
      <c r="FRZ2" s="93"/>
      <c r="FSA2" s="93"/>
      <c r="FSB2" s="93"/>
      <c r="FSC2" s="93"/>
      <c r="FSD2" s="93"/>
      <c r="FSE2" s="93"/>
      <c r="FSF2" s="93"/>
      <c r="FSG2" s="93"/>
      <c r="FSH2" s="93"/>
      <c r="FSI2" s="93"/>
      <c r="FSJ2" s="93"/>
      <c r="FSK2" s="93"/>
      <c r="FSL2" s="93"/>
      <c r="FSM2" s="93"/>
      <c r="FSN2" s="93"/>
      <c r="FSO2" s="93"/>
      <c r="FSP2" s="93"/>
      <c r="FSQ2" s="93"/>
      <c r="FSR2" s="93"/>
      <c r="FSS2" s="93"/>
      <c r="FST2" s="93"/>
      <c r="FSU2" s="93"/>
      <c r="FSV2" s="93"/>
      <c r="FSW2" s="93"/>
      <c r="FSX2" s="93"/>
      <c r="FSY2" s="93"/>
      <c r="FSZ2" s="93"/>
      <c r="FTA2" s="93"/>
      <c r="FTB2" s="93"/>
      <c r="FTC2" s="93"/>
      <c r="FTD2" s="93"/>
      <c r="FTE2" s="93"/>
      <c r="FTF2" s="93"/>
      <c r="FTG2" s="93"/>
      <c r="FTH2" s="93"/>
      <c r="FTI2" s="93"/>
      <c r="FTJ2" s="93"/>
      <c r="FTK2" s="93"/>
      <c r="FTL2" s="93"/>
      <c r="FTM2" s="93"/>
      <c r="FTN2" s="93"/>
      <c r="FTO2" s="93"/>
      <c r="FTP2" s="93"/>
      <c r="FTQ2" s="93"/>
      <c r="FTR2" s="93"/>
      <c r="FTS2" s="93"/>
      <c r="FTT2" s="93"/>
      <c r="FTU2" s="93"/>
      <c r="FTV2" s="93"/>
      <c r="FTW2" s="93"/>
      <c r="FTX2" s="93"/>
      <c r="FTY2" s="93"/>
      <c r="FTZ2" s="93"/>
      <c r="FUA2" s="93"/>
      <c r="FUB2" s="93"/>
      <c r="FUC2" s="93"/>
      <c r="FUD2" s="93"/>
      <c r="FUE2" s="93"/>
      <c r="FUF2" s="93"/>
      <c r="FUG2" s="93"/>
      <c r="FUH2" s="93"/>
      <c r="FUI2" s="93"/>
      <c r="FUJ2" s="93"/>
      <c r="FUK2" s="93"/>
      <c r="FUL2" s="93"/>
      <c r="FUM2" s="93"/>
      <c r="FUN2" s="93"/>
      <c r="FUO2" s="93"/>
      <c r="FUP2" s="93"/>
      <c r="FUQ2" s="93"/>
      <c r="FUR2" s="93"/>
      <c r="FUS2" s="93"/>
      <c r="FUT2" s="93"/>
      <c r="FUU2" s="93"/>
      <c r="FUV2" s="93"/>
      <c r="FUW2" s="93"/>
      <c r="FUX2" s="93"/>
      <c r="FUY2" s="93"/>
      <c r="FUZ2" s="93"/>
      <c r="FVA2" s="93"/>
      <c r="FVB2" s="93"/>
      <c r="FVC2" s="93"/>
      <c r="FVD2" s="93"/>
      <c r="FVE2" s="93"/>
      <c r="FVF2" s="93"/>
      <c r="FVG2" s="93"/>
      <c r="FVH2" s="93"/>
      <c r="FVI2" s="93"/>
      <c r="FVJ2" s="93"/>
      <c r="FVK2" s="93"/>
      <c r="FVL2" s="93"/>
      <c r="FVM2" s="93"/>
      <c r="FVN2" s="93"/>
      <c r="FVO2" s="93"/>
      <c r="FVP2" s="93"/>
      <c r="FVQ2" s="93"/>
      <c r="FVR2" s="93"/>
      <c r="FVS2" s="93"/>
      <c r="FVT2" s="93"/>
      <c r="FVU2" s="93"/>
      <c r="FVV2" s="93"/>
      <c r="FVW2" s="93"/>
      <c r="FVX2" s="93"/>
      <c r="FVY2" s="93"/>
      <c r="FVZ2" s="93"/>
      <c r="FWA2" s="93"/>
      <c r="FWB2" s="93"/>
      <c r="FWC2" s="93"/>
      <c r="FWD2" s="93"/>
      <c r="FWE2" s="93"/>
      <c r="FWF2" s="93"/>
      <c r="FWG2" s="93"/>
      <c r="FWH2" s="93"/>
      <c r="FWI2" s="93"/>
      <c r="FWJ2" s="93"/>
      <c r="FWK2" s="93"/>
      <c r="FWL2" s="93"/>
      <c r="FWM2" s="93"/>
      <c r="FWN2" s="93"/>
      <c r="FWO2" s="93"/>
      <c r="FWP2" s="93"/>
      <c r="FWQ2" s="93"/>
      <c r="FWR2" s="93"/>
      <c r="FWS2" s="93"/>
      <c r="FWT2" s="93"/>
      <c r="FWU2" s="93"/>
      <c r="FWV2" s="93"/>
      <c r="FWW2" s="93"/>
      <c r="FWX2" s="93"/>
      <c r="FWY2" s="93"/>
      <c r="FWZ2" s="93"/>
      <c r="FXA2" s="93"/>
      <c r="FXB2" s="93"/>
      <c r="FXC2" s="93"/>
      <c r="FXD2" s="93"/>
      <c r="FXE2" s="93"/>
      <c r="FXF2" s="93"/>
      <c r="FXG2" s="93"/>
      <c r="FXH2" s="93"/>
      <c r="FXI2" s="93"/>
      <c r="FXJ2" s="93"/>
      <c r="FXK2" s="93"/>
      <c r="FXL2" s="93"/>
      <c r="FXM2" s="93"/>
      <c r="FXN2" s="93"/>
      <c r="FXO2" s="93"/>
      <c r="FXP2" s="93"/>
      <c r="FXQ2" s="93"/>
      <c r="FXR2" s="93"/>
      <c r="FXS2" s="93"/>
      <c r="FXT2" s="93"/>
      <c r="FXU2" s="93"/>
      <c r="FXV2" s="93"/>
      <c r="FXW2" s="93"/>
      <c r="FXX2" s="93"/>
      <c r="FXY2" s="93"/>
      <c r="FXZ2" s="93"/>
      <c r="FYA2" s="93"/>
      <c r="FYB2" s="93"/>
      <c r="FYC2" s="93"/>
      <c r="FYD2" s="93"/>
      <c r="FYE2" s="93"/>
      <c r="FYF2" s="93"/>
      <c r="FYG2" s="93"/>
      <c r="FYH2" s="93"/>
      <c r="FYI2" s="93"/>
      <c r="FYJ2" s="93"/>
      <c r="FYK2" s="93"/>
      <c r="FYL2" s="93"/>
      <c r="FYM2" s="93"/>
      <c r="FYN2" s="93"/>
      <c r="FYO2" s="93"/>
      <c r="FYP2" s="93"/>
      <c r="FYQ2" s="93"/>
      <c r="FYR2" s="93"/>
      <c r="FYS2" s="93"/>
      <c r="FYT2" s="93"/>
      <c r="FYU2" s="93"/>
      <c r="FYV2" s="93"/>
      <c r="FYW2" s="93"/>
      <c r="FYX2" s="93"/>
      <c r="FYY2" s="93"/>
      <c r="FYZ2" s="93"/>
      <c r="FZA2" s="93"/>
      <c r="FZB2" s="93"/>
      <c r="FZC2" s="93"/>
      <c r="FZD2" s="93"/>
      <c r="FZE2" s="93"/>
      <c r="FZF2" s="93"/>
      <c r="FZG2" s="93"/>
      <c r="FZH2" s="93"/>
      <c r="FZI2" s="93"/>
      <c r="FZJ2" s="93"/>
      <c r="FZK2" s="93"/>
      <c r="FZL2" s="93"/>
      <c r="FZM2" s="93"/>
      <c r="FZN2" s="93"/>
      <c r="FZO2" s="93"/>
      <c r="FZP2" s="93"/>
      <c r="FZQ2" s="93"/>
      <c r="FZR2" s="93"/>
      <c r="FZS2" s="93"/>
      <c r="FZT2" s="93"/>
      <c r="FZU2" s="93"/>
      <c r="FZV2" s="93"/>
      <c r="FZW2" s="93"/>
      <c r="FZX2" s="93"/>
      <c r="FZY2" s="93"/>
      <c r="FZZ2" s="93"/>
      <c r="GAA2" s="93"/>
      <c r="GAB2" s="93"/>
      <c r="GAC2" s="93"/>
      <c r="GAD2" s="93"/>
      <c r="GAE2" s="93"/>
      <c r="GAF2" s="93"/>
      <c r="GAG2" s="93"/>
      <c r="GAH2" s="93"/>
      <c r="GAI2" s="93"/>
      <c r="GAJ2" s="93"/>
      <c r="GAK2" s="93"/>
      <c r="GAL2" s="93"/>
      <c r="GAM2" s="93"/>
      <c r="GAN2" s="93"/>
      <c r="GAO2" s="93"/>
      <c r="GAP2" s="93"/>
      <c r="GAQ2" s="93"/>
      <c r="GAR2" s="93"/>
      <c r="GAS2" s="93"/>
      <c r="GAT2" s="93"/>
      <c r="GAU2" s="93"/>
      <c r="GAV2" s="93"/>
      <c r="GAW2" s="93"/>
      <c r="GAX2" s="93"/>
      <c r="GAY2" s="93"/>
      <c r="GAZ2" s="93"/>
      <c r="GBA2" s="93"/>
      <c r="GBB2" s="93"/>
      <c r="GBC2" s="93"/>
      <c r="GBD2" s="93"/>
      <c r="GBE2" s="93"/>
      <c r="GBF2" s="93"/>
      <c r="GBG2" s="93"/>
      <c r="GBH2" s="93"/>
      <c r="GBI2" s="93"/>
      <c r="GBJ2" s="93"/>
      <c r="GBK2" s="93"/>
      <c r="GBL2" s="93"/>
      <c r="GBM2" s="93"/>
      <c r="GBN2" s="93"/>
      <c r="GBO2" s="93"/>
      <c r="GBP2" s="93"/>
      <c r="GBQ2" s="93"/>
      <c r="GBR2" s="93"/>
      <c r="GBS2" s="93"/>
      <c r="GBT2" s="93"/>
      <c r="GBU2" s="93"/>
      <c r="GBV2" s="93"/>
      <c r="GBW2" s="93"/>
      <c r="GBX2" s="93"/>
      <c r="GBY2" s="93"/>
      <c r="GBZ2" s="93"/>
      <c r="GCA2" s="93"/>
      <c r="GCB2" s="93"/>
      <c r="GCC2" s="93"/>
      <c r="GCD2" s="93"/>
      <c r="GCE2" s="93"/>
      <c r="GCF2" s="93"/>
      <c r="GCG2" s="93"/>
      <c r="GCH2" s="93"/>
      <c r="GCI2" s="93"/>
      <c r="GCJ2" s="93"/>
      <c r="GCK2" s="93"/>
      <c r="GCL2" s="93"/>
      <c r="GCM2" s="93"/>
      <c r="GCN2" s="93"/>
      <c r="GCO2" s="93"/>
      <c r="GCP2" s="93"/>
      <c r="GCQ2" s="93"/>
      <c r="GCR2" s="93"/>
      <c r="GCS2" s="93"/>
      <c r="GCT2" s="93"/>
      <c r="GCU2" s="93"/>
      <c r="GCV2" s="93"/>
      <c r="GCW2" s="93"/>
      <c r="GCX2" s="93"/>
      <c r="GCY2" s="93"/>
      <c r="GCZ2" s="93"/>
      <c r="GDA2" s="93"/>
      <c r="GDB2" s="93"/>
      <c r="GDC2" s="93"/>
      <c r="GDD2" s="93"/>
      <c r="GDE2" s="93"/>
      <c r="GDF2" s="93"/>
      <c r="GDG2" s="93"/>
      <c r="GDH2" s="93"/>
      <c r="GDI2" s="93"/>
      <c r="GDJ2" s="93"/>
      <c r="GDK2" s="93"/>
      <c r="GDL2" s="93"/>
      <c r="GDM2" s="93"/>
      <c r="GDN2" s="93"/>
      <c r="GDO2" s="93"/>
      <c r="GDP2" s="93"/>
      <c r="GDQ2" s="93"/>
      <c r="GDR2" s="93"/>
      <c r="GDS2" s="93"/>
      <c r="GDT2" s="93"/>
      <c r="GDU2" s="93"/>
      <c r="GDV2" s="93"/>
      <c r="GDW2" s="93"/>
      <c r="GDX2" s="93"/>
      <c r="GDY2" s="93"/>
      <c r="GDZ2" s="93"/>
      <c r="GEA2" s="93"/>
      <c r="GEB2" s="93"/>
      <c r="GEC2" s="93"/>
      <c r="GED2" s="93"/>
      <c r="GEE2" s="93"/>
      <c r="GEF2" s="93"/>
      <c r="GEG2" s="93"/>
      <c r="GEH2" s="93"/>
      <c r="GEI2" s="93"/>
      <c r="GEJ2" s="93"/>
      <c r="GEK2" s="93"/>
      <c r="GEL2" s="93"/>
      <c r="GEM2" s="93"/>
      <c r="GEN2" s="93"/>
      <c r="GEO2" s="93"/>
      <c r="GEP2" s="93"/>
      <c r="GEQ2" s="93"/>
      <c r="GER2" s="93"/>
      <c r="GES2" s="93"/>
      <c r="GET2" s="93"/>
      <c r="GEU2" s="93"/>
      <c r="GEV2" s="93"/>
      <c r="GEW2" s="93"/>
      <c r="GEX2" s="93"/>
      <c r="GEY2" s="93"/>
      <c r="GEZ2" s="93"/>
      <c r="GFA2" s="93"/>
      <c r="GFB2" s="93"/>
      <c r="GFC2" s="93"/>
      <c r="GFD2" s="93"/>
      <c r="GFE2" s="93"/>
      <c r="GFF2" s="93"/>
      <c r="GFG2" s="93"/>
      <c r="GFH2" s="93"/>
      <c r="GFI2" s="93"/>
      <c r="GFJ2" s="93"/>
      <c r="GFK2" s="93"/>
      <c r="GFL2" s="93"/>
      <c r="GFM2" s="93"/>
      <c r="GFN2" s="93"/>
      <c r="GFO2" s="93"/>
      <c r="GFP2" s="93"/>
      <c r="GFQ2" s="93"/>
      <c r="GFR2" s="93"/>
      <c r="GFS2" s="93"/>
      <c r="GFT2" s="93"/>
      <c r="GFU2" s="93"/>
      <c r="GFV2" s="93"/>
      <c r="GFW2" s="93"/>
      <c r="GFX2" s="93"/>
      <c r="GFY2" s="93"/>
      <c r="GFZ2" s="93"/>
      <c r="GGA2" s="93"/>
      <c r="GGB2" s="93"/>
      <c r="GGC2" s="93"/>
      <c r="GGD2" s="93"/>
      <c r="GGE2" s="93"/>
      <c r="GGF2" s="93"/>
      <c r="GGG2" s="93"/>
      <c r="GGH2" s="93"/>
      <c r="GGI2" s="93"/>
      <c r="GGJ2" s="93"/>
      <c r="GGK2" s="93"/>
      <c r="GGL2" s="93"/>
      <c r="GGM2" s="93"/>
      <c r="GGN2" s="93"/>
      <c r="GGO2" s="93"/>
      <c r="GGP2" s="93"/>
      <c r="GGQ2" s="93"/>
      <c r="GGR2" s="93"/>
      <c r="GGS2" s="93"/>
      <c r="GGT2" s="93"/>
      <c r="GGU2" s="93"/>
      <c r="GGV2" s="93"/>
      <c r="GGW2" s="93"/>
      <c r="GGX2" s="93"/>
      <c r="GGY2" s="93"/>
      <c r="GGZ2" s="93"/>
      <c r="GHA2" s="93"/>
      <c r="GHB2" s="93"/>
      <c r="GHC2" s="93"/>
      <c r="GHD2" s="93"/>
      <c r="GHE2" s="93"/>
      <c r="GHF2" s="93"/>
      <c r="GHG2" s="93"/>
      <c r="GHH2" s="93"/>
      <c r="GHI2" s="93"/>
      <c r="GHJ2" s="93"/>
      <c r="GHK2" s="93"/>
      <c r="GHL2" s="93"/>
      <c r="GHM2" s="93"/>
      <c r="GHN2" s="93"/>
      <c r="GHO2" s="93"/>
      <c r="GHP2" s="93"/>
      <c r="GHQ2" s="93"/>
      <c r="GHR2" s="93"/>
      <c r="GHS2" s="93"/>
      <c r="GHT2" s="93"/>
      <c r="GHU2" s="93"/>
      <c r="GHV2" s="93"/>
      <c r="GHW2" s="93"/>
      <c r="GHX2" s="93"/>
      <c r="GHY2" s="93"/>
      <c r="GHZ2" s="93"/>
      <c r="GIA2" s="93"/>
      <c r="GIB2" s="93"/>
      <c r="GIC2" s="93"/>
      <c r="GID2" s="93"/>
      <c r="GIE2" s="93"/>
      <c r="GIF2" s="93"/>
      <c r="GIG2" s="93"/>
      <c r="GIH2" s="93"/>
      <c r="GII2" s="93"/>
      <c r="GIJ2" s="93"/>
      <c r="GIK2" s="93"/>
      <c r="GIL2" s="93"/>
      <c r="GIM2" s="93"/>
      <c r="GIN2" s="93"/>
      <c r="GIO2" s="93"/>
      <c r="GIP2" s="93"/>
      <c r="GIQ2" s="93"/>
      <c r="GIR2" s="93"/>
      <c r="GIS2" s="93"/>
      <c r="GIT2" s="93"/>
      <c r="GIU2" s="93"/>
      <c r="GIV2" s="93"/>
      <c r="GIW2" s="93"/>
      <c r="GIX2" s="93"/>
      <c r="GIY2" s="93"/>
      <c r="GIZ2" s="93"/>
      <c r="GJA2" s="93"/>
      <c r="GJB2" s="93"/>
      <c r="GJC2" s="93"/>
      <c r="GJD2" s="93"/>
      <c r="GJE2" s="93"/>
      <c r="GJF2" s="93"/>
      <c r="GJG2" s="93"/>
      <c r="GJH2" s="93"/>
      <c r="GJI2" s="93"/>
      <c r="GJJ2" s="93"/>
      <c r="GJK2" s="93"/>
      <c r="GJL2" s="93"/>
      <c r="GJM2" s="93"/>
      <c r="GJN2" s="93"/>
      <c r="GJO2" s="93"/>
      <c r="GJP2" s="93"/>
      <c r="GJQ2" s="93"/>
      <c r="GJR2" s="93"/>
      <c r="GJS2" s="93"/>
      <c r="GJT2" s="93"/>
      <c r="GJU2" s="93"/>
      <c r="GJV2" s="93"/>
      <c r="GJW2" s="93"/>
      <c r="GJX2" s="93"/>
      <c r="GJY2" s="93"/>
      <c r="GJZ2" s="93"/>
      <c r="GKA2" s="93"/>
      <c r="GKB2" s="93"/>
      <c r="GKC2" s="93"/>
      <c r="GKD2" s="93"/>
      <c r="GKE2" s="93"/>
      <c r="GKF2" s="93"/>
      <c r="GKG2" s="93"/>
      <c r="GKH2" s="93"/>
      <c r="GKI2" s="93"/>
      <c r="GKJ2" s="93"/>
      <c r="GKK2" s="93"/>
      <c r="GKL2" s="93"/>
      <c r="GKM2" s="93"/>
      <c r="GKN2" s="93"/>
      <c r="GKO2" s="93"/>
      <c r="GKP2" s="93"/>
      <c r="GKQ2" s="93"/>
      <c r="GKR2" s="93"/>
      <c r="GKS2" s="93"/>
      <c r="GKT2" s="93"/>
      <c r="GKU2" s="93"/>
      <c r="GKV2" s="93"/>
      <c r="GKW2" s="93"/>
      <c r="GKX2" s="93"/>
      <c r="GKY2" s="93"/>
      <c r="GKZ2" s="93"/>
      <c r="GLA2" s="93"/>
      <c r="GLB2" s="93"/>
      <c r="GLC2" s="93"/>
      <c r="GLD2" s="93"/>
      <c r="GLE2" s="93"/>
      <c r="GLF2" s="93"/>
      <c r="GLG2" s="93"/>
      <c r="GLH2" s="93"/>
      <c r="GLI2" s="93"/>
      <c r="GLJ2" s="93"/>
      <c r="GLK2" s="93"/>
      <c r="GLL2" s="93"/>
      <c r="GLM2" s="93"/>
      <c r="GLN2" s="93"/>
      <c r="GLO2" s="93"/>
      <c r="GLP2" s="93"/>
      <c r="GLQ2" s="93"/>
      <c r="GLR2" s="93"/>
      <c r="GLS2" s="93"/>
      <c r="GLT2" s="93"/>
      <c r="GLU2" s="93"/>
      <c r="GLV2" s="93"/>
      <c r="GLW2" s="93"/>
      <c r="GLX2" s="93"/>
      <c r="GLY2" s="93"/>
      <c r="GLZ2" s="93"/>
      <c r="GMA2" s="93"/>
      <c r="GMB2" s="93"/>
      <c r="GMC2" s="93"/>
      <c r="GMD2" s="93"/>
      <c r="GME2" s="93"/>
      <c r="GMF2" s="93"/>
      <c r="GMG2" s="93"/>
      <c r="GMH2" s="93"/>
      <c r="GMI2" s="93"/>
      <c r="GMJ2" s="93"/>
      <c r="GMK2" s="93"/>
      <c r="GML2" s="93"/>
      <c r="GMM2" s="93"/>
      <c r="GMN2" s="93"/>
      <c r="GMO2" s="93"/>
      <c r="GMP2" s="93"/>
      <c r="GMQ2" s="93"/>
      <c r="GMR2" s="93"/>
      <c r="GMS2" s="93"/>
      <c r="GMT2" s="93"/>
      <c r="GMU2" s="93"/>
      <c r="GMV2" s="93"/>
      <c r="GMW2" s="93"/>
      <c r="GMX2" s="93"/>
      <c r="GMY2" s="93"/>
      <c r="GMZ2" s="93"/>
      <c r="GNA2" s="93"/>
      <c r="GNB2" s="93"/>
      <c r="GNC2" s="93"/>
      <c r="GND2" s="93"/>
      <c r="GNE2" s="93"/>
      <c r="GNF2" s="93"/>
      <c r="GNG2" s="93"/>
      <c r="GNH2" s="93"/>
      <c r="GNI2" s="93"/>
      <c r="GNJ2" s="93"/>
      <c r="GNK2" s="93"/>
      <c r="GNL2" s="93"/>
      <c r="GNM2" s="93"/>
      <c r="GNN2" s="93"/>
      <c r="GNO2" s="93"/>
      <c r="GNP2" s="93"/>
      <c r="GNQ2" s="93"/>
      <c r="GNR2" s="93"/>
      <c r="GNS2" s="93"/>
      <c r="GNT2" s="93"/>
      <c r="GNU2" s="93"/>
      <c r="GNV2" s="93"/>
      <c r="GNW2" s="93"/>
      <c r="GNX2" s="93"/>
      <c r="GNY2" s="93"/>
      <c r="GNZ2" s="93"/>
      <c r="GOA2" s="93"/>
      <c r="GOB2" s="93"/>
      <c r="GOC2" s="93"/>
      <c r="GOD2" s="93"/>
      <c r="GOE2" s="93"/>
      <c r="GOF2" s="93"/>
      <c r="GOG2" s="93"/>
      <c r="GOH2" s="93"/>
      <c r="GOI2" s="93"/>
      <c r="GOJ2" s="93"/>
      <c r="GOK2" s="93"/>
      <c r="GOL2" s="93"/>
      <c r="GOM2" s="93"/>
      <c r="GON2" s="93"/>
      <c r="GOO2" s="93"/>
      <c r="GOP2" s="93"/>
      <c r="GOQ2" s="93"/>
      <c r="GOR2" s="93"/>
      <c r="GOS2" s="93"/>
      <c r="GOT2" s="93"/>
      <c r="GOU2" s="93"/>
      <c r="GOV2" s="93"/>
      <c r="GOW2" s="93"/>
      <c r="GOX2" s="93"/>
      <c r="GOY2" s="93"/>
      <c r="GOZ2" s="93"/>
      <c r="GPA2" s="93"/>
      <c r="GPB2" s="93"/>
      <c r="GPC2" s="93"/>
      <c r="GPD2" s="93"/>
      <c r="GPE2" s="93"/>
      <c r="GPF2" s="93"/>
      <c r="GPG2" s="93"/>
      <c r="GPH2" s="93"/>
      <c r="GPI2" s="93"/>
      <c r="GPJ2" s="93"/>
      <c r="GPK2" s="93"/>
      <c r="GPL2" s="93"/>
      <c r="GPM2" s="93"/>
      <c r="GPN2" s="93"/>
      <c r="GPO2" s="93"/>
      <c r="GPP2" s="93"/>
      <c r="GPQ2" s="93"/>
      <c r="GPR2" s="93"/>
      <c r="GPS2" s="93"/>
      <c r="GPT2" s="93"/>
      <c r="GPU2" s="93"/>
      <c r="GPV2" s="93"/>
      <c r="GPW2" s="93"/>
      <c r="GPX2" s="93"/>
      <c r="GPY2" s="93"/>
      <c r="GPZ2" s="93"/>
      <c r="GQA2" s="93"/>
      <c r="GQB2" s="93"/>
      <c r="GQC2" s="93"/>
      <c r="GQD2" s="93"/>
      <c r="GQE2" s="93"/>
      <c r="GQF2" s="93"/>
      <c r="GQG2" s="93"/>
      <c r="GQH2" s="93"/>
      <c r="GQI2" s="93"/>
      <c r="GQJ2" s="93"/>
      <c r="GQK2" s="93"/>
      <c r="GQL2" s="93"/>
      <c r="GQM2" s="93"/>
      <c r="GQN2" s="93"/>
      <c r="GQO2" s="93"/>
      <c r="GQP2" s="93"/>
      <c r="GQQ2" s="93"/>
      <c r="GQR2" s="93"/>
      <c r="GQS2" s="93"/>
      <c r="GQT2" s="93"/>
      <c r="GQU2" s="93"/>
      <c r="GQV2" s="93"/>
      <c r="GQW2" s="93"/>
      <c r="GQX2" s="93"/>
      <c r="GQY2" s="93"/>
      <c r="GQZ2" s="93"/>
      <c r="GRA2" s="93"/>
      <c r="GRB2" s="93"/>
      <c r="GRC2" s="93"/>
      <c r="GRD2" s="93"/>
      <c r="GRE2" s="93"/>
      <c r="GRF2" s="93"/>
      <c r="GRG2" s="93"/>
      <c r="GRH2" s="93"/>
      <c r="GRI2" s="93"/>
      <c r="GRJ2" s="93"/>
      <c r="GRK2" s="93"/>
      <c r="GRL2" s="93"/>
      <c r="GRM2" s="93"/>
      <c r="GRN2" s="93"/>
      <c r="GRO2" s="93"/>
      <c r="GRP2" s="93"/>
      <c r="GRQ2" s="93"/>
      <c r="GRR2" s="93"/>
      <c r="GRS2" s="93"/>
      <c r="GRT2" s="93"/>
      <c r="GRU2" s="93"/>
      <c r="GRV2" s="93"/>
      <c r="GRW2" s="93"/>
      <c r="GRX2" s="93"/>
      <c r="GRY2" s="93"/>
      <c r="GRZ2" s="93"/>
      <c r="GSA2" s="93"/>
      <c r="GSB2" s="93"/>
      <c r="GSC2" s="93"/>
      <c r="GSD2" s="93"/>
      <c r="GSE2" s="93"/>
      <c r="GSF2" s="93"/>
      <c r="GSG2" s="93"/>
      <c r="GSH2" s="93"/>
      <c r="GSI2" s="93"/>
      <c r="GSJ2" s="93"/>
      <c r="GSK2" s="93"/>
      <c r="GSL2" s="93"/>
      <c r="GSM2" s="93"/>
      <c r="GSN2" s="93"/>
      <c r="GSO2" s="93"/>
      <c r="GSP2" s="93"/>
      <c r="GSQ2" s="93"/>
      <c r="GSR2" s="93"/>
      <c r="GSS2" s="93"/>
      <c r="GST2" s="93"/>
      <c r="GSU2" s="93"/>
      <c r="GSV2" s="93"/>
      <c r="GSW2" s="93"/>
      <c r="GSX2" s="93"/>
      <c r="GSY2" s="93"/>
      <c r="GSZ2" s="93"/>
      <c r="GTA2" s="93"/>
      <c r="GTB2" s="93"/>
      <c r="GTC2" s="93"/>
      <c r="GTD2" s="93"/>
      <c r="GTE2" s="93"/>
      <c r="GTF2" s="93"/>
      <c r="GTG2" s="93"/>
      <c r="GTH2" s="93"/>
      <c r="GTI2" s="93"/>
      <c r="GTJ2" s="93"/>
      <c r="GTK2" s="93"/>
      <c r="GTL2" s="93"/>
      <c r="GTM2" s="93"/>
      <c r="GTN2" s="93"/>
      <c r="GTO2" s="93"/>
      <c r="GTP2" s="93"/>
      <c r="GTQ2" s="93"/>
      <c r="GTR2" s="93"/>
      <c r="GTS2" s="93"/>
      <c r="GTT2" s="93"/>
      <c r="GTU2" s="93"/>
      <c r="GTV2" s="93"/>
      <c r="GTW2" s="93"/>
      <c r="GTX2" s="93"/>
      <c r="GTY2" s="93"/>
      <c r="GTZ2" s="93"/>
      <c r="GUA2" s="93"/>
      <c r="GUB2" s="93"/>
      <c r="GUC2" s="93"/>
      <c r="GUD2" s="93"/>
      <c r="GUE2" s="93"/>
      <c r="GUF2" s="93"/>
      <c r="GUG2" s="93"/>
      <c r="GUH2" s="93"/>
      <c r="GUI2" s="93"/>
      <c r="GUJ2" s="93"/>
      <c r="GUK2" s="93"/>
      <c r="GUL2" s="93"/>
      <c r="GUM2" s="93"/>
      <c r="GUN2" s="93"/>
      <c r="GUO2" s="93"/>
      <c r="GUP2" s="93"/>
      <c r="GUQ2" s="93"/>
      <c r="GUR2" s="93"/>
      <c r="GUS2" s="93"/>
      <c r="GUT2" s="93"/>
      <c r="GUU2" s="93"/>
      <c r="GUV2" s="93"/>
      <c r="GUW2" s="93"/>
      <c r="GUX2" s="93"/>
      <c r="GUY2" s="93"/>
      <c r="GUZ2" s="93"/>
      <c r="GVA2" s="93"/>
      <c r="GVB2" s="93"/>
      <c r="GVC2" s="93"/>
      <c r="GVD2" s="93"/>
      <c r="GVE2" s="93"/>
      <c r="GVF2" s="93"/>
      <c r="GVG2" s="93"/>
      <c r="GVH2" s="93"/>
      <c r="GVI2" s="93"/>
      <c r="GVJ2" s="93"/>
      <c r="GVK2" s="93"/>
      <c r="GVL2" s="93"/>
      <c r="GVM2" s="93"/>
      <c r="GVN2" s="93"/>
      <c r="GVO2" s="93"/>
      <c r="GVP2" s="93"/>
      <c r="GVQ2" s="93"/>
      <c r="GVR2" s="93"/>
      <c r="GVS2" s="93"/>
      <c r="GVT2" s="93"/>
      <c r="GVU2" s="93"/>
      <c r="GVV2" s="93"/>
      <c r="GVW2" s="93"/>
      <c r="GVX2" s="93"/>
      <c r="GVY2" s="93"/>
      <c r="GVZ2" s="93"/>
      <c r="GWA2" s="93"/>
      <c r="GWB2" s="93"/>
      <c r="GWC2" s="93"/>
      <c r="GWD2" s="93"/>
      <c r="GWE2" s="93"/>
      <c r="GWF2" s="93"/>
      <c r="GWG2" s="93"/>
      <c r="GWH2" s="93"/>
      <c r="GWI2" s="93"/>
      <c r="GWJ2" s="93"/>
      <c r="GWK2" s="93"/>
      <c r="GWL2" s="93"/>
      <c r="GWM2" s="93"/>
      <c r="GWN2" s="93"/>
      <c r="GWO2" s="93"/>
      <c r="GWP2" s="93"/>
      <c r="GWQ2" s="93"/>
      <c r="GWR2" s="93"/>
      <c r="GWS2" s="93"/>
      <c r="GWT2" s="93"/>
      <c r="GWU2" s="93"/>
      <c r="GWV2" s="93"/>
      <c r="GWW2" s="93"/>
      <c r="GWX2" s="93"/>
      <c r="GWY2" s="93"/>
      <c r="GWZ2" s="93"/>
      <c r="GXA2" s="93"/>
      <c r="GXB2" s="93"/>
      <c r="GXC2" s="93"/>
      <c r="GXD2" s="93"/>
      <c r="GXE2" s="93"/>
      <c r="GXF2" s="93"/>
      <c r="GXG2" s="93"/>
      <c r="GXH2" s="93"/>
      <c r="GXI2" s="93"/>
      <c r="GXJ2" s="93"/>
      <c r="GXK2" s="93"/>
      <c r="GXL2" s="93"/>
      <c r="GXM2" s="93"/>
      <c r="GXN2" s="93"/>
      <c r="GXO2" s="93"/>
      <c r="GXP2" s="93"/>
      <c r="GXQ2" s="93"/>
      <c r="GXR2" s="93"/>
      <c r="GXS2" s="93"/>
      <c r="GXT2" s="93"/>
      <c r="GXU2" s="93"/>
      <c r="GXV2" s="93"/>
      <c r="GXW2" s="93"/>
      <c r="GXX2" s="93"/>
      <c r="GXY2" s="93"/>
      <c r="GXZ2" s="93"/>
      <c r="GYA2" s="93"/>
      <c r="GYB2" s="93"/>
      <c r="GYC2" s="93"/>
      <c r="GYD2" s="93"/>
      <c r="GYE2" s="93"/>
      <c r="GYF2" s="93"/>
      <c r="GYG2" s="93"/>
      <c r="GYH2" s="93"/>
      <c r="GYI2" s="93"/>
      <c r="GYJ2" s="93"/>
      <c r="GYK2" s="93"/>
      <c r="GYL2" s="93"/>
      <c r="GYM2" s="93"/>
      <c r="GYN2" s="93"/>
      <c r="GYO2" s="93"/>
      <c r="GYP2" s="93"/>
      <c r="GYQ2" s="93"/>
      <c r="GYR2" s="93"/>
      <c r="GYS2" s="93"/>
      <c r="GYT2" s="93"/>
      <c r="GYU2" s="93"/>
      <c r="GYV2" s="93"/>
      <c r="GYW2" s="93"/>
      <c r="GYX2" s="93"/>
      <c r="GYY2" s="93"/>
      <c r="GYZ2" s="93"/>
      <c r="GZA2" s="93"/>
      <c r="GZB2" s="93"/>
      <c r="GZC2" s="93"/>
      <c r="GZD2" s="93"/>
      <c r="GZE2" s="93"/>
      <c r="GZF2" s="93"/>
      <c r="GZG2" s="93"/>
      <c r="GZH2" s="93"/>
      <c r="GZI2" s="93"/>
      <c r="GZJ2" s="93"/>
      <c r="GZK2" s="93"/>
      <c r="GZL2" s="93"/>
      <c r="GZM2" s="93"/>
      <c r="GZN2" s="93"/>
      <c r="GZO2" s="93"/>
      <c r="GZP2" s="93"/>
      <c r="GZQ2" s="93"/>
      <c r="GZR2" s="93"/>
      <c r="GZS2" s="93"/>
      <c r="GZT2" s="93"/>
      <c r="GZU2" s="93"/>
      <c r="GZV2" s="93"/>
      <c r="GZW2" s="93"/>
      <c r="GZX2" s="93"/>
      <c r="GZY2" s="93"/>
      <c r="GZZ2" s="93"/>
      <c r="HAA2" s="93"/>
      <c r="HAB2" s="93"/>
      <c r="HAC2" s="93"/>
      <c r="HAD2" s="93"/>
      <c r="HAE2" s="93"/>
      <c r="HAF2" s="93"/>
      <c r="HAG2" s="93"/>
      <c r="HAH2" s="93"/>
      <c r="HAI2" s="93"/>
      <c r="HAJ2" s="93"/>
      <c r="HAK2" s="93"/>
      <c r="HAL2" s="93"/>
      <c r="HAM2" s="93"/>
      <c r="HAN2" s="93"/>
      <c r="HAO2" s="93"/>
      <c r="HAP2" s="93"/>
      <c r="HAQ2" s="93"/>
      <c r="HAR2" s="93"/>
      <c r="HAS2" s="93"/>
      <c r="HAT2" s="93"/>
      <c r="HAU2" s="93"/>
      <c r="HAV2" s="93"/>
      <c r="HAW2" s="93"/>
      <c r="HAX2" s="93"/>
      <c r="HAY2" s="93"/>
      <c r="HAZ2" s="93"/>
      <c r="HBA2" s="93"/>
      <c r="HBB2" s="93"/>
      <c r="HBC2" s="93"/>
      <c r="HBD2" s="93"/>
      <c r="HBE2" s="93"/>
      <c r="HBF2" s="93"/>
      <c r="HBG2" s="93"/>
      <c r="HBH2" s="93"/>
      <c r="HBI2" s="93"/>
      <c r="HBJ2" s="93"/>
      <c r="HBK2" s="93"/>
      <c r="HBL2" s="93"/>
      <c r="HBM2" s="93"/>
      <c r="HBN2" s="93"/>
      <c r="HBO2" s="93"/>
      <c r="HBP2" s="93"/>
      <c r="HBQ2" s="93"/>
      <c r="HBR2" s="93"/>
      <c r="HBS2" s="93"/>
      <c r="HBT2" s="93"/>
      <c r="HBU2" s="93"/>
      <c r="HBV2" s="93"/>
      <c r="HBW2" s="93"/>
      <c r="HBX2" s="93"/>
      <c r="HBY2" s="93"/>
      <c r="HBZ2" s="93"/>
      <c r="HCA2" s="93"/>
      <c r="HCB2" s="93"/>
      <c r="HCC2" s="93"/>
      <c r="HCD2" s="93"/>
      <c r="HCE2" s="93"/>
      <c r="HCF2" s="93"/>
      <c r="HCG2" s="93"/>
      <c r="HCH2" s="93"/>
      <c r="HCI2" s="93"/>
      <c r="HCJ2" s="93"/>
      <c r="HCK2" s="93"/>
      <c r="HCL2" s="93"/>
      <c r="HCM2" s="93"/>
      <c r="HCN2" s="93"/>
      <c r="HCO2" s="93"/>
      <c r="HCP2" s="93"/>
      <c r="HCQ2" s="93"/>
      <c r="HCR2" s="93"/>
      <c r="HCS2" s="93"/>
      <c r="HCT2" s="93"/>
      <c r="HCU2" s="93"/>
      <c r="HCV2" s="93"/>
      <c r="HCW2" s="93"/>
      <c r="HCX2" s="93"/>
      <c r="HCY2" s="93"/>
      <c r="HCZ2" s="93"/>
      <c r="HDA2" s="93"/>
      <c r="HDB2" s="93"/>
      <c r="HDC2" s="93"/>
      <c r="HDD2" s="93"/>
      <c r="HDE2" s="93"/>
      <c r="HDF2" s="93"/>
      <c r="HDG2" s="93"/>
      <c r="HDH2" s="93"/>
      <c r="HDI2" s="93"/>
      <c r="HDJ2" s="93"/>
      <c r="HDK2" s="93"/>
      <c r="HDL2" s="93"/>
      <c r="HDM2" s="93"/>
      <c r="HDN2" s="93"/>
      <c r="HDO2" s="93"/>
      <c r="HDP2" s="93"/>
      <c r="HDQ2" s="93"/>
      <c r="HDR2" s="93"/>
      <c r="HDS2" s="93"/>
      <c r="HDT2" s="93"/>
      <c r="HDU2" s="93"/>
      <c r="HDV2" s="93"/>
      <c r="HDW2" s="93"/>
      <c r="HDX2" s="93"/>
      <c r="HDY2" s="93"/>
      <c r="HDZ2" s="93"/>
      <c r="HEA2" s="93"/>
      <c r="HEB2" s="93"/>
      <c r="HEC2" s="93"/>
      <c r="HED2" s="93"/>
      <c r="HEE2" s="93"/>
      <c r="HEF2" s="93"/>
      <c r="HEG2" s="93"/>
      <c r="HEH2" s="93"/>
      <c r="HEI2" s="93"/>
      <c r="HEJ2" s="93"/>
      <c r="HEK2" s="93"/>
      <c r="HEL2" s="93"/>
      <c r="HEM2" s="93"/>
      <c r="HEN2" s="93"/>
      <c r="HEO2" s="93"/>
      <c r="HEP2" s="93"/>
      <c r="HEQ2" s="93"/>
      <c r="HER2" s="93"/>
      <c r="HES2" s="93"/>
      <c r="HET2" s="93"/>
      <c r="HEU2" s="93"/>
      <c r="HEV2" s="93"/>
      <c r="HEW2" s="93"/>
      <c r="HEX2" s="93"/>
      <c r="HEY2" s="93"/>
      <c r="HEZ2" s="93"/>
      <c r="HFA2" s="93"/>
      <c r="HFB2" s="93"/>
      <c r="HFC2" s="93"/>
      <c r="HFD2" s="93"/>
      <c r="HFE2" s="93"/>
      <c r="HFF2" s="93"/>
      <c r="HFG2" s="93"/>
      <c r="HFH2" s="93"/>
      <c r="HFI2" s="93"/>
      <c r="HFJ2" s="93"/>
      <c r="HFK2" s="93"/>
      <c r="HFL2" s="93"/>
      <c r="HFM2" s="93"/>
      <c r="HFN2" s="93"/>
      <c r="HFO2" s="93"/>
      <c r="HFP2" s="93"/>
      <c r="HFQ2" s="93"/>
      <c r="HFR2" s="93"/>
      <c r="HFS2" s="93"/>
      <c r="HFT2" s="93"/>
      <c r="HFU2" s="93"/>
      <c r="HFV2" s="93"/>
      <c r="HFW2" s="93"/>
      <c r="HFX2" s="93"/>
      <c r="HFY2" s="93"/>
      <c r="HFZ2" s="93"/>
      <c r="HGA2" s="93"/>
      <c r="HGB2" s="93"/>
      <c r="HGC2" s="93"/>
      <c r="HGD2" s="93"/>
      <c r="HGE2" s="93"/>
      <c r="HGF2" s="93"/>
      <c r="HGG2" s="93"/>
      <c r="HGH2" s="93"/>
      <c r="HGI2" s="93"/>
      <c r="HGJ2" s="93"/>
      <c r="HGK2" s="93"/>
      <c r="HGL2" s="93"/>
      <c r="HGM2" s="93"/>
      <c r="HGN2" s="93"/>
      <c r="HGO2" s="93"/>
      <c r="HGP2" s="93"/>
      <c r="HGQ2" s="93"/>
      <c r="HGR2" s="93"/>
      <c r="HGS2" s="93"/>
      <c r="HGT2" s="93"/>
      <c r="HGU2" s="93"/>
      <c r="HGV2" s="93"/>
      <c r="HGW2" s="93"/>
      <c r="HGX2" s="93"/>
      <c r="HGY2" s="93"/>
      <c r="HGZ2" s="93"/>
      <c r="HHA2" s="93"/>
      <c r="HHB2" s="93"/>
      <c r="HHC2" s="93"/>
      <c r="HHD2" s="93"/>
      <c r="HHE2" s="93"/>
      <c r="HHF2" s="93"/>
      <c r="HHG2" s="93"/>
      <c r="HHH2" s="93"/>
      <c r="HHI2" s="93"/>
      <c r="HHJ2" s="93"/>
      <c r="HHK2" s="93"/>
      <c r="HHL2" s="93"/>
      <c r="HHM2" s="93"/>
      <c r="HHN2" s="93"/>
      <c r="HHO2" s="93"/>
      <c r="HHP2" s="93"/>
      <c r="HHQ2" s="93"/>
      <c r="HHR2" s="93"/>
      <c r="HHS2" s="93"/>
      <c r="HHT2" s="93"/>
      <c r="HHU2" s="93"/>
      <c r="HHV2" s="93"/>
      <c r="HHW2" s="93"/>
      <c r="HHX2" s="93"/>
      <c r="HHY2" s="93"/>
      <c r="HHZ2" s="93"/>
      <c r="HIA2" s="93"/>
      <c r="HIB2" s="93"/>
      <c r="HIC2" s="93"/>
      <c r="HID2" s="93"/>
      <c r="HIE2" s="93"/>
      <c r="HIF2" s="93"/>
      <c r="HIG2" s="93"/>
      <c r="HIH2" s="93"/>
      <c r="HII2" s="93"/>
      <c r="HIJ2" s="93"/>
      <c r="HIK2" s="93"/>
      <c r="HIL2" s="93"/>
      <c r="HIM2" s="93"/>
      <c r="HIN2" s="93"/>
      <c r="HIO2" s="93"/>
      <c r="HIP2" s="93"/>
      <c r="HIQ2" s="93"/>
      <c r="HIR2" s="93"/>
      <c r="HIS2" s="93"/>
      <c r="HIT2" s="93"/>
      <c r="HIU2" s="93"/>
      <c r="HIV2" s="93"/>
      <c r="HIW2" s="93"/>
      <c r="HIX2" s="93"/>
      <c r="HIY2" s="93"/>
      <c r="HIZ2" s="93"/>
      <c r="HJA2" s="93"/>
      <c r="HJB2" s="93"/>
      <c r="HJC2" s="93"/>
      <c r="HJD2" s="93"/>
      <c r="HJE2" s="93"/>
      <c r="HJF2" s="93"/>
      <c r="HJG2" s="93"/>
      <c r="HJH2" s="93"/>
      <c r="HJI2" s="93"/>
      <c r="HJJ2" s="93"/>
      <c r="HJK2" s="93"/>
      <c r="HJL2" s="93"/>
      <c r="HJM2" s="93"/>
      <c r="HJN2" s="93"/>
      <c r="HJO2" s="93"/>
      <c r="HJP2" s="93"/>
      <c r="HJQ2" s="93"/>
      <c r="HJR2" s="93"/>
      <c r="HJS2" s="93"/>
      <c r="HJT2" s="93"/>
      <c r="HJU2" s="93"/>
      <c r="HJV2" s="93"/>
      <c r="HJW2" s="93"/>
      <c r="HJX2" s="93"/>
      <c r="HJY2" s="93"/>
      <c r="HJZ2" s="93"/>
      <c r="HKA2" s="93"/>
      <c r="HKB2" s="93"/>
      <c r="HKC2" s="93"/>
      <c r="HKD2" s="93"/>
      <c r="HKE2" s="93"/>
      <c r="HKF2" s="93"/>
      <c r="HKG2" s="93"/>
      <c r="HKH2" s="93"/>
      <c r="HKI2" s="93"/>
      <c r="HKJ2" s="93"/>
      <c r="HKK2" s="93"/>
      <c r="HKL2" s="93"/>
      <c r="HKM2" s="93"/>
      <c r="HKN2" s="93"/>
      <c r="HKO2" s="93"/>
      <c r="HKP2" s="93"/>
      <c r="HKQ2" s="93"/>
      <c r="HKR2" s="93"/>
      <c r="HKS2" s="93"/>
      <c r="HKT2" s="93"/>
      <c r="HKU2" s="93"/>
      <c r="HKV2" s="93"/>
      <c r="HKW2" s="93"/>
      <c r="HKX2" s="93"/>
      <c r="HKY2" s="93"/>
      <c r="HKZ2" s="93"/>
      <c r="HLA2" s="93"/>
      <c r="HLB2" s="93"/>
      <c r="HLC2" s="93"/>
      <c r="HLD2" s="93"/>
      <c r="HLE2" s="93"/>
      <c r="HLF2" s="93"/>
      <c r="HLG2" s="93"/>
      <c r="HLH2" s="93"/>
      <c r="HLI2" s="93"/>
      <c r="HLJ2" s="93"/>
      <c r="HLK2" s="93"/>
      <c r="HLL2" s="93"/>
      <c r="HLM2" s="93"/>
      <c r="HLN2" s="93"/>
      <c r="HLO2" s="93"/>
      <c r="HLP2" s="93"/>
      <c r="HLQ2" s="93"/>
      <c r="HLR2" s="93"/>
      <c r="HLS2" s="93"/>
      <c r="HLT2" s="93"/>
      <c r="HLU2" s="93"/>
      <c r="HLV2" s="93"/>
      <c r="HLW2" s="93"/>
      <c r="HLX2" s="93"/>
      <c r="HLY2" s="93"/>
      <c r="HLZ2" s="93"/>
      <c r="HMA2" s="93"/>
      <c r="HMB2" s="93"/>
      <c r="HMC2" s="93"/>
      <c r="HMD2" s="93"/>
      <c r="HME2" s="93"/>
      <c r="HMF2" s="93"/>
      <c r="HMG2" s="93"/>
      <c r="HMH2" s="93"/>
      <c r="HMI2" s="93"/>
      <c r="HMJ2" s="93"/>
      <c r="HMK2" s="93"/>
      <c r="HML2" s="93"/>
      <c r="HMM2" s="93"/>
      <c r="HMN2" s="93"/>
      <c r="HMO2" s="93"/>
      <c r="HMP2" s="93"/>
      <c r="HMQ2" s="93"/>
      <c r="HMR2" s="93"/>
      <c r="HMS2" s="93"/>
      <c r="HMT2" s="93"/>
      <c r="HMU2" s="93"/>
      <c r="HMV2" s="93"/>
      <c r="HMW2" s="93"/>
      <c r="HMX2" s="93"/>
      <c r="HMY2" s="93"/>
      <c r="HMZ2" s="93"/>
      <c r="HNA2" s="93"/>
      <c r="HNB2" s="93"/>
      <c r="HNC2" s="93"/>
      <c r="HND2" s="93"/>
      <c r="HNE2" s="93"/>
      <c r="HNF2" s="93"/>
      <c r="HNG2" s="93"/>
      <c r="HNH2" s="93"/>
      <c r="HNI2" s="93"/>
      <c r="HNJ2" s="93"/>
      <c r="HNK2" s="93"/>
      <c r="HNL2" s="93"/>
      <c r="HNM2" s="93"/>
      <c r="HNN2" s="93"/>
      <c r="HNO2" s="93"/>
      <c r="HNP2" s="93"/>
      <c r="HNQ2" s="93"/>
      <c r="HNR2" s="93"/>
      <c r="HNS2" s="93"/>
      <c r="HNT2" s="93"/>
      <c r="HNU2" s="93"/>
      <c r="HNV2" s="93"/>
      <c r="HNW2" s="93"/>
      <c r="HNX2" s="93"/>
      <c r="HNY2" s="93"/>
      <c r="HNZ2" s="93"/>
      <c r="HOA2" s="93"/>
      <c r="HOB2" s="93"/>
      <c r="HOC2" s="93"/>
      <c r="HOD2" s="93"/>
      <c r="HOE2" s="93"/>
      <c r="HOF2" s="93"/>
      <c r="HOG2" s="93"/>
      <c r="HOH2" s="93"/>
      <c r="HOI2" s="93"/>
      <c r="HOJ2" s="93"/>
      <c r="HOK2" s="93"/>
      <c r="HOL2" s="93"/>
      <c r="HOM2" s="93"/>
      <c r="HON2" s="93"/>
      <c r="HOO2" s="93"/>
      <c r="HOP2" s="93"/>
      <c r="HOQ2" s="93"/>
      <c r="HOR2" s="93"/>
      <c r="HOS2" s="93"/>
      <c r="HOT2" s="93"/>
      <c r="HOU2" s="93"/>
      <c r="HOV2" s="93"/>
      <c r="HOW2" s="93"/>
      <c r="HOX2" s="93"/>
      <c r="HOY2" s="93"/>
      <c r="HOZ2" s="93"/>
      <c r="HPA2" s="93"/>
      <c r="HPB2" s="93"/>
      <c r="HPC2" s="93"/>
      <c r="HPD2" s="93"/>
      <c r="HPE2" s="93"/>
      <c r="HPF2" s="93"/>
      <c r="HPG2" s="93"/>
      <c r="HPH2" s="93"/>
      <c r="HPI2" s="93"/>
      <c r="HPJ2" s="93"/>
      <c r="HPK2" s="93"/>
      <c r="HPL2" s="93"/>
      <c r="HPM2" s="93"/>
      <c r="HPN2" s="93"/>
      <c r="HPO2" s="93"/>
      <c r="HPP2" s="93"/>
      <c r="HPQ2" s="93"/>
      <c r="HPR2" s="93"/>
      <c r="HPS2" s="93"/>
      <c r="HPT2" s="93"/>
      <c r="HPU2" s="93"/>
      <c r="HPV2" s="93"/>
      <c r="HPW2" s="93"/>
      <c r="HPX2" s="93"/>
      <c r="HPY2" s="93"/>
      <c r="HPZ2" s="93"/>
      <c r="HQA2" s="93"/>
      <c r="HQB2" s="93"/>
      <c r="HQC2" s="93"/>
      <c r="HQD2" s="93"/>
      <c r="HQE2" s="93"/>
      <c r="HQF2" s="93"/>
      <c r="HQG2" s="93"/>
      <c r="HQH2" s="93"/>
      <c r="HQI2" s="93"/>
      <c r="HQJ2" s="93"/>
      <c r="HQK2" s="93"/>
      <c r="HQL2" s="93"/>
      <c r="HQM2" s="93"/>
      <c r="HQN2" s="93"/>
      <c r="HQO2" s="93"/>
      <c r="HQP2" s="93"/>
      <c r="HQQ2" s="93"/>
      <c r="HQR2" s="93"/>
      <c r="HQS2" s="93"/>
      <c r="HQT2" s="93"/>
      <c r="HQU2" s="93"/>
      <c r="HQV2" s="93"/>
      <c r="HQW2" s="93"/>
      <c r="HQX2" s="93"/>
      <c r="HQY2" s="93"/>
      <c r="HQZ2" s="93"/>
      <c r="HRA2" s="93"/>
      <c r="HRB2" s="93"/>
      <c r="HRC2" s="93"/>
      <c r="HRD2" s="93"/>
      <c r="HRE2" s="93"/>
      <c r="HRF2" s="93"/>
      <c r="HRG2" s="93"/>
      <c r="HRH2" s="93"/>
      <c r="HRI2" s="93"/>
      <c r="HRJ2" s="93"/>
      <c r="HRK2" s="93"/>
      <c r="HRL2" s="93"/>
      <c r="HRM2" s="93"/>
      <c r="HRN2" s="93"/>
      <c r="HRO2" s="93"/>
      <c r="HRP2" s="93"/>
      <c r="HRQ2" s="93"/>
      <c r="HRR2" s="93"/>
      <c r="HRS2" s="93"/>
      <c r="HRT2" s="93"/>
      <c r="HRU2" s="93"/>
      <c r="HRV2" s="93"/>
      <c r="HRW2" s="93"/>
      <c r="HRX2" s="93"/>
      <c r="HRY2" s="93"/>
      <c r="HRZ2" s="93"/>
      <c r="HSA2" s="93"/>
      <c r="HSB2" s="93"/>
      <c r="HSC2" s="93"/>
      <c r="HSD2" s="93"/>
      <c r="HSE2" s="93"/>
      <c r="HSF2" s="93"/>
      <c r="HSG2" s="93"/>
      <c r="HSH2" s="93"/>
      <c r="HSI2" s="93"/>
      <c r="HSJ2" s="93"/>
      <c r="HSK2" s="93"/>
      <c r="HSL2" s="93"/>
      <c r="HSM2" s="93"/>
      <c r="HSN2" s="93"/>
      <c r="HSO2" s="93"/>
      <c r="HSP2" s="93"/>
      <c r="HSQ2" s="93"/>
      <c r="HSR2" s="93"/>
      <c r="HSS2" s="93"/>
      <c r="HST2" s="93"/>
      <c r="HSU2" s="93"/>
      <c r="HSV2" s="93"/>
      <c r="HSW2" s="93"/>
      <c r="HSX2" s="93"/>
      <c r="HSY2" s="93"/>
      <c r="HSZ2" s="93"/>
      <c r="HTA2" s="93"/>
      <c r="HTB2" s="93"/>
      <c r="HTC2" s="93"/>
      <c r="HTD2" s="93"/>
      <c r="HTE2" s="93"/>
      <c r="HTF2" s="93"/>
      <c r="HTG2" s="93"/>
      <c r="HTH2" s="93"/>
      <c r="HTI2" s="93"/>
      <c r="HTJ2" s="93"/>
      <c r="HTK2" s="93"/>
      <c r="HTL2" s="93"/>
      <c r="HTM2" s="93"/>
      <c r="HTN2" s="93"/>
      <c r="HTO2" s="93"/>
      <c r="HTP2" s="93"/>
      <c r="HTQ2" s="93"/>
      <c r="HTR2" s="93"/>
      <c r="HTS2" s="93"/>
      <c r="HTT2" s="93"/>
      <c r="HTU2" s="93"/>
      <c r="HTV2" s="93"/>
      <c r="HTW2" s="93"/>
      <c r="HTX2" s="93"/>
      <c r="HTY2" s="93"/>
      <c r="HTZ2" s="93"/>
      <c r="HUA2" s="93"/>
      <c r="HUB2" s="93"/>
      <c r="HUC2" s="93"/>
      <c r="HUD2" s="93"/>
      <c r="HUE2" s="93"/>
      <c r="HUF2" s="93"/>
      <c r="HUG2" s="93"/>
      <c r="HUH2" s="93"/>
      <c r="HUI2" s="93"/>
      <c r="HUJ2" s="93"/>
      <c r="HUK2" s="93"/>
      <c r="HUL2" s="93"/>
      <c r="HUM2" s="93"/>
      <c r="HUN2" s="93"/>
      <c r="HUO2" s="93"/>
      <c r="HUP2" s="93"/>
      <c r="HUQ2" s="93"/>
      <c r="HUR2" s="93"/>
      <c r="HUS2" s="93"/>
      <c r="HUT2" s="93"/>
      <c r="HUU2" s="93"/>
      <c r="HUV2" s="93"/>
      <c r="HUW2" s="93"/>
      <c r="HUX2" s="93"/>
      <c r="HUY2" s="93"/>
      <c r="HUZ2" s="93"/>
      <c r="HVA2" s="93"/>
      <c r="HVB2" s="93"/>
      <c r="HVC2" s="93"/>
      <c r="HVD2" s="93"/>
      <c r="HVE2" s="93"/>
      <c r="HVF2" s="93"/>
      <c r="HVG2" s="93"/>
      <c r="HVH2" s="93"/>
      <c r="HVI2" s="93"/>
      <c r="HVJ2" s="93"/>
      <c r="HVK2" s="93"/>
      <c r="HVL2" s="93"/>
      <c r="HVM2" s="93"/>
      <c r="HVN2" s="93"/>
      <c r="HVO2" s="93"/>
      <c r="HVP2" s="93"/>
      <c r="HVQ2" s="93"/>
      <c r="HVR2" s="93"/>
      <c r="HVS2" s="93"/>
      <c r="HVT2" s="93"/>
      <c r="HVU2" s="93"/>
      <c r="HVV2" s="93"/>
      <c r="HVW2" s="93"/>
      <c r="HVX2" s="93"/>
      <c r="HVY2" s="93"/>
      <c r="HVZ2" s="93"/>
      <c r="HWA2" s="93"/>
      <c r="HWB2" s="93"/>
      <c r="HWC2" s="93"/>
      <c r="HWD2" s="93"/>
      <c r="HWE2" s="93"/>
      <c r="HWF2" s="93"/>
      <c r="HWG2" s="93"/>
      <c r="HWH2" s="93"/>
      <c r="HWI2" s="93"/>
      <c r="HWJ2" s="93"/>
      <c r="HWK2" s="93"/>
      <c r="HWL2" s="93"/>
      <c r="HWM2" s="93"/>
      <c r="HWN2" s="93"/>
      <c r="HWO2" s="93"/>
      <c r="HWP2" s="93"/>
      <c r="HWQ2" s="93"/>
      <c r="HWR2" s="93"/>
      <c r="HWS2" s="93"/>
      <c r="HWT2" s="93"/>
      <c r="HWU2" s="93"/>
      <c r="HWV2" s="93"/>
      <c r="HWW2" s="93"/>
      <c r="HWX2" s="93"/>
      <c r="HWY2" s="93"/>
      <c r="HWZ2" s="93"/>
      <c r="HXA2" s="93"/>
      <c r="HXB2" s="93"/>
      <c r="HXC2" s="93"/>
      <c r="HXD2" s="93"/>
      <c r="HXE2" s="93"/>
      <c r="HXF2" s="93"/>
      <c r="HXG2" s="93"/>
      <c r="HXH2" s="93"/>
      <c r="HXI2" s="93"/>
      <c r="HXJ2" s="93"/>
      <c r="HXK2" s="93"/>
      <c r="HXL2" s="93"/>
      <c r="HXM2" s="93"/>
      <c r="HXN2" s="93"/>
      <c r="HXO2" s="93"/>
      <c r="HXP2" s="93"/>
      <c r="HXQ2" s="93"/>
      <c r="HXR2" s="93"/>
      <c r="HXS2" s="93"/>
      <c r="HXT2" s="93"/>
      <c r="HXU2" s="93"/>
      <c r="HXV2" s="93"/>
      <c r="HXW2" s="93"/>
      <c r="HXX2" s="93"/>
      <c r="HXY2" s="93"/>
      <c r="HXZ2" s="93"/>
      <c r="HYA2" s="93"/>
      <c r="HYB2" s="93"/>
      <c r="HYC2" s="93"/>
      <c r="HYD2" s="93"/>
      <c r="HYE2" s="93"/>
      <c r="HYF2" s="93"/>
      <c r="HYG2" s="93"/>
      <c r="HYH2" s="93"/>
      <c r="HYI2" s="93"/>
      <c r="HYJ2" s="93"/>
      <c r="HYK2" s="93"/>
      <c r="HYL2" s="93"/>
      <c r="HYM2" s="93"/>
      <c r="HYN2" s="93"/>
      <c r="HYO2" s="93"/>
      <c r="HYP2" s="93"/>
      <c r="HYQ2" s="93"/>
      <c r="HYR2" s="93"/>
      <c r="HYS2" s="93"/>
      <c r="HYT2" s="93"/>
      <c r="HYU2" s="93"/>
      <c r="HYV2" s="93"/>
      <c r="HYW2" s="93"/>
      <c r="HYX2" s="93"/>
      <c r="HYY2" s="93"/>
      <c r="HYZ2" s="93"/>
      <c r="HZA2" s="93"/>
      <c r="HZB2" s="93"/>
      <c r="HZC2" s="93"/>
      <c r="HZD2" s="93"/>
      <c r="HZE2" s="93"/>
      <c r="HZF2" s="93"/>
      <c r="HZG2" s="93"/>
      <c r="HZH2" s="93"/>
      <c r="HZI2" s="93"/>
      <c r="HZJ2" s="93"/>
      <c r="HZK2" s="93"/>
      <c r="HZL2" s="93"/>
      <c r="HZM2" s="93"/>
      <c r="HZN2" s="93"/>
      <c r="HZO2" s="93"/>
      <c r="HZP2" s="93"/>
      <c r="HZQ2" s="93"/>
      <c r="HZR2" s="93"/>
      <c r="HZS2" s="93"/>
      <c r="HZT2" s="93"/>
      <c r="HZU2" s="93"/>
      <c r="HZV2" s="93"/>
      <c r="HZW2" s="93"/>
      <c r="HZX2" s="93"/>
      <c r="HZY2" s="93"/>
      <c r="HZZ2" s="93"/>
      <c r="IAA2" s="93"/>
      <c r="IAB2" s="93"/>
      <c r="IAC2" s="93"/>
      <c r="IAD2" s="93"/>
      <c r="IAE2" s="93"/>
      <c r="IAF2" s="93"/>
      <c r="IAG2" s="93"/>
      <c r="IAH2" s="93"/>
      <c r="IAI2" s="93"/>
      <c r="IAJ2" s="93"/>
      <c r="IAK2" s="93"/>
      <c r="IAL2" s="93"/>
      <c r="IAM2" s="93"/>
      <c r="IAN2" s="93"/>
      <c r="IAO2" s="93"/>
      <c r="IAP2" s="93"/>
      <c r="IAQ2" s="93"/>
      <c r="IAR2" s="93"/>
      <c r="IAS2" s="93"/>
      <c r="IAT2" s="93"/>
      <c r="IAU2" s="93"/>
      <c r="IAV2" s="93"/>
      <c r="IAW2" s="93"/>
      <c r="IAX2" s="93"/>
      <c r="IAY2" s="93"/>
      <c r="IAZ2" s="93"/>
      <c r="IBA2" s="93"/>
      <c r="IBB2" s="93"/>
      <c r="IBC2" s="93"/>
      <c r="IBD2" s="93"/>
      <c r="IBE2" s="93"/>
      <c r="IBF2" s="93"/>
      <c r="IBG2" s="93"/>
      <c r="IBH2" s="93"/>
      <c r="IBI2" s="93"/>
      <c r="IBJ2" s="93"/>
      <c r="IBK2" s="93"/>
      <c r="IBL2" s="93"/>
      <c r="IBM2" s="93"/>
      <c r="IBN2" s="93"/>
      <c r="IBO2" s="93"/>
      <c r="IBP2" s="93"/>
      <c r="IBQ2" s="93"/>
      <c r="IBR2" s="93"/>
      <c r="IBS2" s="93"/>
      <c r="IBT2" s="93"/>
      <c r="IBU2" s="93"/>
      <c r="IBV2" s="93"/>
      <c r="IBW2" s="93"/>
      <c r="IBX2" s="93"/>
      <c r="IBY2" s="93"/>
      <c r="IBZ2" s="93"/>
      <c r="ICA2" s="93"/>
      <c r="ICB2" s="93"/>
      <c r="ICC2" s="93"/>
      <c r="ICD2" s="93"/>
      <c r="ICE2" s="93"/>
      <c r="ICF2" s="93"/>
      <c r="ICG2" s="93"/>
      <c r="ICH2" s="93"/>
      <c r="ICI2" s="93"/>
      <c r="ICJ2" s="93"/>
      <c r="ICK2" s="93"/>
      <c r="ICL2" s="93"/>
      <c r="ICM2" s="93"/>
      <c r="ICN2" s="93"/>
      <c r="ICO2" s="93"/>
      <c r="ICP2" s="93"/>
      <c r="ICQ2" s="93"/>
      <c r="ICR2" s="93"/>
      <c r="ICS2" s="93"/>
      <c r="ICT2" s="93"/>
      <c r="ICU2" s="93"/>
      <c r="ICV2" s="93"/>
      <c r="ICW2" s="93"/>
      <c r="ICX2" s="93"/>
      <c r="ICY2" s="93"/>
      <c r="ICZ2" s="93"/>
      <c r="IDA2" s="93"/>
      <c r="IDB2" s="93"/>
      <c r="IDC2" s="93"/>
      <c r="IDD2" s="93"/>
      <c r="IDE2" s="93"/>
      <c r="IDF2" s="93"/>
      <c r="IDG2" s="93"/>
      <c r="IDH2" s="93"/>
      <c r="IDI2" s="93"/>
      <c r="IDJ2" s="93"/>
      <c r="IDK2" s="93"/>
      <c r="IDL2" s="93"/>
      <c r="IDM2" s="93"/>
      <c r="IDN2" s="93"/>
      <c r="IDO2" s="93"/>
      <c r="IDP2" s="93"/>
      <c r="IDQ2" s="93"/>
      <c r="IDR2" s="93"/>
      <c r="IDS2" s="93"/>
      <c r="IDT2" s="93"/>
      <c r="IDU2" s="93"/>
      <c r="IDV2" s="93"/>
      <c r="IDW2" s="93"/>
      <c r="IDX2" s="93"/>
      <c r="IDY2" s="93"/>
      <c r="IDZ2" s="93"/>
      <c r="IEA2" s="93"/>
      <c r="IEB2" s="93"/>
      <c r="IEC2" s="93"/>
      <c r="IED2" s="93"/>
      <c r="IEE2" s="93"/>
      <c r="IEF2" s="93"/>
      <c r="IEG2" s="93"/>
      <c r="IEH2" s="93"/>
      <c r="IEI2" s="93"/>
      <c r="IEJ2" s="93"/>
      <c r="IEK2" s="93"/>
      <c r="IEL2" s="93"/>
      <c r="IEM2" s="93"/>
      <c r="IEN2" s="93"/>
      <c r="IEO2" s="93"/>
      <c r="IEP2" s="93"/>
      <c r="IEQ2" s="93"/>
      <c r="IER2" s="93"/>
      <c r="IES2" s="93"/>
      <c r="IET2" s="93"/>
      <c r="IEU2" s="93"/>
      <c r="IEV2" s="93"/>
      <c r="IEW2" s="93"/>
      <c r="IEX2" s="93"/>
      <c r="IEY2" s="93"/>
      <c r="IEZ2" s="93"/>
      <c r="IFA2" s="93"/>
      <c r="IFB2" s="93"/>
      <c r="IFC2" s="93"/>
      <c r="IFD2" s="93"/>
      <c r="IFE2" s="93"/>
      <c r="IFF2" s="93"/>
      <c r="IFG2" s="93"/>
      <c r="IFH2" s="93"/>
      <c r="IFI2" s="93"/>
      <c r="IFJ2" s="93"/>
      <c r="IFK2" s="93"/>
      <c r="IFL2" s="93"/>
      <c r="IFM2" s="93"/>
      <c r="IFN2" s="93"/>
      <c r="IFO2" s="93"/>
      <c r="IFP2" s="93"/>
      <c r="IFQ2" s="93"/>
      <c r="IFR2" s="93"/>
      <c r="IFS2" s="93"/>
      <c r="IFT2" s="93"/>
      <c r="IFU2" s="93"/>
      <c r="IFV2" s="93"/>
      <c r="IFW2" s="93"/>
      <c r="IFX2" s="93"/>
      <c r="IFY2" s="93"/>
      <c r="IFZ2" s="93"/>
      <c r="IGA2" s="93"/>
      <c r="IGB2" s="93"/>
      <c r="IGC2" s="93"/>
      <c r="IGD2" s="93"/>
      <c r="IGE2" s="93"/>
      <c r="IGF2" s="93"/>
      <c r="IGG2" s="93"/>
      <c r="IGH2" s="93"/>
      <c r="IGI2" s="93"/>
      <c r="IGJ2" s="93"/>
      <c r="IGK2" s="93"/>
      <c r="IGL2" s="93"/>
      <c r="IGM2" s="93"/>
      <c r="IGN2" s="93"/>
      <c r="IGO2" s="93"/>
      <c r="IGP2" s="93"/>
      <c r="IGQ2" s="93"/>
      <c r="IGR2" s="93"/>
      <c r="IGS2" s="93"/>
      <c r="IGT2" s="93"/>
      <c r="IGU2" s="93"/>
      <c r="IGV2" s="93"/>
      <c r="IGW2" s="93"/>
      <c r="IGX2" s="93"/>
      <c r="IGY2" s="93"/>
      <c r="IGZ2" s="93"/>
      <c r="IHA2" s="93"/>
      <c r="IHB2" s="93"/>
      <c r="IHC2" s="93"/>
      <c r="IHD2" s="93"/>
      <c r="IHE2" s="93"/>
      <c r="IHF2" s="93"/>
      <c r="IHG2" s="93"/>
      <c r="IHH2" s="93"/>
      <c r="IHI2" s="93"/>
      <c r="IHJ2" s="93"/>
      <c r="IHK2" s="93"/>
      <c r="IHL2" s="93"/>
      <c r="IHM2" s="93"/>
      <c r="IHN2" s="93"/>
      <c r="IHO2" s="93"/>
      <c r="IHP2" s="93"/>
      <c r="IHQ2" s="93"/>
      <c r="IHR2" s="93"/>
      <c r="IHS2" s="93"/>
      <c r="IHT2" s="93"/>
      <c r="IHU2" s="93"/>
      <c r="IHV2" s="93"/>
      <c r="IHW2" s="93"/>
      <c r="IHX2" s="93"/>
      <c r="IHY2" s="93"/>
      <c r="IHZ2" s="93"/>
      <c r="IIA2" s="93"/>
      <c r="IIB2" s="93"/>
      <c r="IIC2" s="93"/>
      <c r="IID2" s="93"/>
      <c r="IIE2" s="93"/>
      <c r="IIF2" s="93"/>
      <c r="IIG2" s="93"/>
      <c r="IIH2" s="93"/>
      <c r="III2" s="93"/>
      <c r="IIJ2" s="93"/>
      <c r="IIK2" s="93"/>
      <c r="IIL2" s="93"/>
      <c r="IIM2" s="93"/>
      <c r="IIN2" s="93"/>
      <c r="IIO2" s="93"/>
      <c r="IIP2" s="93"/>
      <c r="IIQ2" s="93"/>
      <c r="IIR2" s="93"/>
      <c r="IIS2" s="93"/>
      <c r="IIT2" s="93"/>
      <c r="IIU2" s="93"/>
      <c r="IIV2" s="93"/>
      <c r="IIW2" s="93"/>
      <c r="IIX2" s="93"/>
      <c r="IIY2" s="93"/>
      <c r="IIZ2" s="93"/>
      <c r="IJA2" s="93"/>
      <c r="IJB2" s="93"/>
      <c r="IJC2" s="93"/>
      <c r="IJD2" s="93"/>
      <c r="IJE2" s="93"/>
      <c r="IJF2" s="93"/>
      <c r="IJG2" s="93"/>
      <c r="IJH2" s="93"/>
      <c r="IJI2" s="93"/>
      <c r="IJJ2" s="93"/>
      <c r="IJK2" s="93"/>
      <c r="IJL2" s="93"/>
      <c r="IJM2" s="93"/>
      <c r="IJN2" s="93"/>
      <c r="IJO2" s="93"/>
      <c r="IJP2" s="93"/>
      <c r="IJQ2" s="93"/>
      <c r="IJR2" s="93"/>
      <c r="IJS2" s="93"/>
      <c r="IJT2" s="93"/>
      <c r="IJU2" s="93"/>
      <c r="IJV2" s="93"/>
      <c r="IJW2" s="93"/>
      <c r="IJX2" s="93"/>
      <c r="IJY2" s="93"/>
      <c r="IJZ2" s="93"/>
      <c r="IKA2" s="93"/>
      <c r="IKB2" s="93"/>
      <c r="IKC2" s="93"/>
      <c r="IKD2" s="93"/>
      <c r="IKE2" s="93"/>
      <c r="IKF2" s="93"/>
      <c r="IKG2" s="93"/>
      <c r="IKH2" s="93"/>
      <c r="IKI2" s="93"/>
      <c r="IKJ2" s="93"/>
      <c r="IKK2" s="93"/>
      <c r="IKL2" s="93"/>
      <c r="IKM2" s="93"/>
      <c r="IKN2" s="93"/>
      <c r="IKO2" s="93"/>
      <c r="IKP2" s="93"/>
      <c r="IKQ2" s="93"/>
      <c r="IKR2" s="93"/>
      <c r="IKS2" s="93"/>
      <c r="IKT2" s="93"/>
      <c r="IKU2" s="93"/>
      <c r="IKV2" s="93"/>
      <c r="IKW2" s="93"/>
      <c r="IKX2" s="93"/>
      <c r="IKY2" s="93"/>
      <c r="IKZ2" s="93"/>
      <c r="ILA2" s="93"/>
      <c r="ILB2" s="93"/>
      <c r="ILC2" s="93"/>
      <c r="ILD2" s="93"/>
      <c r="ILE2" s="93"/>
      <c r="ILF2" s="93"/>
      <c r="ILG2" s="93"/>
      <c r="ILH2" s="93"/>
      <c r="ILI2" s="93"/>
      <c r="ILJ2" s="93"/>
      <c r="ILK2" s="93"/>
      <c r="ILL2" s="93"/>
      <c r="ILM2" s="93"/>
      <c r="ILN2" s="93"/>
      <c r="ILO2" s="93"/>
      <c r="ILP2" s="93"/>
      <c r="ILQ2" s="93"/>
      <c r="ILR2" s="93"/>
      <c r="ILS2" s="93"/>
      <c r="ILT2" s="93"/>
      <c r="ILU2" s="93"/>
      <c r="ILV2" s="93"/>
      <c r="ILW2" s="93"/>
      <c r="ILX2" s="93"/>
      <c r="ILY2" s="93"/>
      <c r="ILZ2" s="93"/>
      <c r="IMA2" s="93"/>
      <c r="IMB2" s="93"/>
      <c r="IMC2" s="93"/>
      <c r="IMD2" s="93"/>
      <c r="IME2" s="93"/>
      <c r="IMF2" s="93"/>
      <c r="IMG2" s="93"/>
      <c r="IMH2" s="93"/>
      <c r="IMI2" s="93"/>
      <c r="IMJ2" s="93"/>
      <c r="IMK2" s="93"/>
      <c r="IML2" s="93"/>
      <c r="IMM2" s="93"/>
      <c r="IMN2" s="93"/>
      <c r="IMO2" s="93"/>
      <c r="IMP2" s="93"/>
      <c r="IMQ2" s="93"/>
      <c r="IMR2" s="93"/>
      <c r="IMS2" s="93"/>
      <c r="IMT2" s="93"/>
      <c r="IMU2" s="93"/>
      <c r="IMV2" s="93"/>
      <c r="IMW2" s="93"/>
      <c r="IMX2" s="93"/>
      <c r="IMY2" s="93"/>
      <c r="IMZ2" s="93"/>
      <c r="INA2" s="93"/>
      <c r="INB2" s="93"/>
      <c r="INC2" s="93"/>
      <c r="IND2" s="93"/>
      <c r="INE2" s="93"/>
      <c r="INF2" s="93"/>
      <c r="ING2" s="93"/>
      <c r="INH2" s="93"/>
      <c r="INI2" s="93"/>
      <c r="INJ2" s="93"/>
      <c r="INK2" s="93"/>
      <c r="INL2" s="93"/>
      <c r="INM2" s="93"/>
      <c r="INN2" s="93"/>
      <c r="INO2" s="93"/>
      <c r="INP2" s="93"/>
      <c r="INQ2" s="93"/>
      <c r="INR2" s="93"/>
      <c r="INS2" s="93"/>
      <c r="INT2" s="93"/>
      <c r="INU2" s="93"/>
      <c r="INV2" s="93"/>
      <c r="INW2" s="93"/>
      <c r="INX2" s="93"/>
      <c r="INY2" s="93"/>
      <c r="INZ2" s="93"/>
      <c r="IOA2" s="93"/>
      <c r="IOB2" s="93"/>
      <c r="IOC2" s="93"/>
      <c r="IOD2" s="93"/>
      <c r="IOE2" s="93"/>
      <c r="IOF2" s="93"/>
      <c r="IOG2" s="93"/>
      <c r="IOH2" s="93"/>
      <c r="IOI2" s="93"/>
      <c r="IOJ2" s="93"/>
      <c r="IOK2" s="93"/>
      <c r="IOL2" s="93"/>
      <c r="IOM2" s="93"/>
      <c r="ION2" s="93"/>
      <c r="IOO2" s="93"/>
      <c r="IOP2" s="93"/>
      <c r="IOQ2" s="93"/>
      <c r="IOR2" s="93"/>
      <c r="IOS2" s="93"/>
      <c r="IOT2" s="93"/>
      <c r="IOU2" s="93"/>
      <c r="IOV2" s="93"/>
      <c r="IOW2" s="93"/>
      <c r="IOX2" s="93"/>
      <c r="IOY2" s="93"/>
      <c r="IOZ2" s="93"/>
      <c r="IPA2" s="93"/>
      <c r="IPB2" s="93"/>
      <c r="IPC2" s="93"/>
      <c r="IPD2" s="93"/>
      <c r="IPE2" s="93"/>
      <c r="IPF2" s="93"/>
      <c r="IPG2" s="93"/>
      <c r="IPH2" s="93"/>
      <c r="IPI2" s="93"/>
      <c r="IPJ2" s="93"/>
      <c r="IPK2" s="93"/>
      <c r="IPL2" s="93"/>
      <c r="IPM2" s="93"/>
      <c r="IPN2" s="93"/>
      <c r="IPO2" s="93"/>
      <c r="IPP2" s="93"/>
      <c r="IPQ2" s="93"/>
      <c r="IPR2" s="93"/>
      <c r="IPS2" s="93"/>
      <c r="IPT2" s="93"/>
      <c r="IPU2" s="93"/>
      <c r="IPV2" s="93"/>
      <c r="IPW2" s="93"/>
      <c r="IPX2" s="93"/>
      <c r="IPY2" s="93"/>
      <c r="IPZ2" s="93"/>
      <c r="IQA2" s="93"/>
      <c r="IQB2" s="93"/>
      <c r="IQC2" s="93"/>
      <c r="IQD2" s="93"/>
      <c r="IQE2" s="93"/>
      <c r="IQF2" s="93"/>
      <c r="IQG2" s="93"/>
      <c r="IQH2" s="93"/>
      <c r="IQI2" s="93"/>
      <c r="IQJ2" s="93"/>
      <c r="IQK2" s="93"/>
      <c r="IQL2" s="93"/>
      <c r="IQM2" s="93"/>
      <c r="IQN2" s="93"/>
      <c r="IQO2" s="93"/>
      <c r="IQP2" s="93"/>
      <c r="IQQ2" s="93"/>
      <c r="IQR2" s="93"/>
      <c r="IQS2" s="93"/>
      <c r="IQT2" s="93"/>
      <c r="IQU2" s="93"/>
      <c r="IQV2" s="93"/>
      <c r="IQW2" s="93"/>
      <c r="IQX2" s="93"/>
      <c r="IQY2" s="93"/>
      <c r="IQZ2" s="93"/>
      <c r="IRA2" s="93"/>
      <c r="IRB2" s="93"/>
      <c r="IRC2" s="93"/>
      <c r="IRD2" s="93"/>
      <c r="IRE2" s="93"/>
      <c r="IRF2" s="93"/>
      <c r="IRG2" s="93"/>
      <c r="IRH2" s="93"/>
      <c r="IRI2" s="93"/>
      <c r="IRJ2" s="93"/>
      <c r="IRK2" s="93"/>
      <c r="IRL2" s="93"/>
      <c r="IRM2" s="93"/>
      <c r="IRN2" s="93"/>
      <c r="IRO2" s="93"/>
      <c r="IRP2" s="93"/>
      <c r="IRQ2" s="93"/>
      <c r="IRR2" s="93"/>
      <c r="IRS2" s="93"/>
      <c r="IRT2" s="93"/>
      <c r="IRU2" s="93"/>
      <c r="IRV2" s="93"/>
      <c r="IRW2" s="93"/>
      <c r="IRX2" s="93"/>
      <c r="IRY2" s="93"/>
      <c r="IRZ2" s="93"/>
      <c r="ISA2" s="93"/>
      <c r="ISB2" s="93"/>
      <c r="ISC2" s="93"/>
      <c r="ISD2" s="93"/>
      <c r="ISE2" s="93"/>
      <c r="ISF2" s="93"/>
      <c r="ISG2" s="93"/>
      <c r="ISH2" s="93"/>
      <c r="ISI2" s="93"/>
      <c r="ISJ2" s="93"/>
      <c r="ISK2" s="93"/>
      <c r="ISL2" s="93"/>
      <c r="ISM2" s="93"/>
      <c r="ISN2" s="93"/>
      <c r="ISO2" s="93"/>
      <c r="ISP2" s="93"/>
      <c r="ISQ2" s="93"/>
      <c r="ISR2" s="93"/>
      <c r="ISS2" s="93"/>
      <c r="IST2" s="93"/>
      <c r="ISU2" s="93"/>
      <c r="ISV2" s="93"/>
      <c r="ISW2" s="93"/>
      <c r="ISX2" s="93"/>
      <c r="ISY2" s="93"/>
      <c r="ISZ2" s="93"/>
      <c r="ITA2" s="93"/>
      <c r="ITB2" s="93"/>
      <c r="ITC2" s="93"/>
      <c r="ITD2" s="93"/>
      <c r="ITE2" s="93"/>
      <c r="ITF2" s="93"/>
      <c r="ITG2" s="93"/>
      <c r="ITH2" s="93"/>
      <c r="ITI2" s="93"/>
      <c r="ITJ2" s="93"/>
      <c r="ITK2" s="93"/>
      <c r="ITL2" s="93"/>
      <c r="ITM2" s="93"/>
      <c r="ITN2" s="93"/>
      <c r="ITO2" s="93"/>
      <c r="ITP2" s="93"/>
      <c r="ITQ2" s="93"/>
      <c r="ITR2" s="93"/>
      <c r="ITS2" s="93"/>
      <c r="ITT2" s="93"/>
      <c r="ITU2" s="93"/>
      <c r="ITV2" s="93"/>
      <c r="ITW2" s="93"/>
      <c r="ITX2" s="93"/>
      <c r="ITY2" s="93"/>
      <c r="ITZ2" s="93"/>
      <c r="IUA2" s="93"/>
      <c r="IUB2" s="93"/>
      <c r="IUC2" s="93"/>
      <c r="IUD2" s="93"/>
      <c r="IUE2" s="93"/>
      <c r="IUF2" s="93"/>
      <c r="IUG2" s="93"/>
      <c r="IUH2" s="93"/>
      <c r="IUI2" s="93"/>
      <c r="IUJ2" s="93"/>
      <c r="IUK2" s="93"/>
      <c r="IUL2" s="93"/>
      <c r="IUM2" s="93"/>
      <c r="IUN2" s="93"/>
      <c r="IUO2" s="93"/>
      <c r="IUP2" s="93"/>
      <c r="IUQ2" s="93"/>
      <c r="IUR2" s="93"/>
      <c r="IUS2" s="93"/>
      <c r="IUT2" s="93"/>
      <c r="IUU2" s="93"/>
      <c r="IUV2" s="93"/>
      <c r="IUW2" s="93"/>
      <c r="IUX2" s="93"/>
      <c r="IUY2" s="93"/>
      <c r="IUZ2" s="93"/>
      <c r="IVA2" s="93"/>
      <c r="IVB2" s="93"/>
      <c r="IVC2" s="93"/>
      <c r="IVD2" s="93"/>
      <c r="IVE2" s="93"/>
      <c r="IVF2" s="93"/>
      <c r="IVG2" s="93"/>
      <c r="IVH2" s="93"/>
      <c r="IVI2" s="93"/>
      <c r="IVJ2" s="93"/>
      <c r="IVK2" s="93"/>
      <c r="IVL2" s="93"/>
      <c r="IVM2" s="93"/>
      <c r="IVN2" s="93"/>
      <c r="IVO2" s="93"/>
      <c r="IVP2" s="93"/>
      <c r="IVQ2" s="93"/>
      <c r="IVR2" s="93"/>
      <c r="IVS2" s="93"/>
      <c r="IVT2" s="93"/>
      <c r="IVU2" s="93"/>
      <c r="IVV2" s="93"/>
      <c r="IVW2" s="93"/>
      <c r="IVX2" s="93"/>
      <c r="IVY2" s="93"/>
      <c r="IVZ2" s="93"/>
      <c r="IWA2" s="93"/>
      <c r="IWB2" s="93"/>
      <c r="IWC2" s="93"/>
      <c r="IWD2" s="93"/>
      <c r="IWE2" s="93"/>
      <c r="IWF2" s="93"/>
      <c r="IWG2" s="93"/>
      <c r="IWH2" s="93"/>
      <c r="IWI2" s="93"/>
      <c r="IWJ2" s="93"/>
      <c r="IWK2" s="93"/>
      <c r="IWL2" s="93"/>
      <c r="IWM2" s="93"/>
      <c r="IWN2" s="93"/>
      <c r="IWO2" s="93"/>
      <c r="IWP2" s="93"/>
      <c r="IWQ2" s="93"/>
      <c r="IWR2" s="93"/>
      <c r="IWS2" s="93"/>
      <c r="IWT2" s="93"/>
      <c r="IWU2" s="93"/>
      <c r="IWV2" s="93"/>
      <c r="IWW2" s="93"/>
      <c r="IWX2" s="93"/>
      <c r="IWY2" s="93"/>
      <c r="IWZ2" s="93"/>
      <c r="IXA2" s="93"/>
      <c r="IXB2" s="93"/>
      <c r="IXC2" s="93"/>
      <c r="IXD2" s="93"/>
      <c r="IXE2" s="93"/>
      <c r="IXF2" s="93"/>
      <c r="IXG2" s="93"/>
      <c r="IXH2" s="93"/>
      <c r="IXI2" s="93"/>
      <c r="IXJ2" s="93"/>
      <c r="IXK2" s="93"/>
      <c r="IXL2" s="93"/>
      <c r="IXM2" s="93"/>
      <c r="IXN2" s="93"/>
      <c r="IXO2" s="93"/>
      <c r="IXP2" s="93"/>
      <c r="IXQ2" s="93"/>
      <c r="IXR2" s="93"/>
      <c r="IXS2" s="93"/>
      <c r="IXT2" s="93"/>
      <c r="IXU2" s="93"/>
      <c r="IXV2" s="93"/>
      <c r="IXW2" s="93"/>
      <c r="IXX2" s="93"/>
      <c r="IXY2" s="93"/>
      <c r="IXZ2" s="93"/>
      <c r="IYA2" s="93"/>
      <c r="IYB2" s="93"/>
      <c r="IYC2" s="93"/>
      <c r="IYD2" s="93"/>
      <c r="IYE2" s="93"/>
      <c r="IYF2" s="93"/>
      <c r="IYG2" s="93"/>
      <c r="IYH2" s="93"/>
      <c r="IYI2" s="93"/>
      <c r="IYJ2" s="93"/>
      <c r="IYK2" s="93"/>
      <c r="IYL2" s="93"/>
      <c r="IYM2" s="93"/>
      <c r="IYN2" s="93"/>
      <c r="IYO2" s="93"/>
      <c r="IYP2" s="93"/>
      <c r="IYQ2" s="93"/>
      <c r="IYR2" s="93"/>
      <c r="IYS2" s="93"/>
      <c r="IYT2" s="93"/>
      <c r="IYU2" s="93"/>
      <c r="IYV2" s="93"/>
      <c r="IYW2" s="93"/>
      <c r="IYX2" s="93"/>
      <c r="IYY2" s="93"/>
      <c r="IYZ2" s="93"/>
      <c r="IZA2" s="93"/>
      <c r="IZB2" s="93"/>
      <c r="IZC2" s="93"/>
      <c r="IZD2" s="93"/>
      <c r="IZE2" s="93"/>
      <c r="IZF2" s="93"/>
      <c r="IZG2" s="93"/>
      <c r="IZH2" s="93"/>
      <c r="IZI2" s="93"/>
      <c r="IZJ2" s="93"/>
      <c r="IZK2" s="93"/>
      <c r="IZL2" s="93"/>
      <c r="IZM2" s="93"/>
      <c r="IZN2" s="93"/>
      <c r="IZO2" s="93"/>
      <c r="IZP2" s="93"/>
      <c r="IZQ2" s="93"/>
      <c r="IZR2" s="93"/>
      <c r="IZS2" s="93"/>
      <c r="IZT2" s="93"/>
      <c r="IZU2" s="93"/>
      <c r="IZV2" s="93"/>
      <c r="IZW2" s="93"/>
      <c r="IZX2" s="93"/>
      <c r="IZY2" s="93"/>
      <c r="IZZ2" s="93"/>
      <c r="JAA2" s="93"/>
      <c r="JAB2" s="93"/>
      <c r="JAC2" s="93"/>
      <c r="JAD2" s="93"/>
      <c r="JAE2" s="93"/>
      <c r="JAF2" s="93"/>
      <c r="JAG2" s="93"/>
      <c r="JAH2" s="93"/>
      <c r="JAI2" s="93"/>
      <c r="JAJ2" s="93"/>
      <c r="JAK2" s="93"/>
      <c r="JAL2" s="93"/>
      <c r="JAM2" s="93"/>
      <c r="JAN2" s="93"/>
      <c r="JAO2" s="93"/>
      <c r="JAP2" s="93"/>
      <c r="JAQ2" s="93"/>
      <c r="JAR2" s="93"/>
      <c r="JAS2" s="93"/>
      <c r="JAT2" s="93"/>
      <c r="JAU2" s="93"/>
      <c r="JAV2" s="93"/>
      <c r="JAW2" s="93"/>
      <c r="JAX2" s="93"/>
      <c r="JAY2" s="93"/>
      <c r="JAZ2" s="93"/>
      <c r="JBA2" s="93"/>
      <c r="JBB2" s="93"/>
      <c r="JBC2" s="93"/>
      <c r="JBD2" s="93"/>
      <c r="JBE2" s="93"/>
      <c r="JBF2" s="93"/>
      <c r="JBG2" s="93"/>
      <c r="JBH2" s="93"/>
      <c r="JBI2" s="93"/>
      <c r="JBJ2" s="93"/>
      <c r="JBK2" s="93"/>
      <c r="JBL2" s="93"/>
      <c r="JBM2" s="93"/>
      <c r="JBN2" s="93"/>
      <c r="JBO2" s="93"/>
      <c r="JBP2" s="93"/>
      <c r="JBQ2" s="93"/>
      <c r="JBR2" s="93"/>
      <c r="JBS2" s="93"/>
      <c r="JBT2" s="93"/>
      <c r="JBU2" s="93"/>
      <c r="JBV2" s="93"/>
      <c r="JBW2" s="93"/>
      <c r="JBX2" s="93"/>
      <c r="JBY2" s="93"/>
      <c r="JBZ2" s="93"/>
      <c r="JCA2" s="93"/>
      <c r="JCB2" s="93"/>
      <c r="JCC2" s="93"/>
      <c r="JCD2" s="93"/>
      <c r="JCE2" s="93"/>
      <c r="JCF2" s="93"/>
      <c r="JCG2" s="93"/>
      <c r="JCH2" s="93"/>
      <c r="JCI2" s="93"/>
      <c r="JCJ2" s="93"/>
      <c r="JCK2" s="93"/>
      <c r="JCL2" s="93"/>
      <c r="JCM2" s="93"/>
      <c r="JCN2" s="93"/>
      <c r="JCO2" s="93"/>
      <c r="JCP2" s="93"/>
      <c r="JCQ2" s="93"/>
      <c r="JCR2" s="93"/>
      <c r="JCS2" s="93"/>
      <c r="JCT2" s="93"/>
      <c r="JCU2" s="93"/>
      <c r="JCV2" s="93"/>
      <c r="JCW2" s="93"/>
      <c r="JCX2" s="93"/>
      <c r="JCY2" s="93"/>
      <c r="JCZ2" s="93"/>
      <c r="JDA2" s="93"/>
      <c r="JDB2" s="93"/>
      <c r="JDC2" s="93"/>
      <c r="JDD2" s="93"/>
      <c r="JDE2" s="93"/>
      <c r="JDF2" s="93"/>
      <c r="JDG2" s="93"/>
      <c r="JDH2" s="93"/>
      <c r="JDI2" s="93"/>
      <c r="JDJ2" s="93"/>
      <c r="JDK2" s="93"/>
      <c r="JDL2" s="93"/>
      <c r="JDM2" s="93"/>
      <c r="JDN2" s="93"/>
      <c r="JDO2" s="93"/>
      <c r="JDP2" s="93"/>
      <c r="JDQ2" s="93"/>
      <c r="JDR2" s="93"/>
      <c r="JDS2" s="93"/>
      <c r="JDT2" s="93"/>
      <c r="JDU2" s="93"/>
      <c r="JDV2" s="93"/>
      <c r="JDW2" s="93"/>
      <c r="JDX2" s="93"/>
      <c r="JDY2" s="93"/>
      <c r="JDZ2" s="93"/>
      <c r="JEA2" s="93"/>
      <c r="JEB2" s="93"/>
      <c r="JEC2" s="93"/>
      <c r="JED2" s="93"/>
      <c r="JEE2" s="93"/>
      <c r="JEF2" s="93"/>
      <c r="JEG2" s="93"/>
      <c r="JEH2" s="93"/>
      <c r="JEI2" s="93"/>
      <c r="JEJ2" s="93"/>
      <c r="JEK2" s="93"/>
      <c r="JEL2" s="93"/>
      <c r="JEM2" s="93"/>
      <c r="JEN2" s="93"/>
      <c r="JEO2" s="93"/>
      <c r="JEP2" s="93"/>
      <c r="JEQ2" s="93"/>
      <c r="JER2" s="93"/>
      <c r="JES2" s="93"/>
      <c r="JET2" s="93"/>
      <c r="JEU2" s="93"/>
      <c r="JEV2" s="93"/>
      <c r="JEW2" s="93"/>
      <c r="JEX2" s="93"/>
      <c r="JEY2" s="93"/>
      <c r="JEZ2" s="93"/>
      <c r="JFA2" s="93"/>
      <c r="JFB2" s="93"/>
      <c r="JFC2" s="93"/>
      <c r="JFD2" s="93"/>
      <c r="JFE2" s="93"/>
      <c r="JFF2" s="93"/>
      <c r="JFG2" s="93"/>
      <c r="JFH2" s="93"/>
      <c r="JFI2" s="93"/>
      <c r="JFJ2" s="93"/>
      <c r="JFK2" s="93"/>
      <c r="JFL2" s="93"/>
      <c r="JFM2" s="93"/>
      <c r="JFN2" s="93"/>
      <c r="JFO2" s="93"/>
      <c r="JFP2" s="93"/>
      <c r="JFQ2" s="93"/>
      <c r="JFR2" s="93"/>
      <c r="JFS2" s="93"/>
      <c r="JFT2" s="93"/>
      <c r="JFU2" s="93"/>
      <c r="JFV2" s="93"/>
      <c r="JFW2" s="93"/>
      <c r="JFX2" s="93"/>
      <c r="JFY2" s="93"/>
      <c r="JFZ2" s="93"/>
      <c r="JGA2" s="93"/>
      <c r="JGB2" s="93"/>
      <c r="JGC2" s="93"/>
      <c r="JGD2" s="93"/>
      <c r="JGE2" s="93"/>
      <c r="JGF2" s="93"/>
      <c r="JGG2" s="93"/>
      <c r="JGH2" s="93"/>
      <c r="JGI2" s="93"/>
      <c r="JGJ2" s="93"/>
      <c r="JGK2" s="93"/>
      <c r="JGL2" s="93"/>
      <c r="JGM2" s="93"/>
      <c r="JGN2" s="93"/>
      <c r="JGO2" s="93"/>
      <c r="JGP2" s="93"/>
      <c r="JGQ2" s="93"/>
      <c r="JGR2" s="93"/>
      <c r="JGS2" s="93"/>
      <c r="JGT2" s="93"/>
      <c r="JGU2" s="93"/>
      <c r="JGV2" s="93"/>
      <c r="JGW2" s="93"/>
      <c r="JGX2" s="93"/>
      <c r="JGY2" s="93"/>
      <c r="JGZ2" s="93"/>
      <c r="JHA2" s="93"/>
      <c r="JHB2" s="93"/>
      <c r="JHC2" s="93"/>
      <c r="JHD2" s="93"/>
      <c r="JHE2" s="93"/>
      <c r="JHF2" s="93"/>
      <c r="JHG2" s="93"/>
      <c r="JHH2" s="93"/>
      <c r="JHI2" s="93"/>
      <c r="JHJ2" s="93"/>
      <c r="JHK2" s="93"/>
      <c r="JHL2" s="93"/>
      <c r="JHM2" s="93"/>
      <c r="JHN2" s="93"/>
      <c r="JHO2" s="93"/>
      <c r="JHP2" s="93"/>
      <c r="JHQ2" s="93"/>
      <c r="JHR2" s="93"/>
      <c r="JHS2" s="93"/>
      <c r="JHT2" s="93"/>
      <c r="JHU2" s="93"/>
      <c r="JHV2" s="93"/>
      <c r="JHW2" s="93"/>
      <c r="JHX2" s="93"/>
      <c r="JHY2" s="93"/>
      <c r="JHZ2" s="93"/>
      <c r="JIA2" s="93"/>
      <c r="JIB2" s="93"/>
      <c r="JIC2" s="93"/>
      <c r="JID2" s="93"/>
      <c r="JIE2" s="93"/>
      <c r="JIF2" s="93"/>
      <c r="JIG2" s="93"/>
      <c r="JIH2" s="93"/>
      <c r="JII2" s="93"/>
      <c r="JIJ2" s="93"/>
      <c r="JIK2" s="93"/>
      <c r="JIL2" s="93"/>
      <c r="JIM2" s="93"/>
      <c r="JIN2" s="93"/>
      <c r="JIO2" s="93"/>
      <c r="JIP2" s="93"/>
      <c r="JIQ2" s="93"/>
      <c r="JIR2" s="93"/>
      <c r="JIS2" s="93"/>
      <c r="JIT2" s="93"/>
      <c r="JIU2" s="93"/>
      <c r="JIV2" s="93"/>
      <c r="JIW2" s="93"/>
      <c r="JIX2" s="93"/>
      <c r="JIY2" s="93"/>
      <c r="JIZ2" s="93"/>
      <c r="JJA2" s="93"/>
      <c r="JJB2" s="93"/>
      <c r="JJC2" s="93"/>
      <c r="JJD2" s="93"/>
      <c r="JJE2" s="93"/>
      <c r="JJF2" s="93"/>
      <c r="JJG2" s="93"/>
      <c r="JJH2" s="93"/>
      <c r="JJI2" s="93"/>
      <c r="JJJ2" s="93"/>
      <c r="JJK2" s="93"/>
      <c r="JJL2" s="93"/>
      <c r="JJM2" s="93"/>
      <c r="JJN2" s="93"/>
      <c r="JJO2" s="93"/>
      <c r="JJP2" s="93"/>
      <c r="JJQ2" s="93"/>
      <c r="JJR2" s="93"/>
      <c r="JJS2" s="93"/>
      <c r="JJT2" s="93"/>
      <c r="JJU2" s="93"/>
      <c r="JJV2" s="93"/>
      <c r="JJW2" s="93"/>
      <c r="JJX2" s="93"/>
      <c r="JJY2" s="93"/>
      <c r="JJZ2" s="93"/>
      <c r="JKA2" s="93"/>
      <c r="JKB2" s="93"/>
      <c r="JKC2" s="93"/>
      <c r="JKD2" s="93"/>
      <c r="JKE2" s="93"/>
      <c r="JKF2" s="93"/>
      <c r="JKG2" s="93"/>
      <c r="JKH2" s="93"/>
      <c r="JKI2" s="93"/>
      <c r="JKJ2" s="93"/>
      <c r="JKK2" s="93"/>
      <c r="JKL2" s="93"/>
      <c r="JKM2" s="93"/>
      <c r="JKN2" s="93"/>
      <c r="JKO2" s="93"/>
      <c r="JKP2" s="93"/>
      <c r="JKQ2" s="93"/>
      <c r="JKR2" s="93"/>
      <c r="JKS2" s="93"/>
      <c r="JKT2" s="93"/>
      <c r="JKU2" s="93"/>
      <c r="JKV2" s="93"/>
      <c r="JKW2" s="93"/>
      <c r="JKX2" s="93"/>
      <c r="JKY2" s="93"/>
      <c r="JKZ2" s="93"/>
      <c r="JLA2" s="93"/>
      <c r="JLB2" s="93"/>
      <c r="JLC2" s="93"/>
      <c r="JLD2" s="93"/>
      <c r="JLE2" s="93"/>
      <c r="JLF2" s="93"/>
      <c r="JLG2" s="93"/>
      <c r="JLH2" s="93"/>
      <c r="JLI2" s="93"/>
      <c r="JLJ2" s="93"/>
      <c r="JLK2" s="93"/>
      <c r="JLL2" s="93"/>
      <c r="JLM2" s="93"/>
      <c r="JLN2" s="93"/>
      <c r="JLO2" s="93"/>
      <c r="JLP2" s="93"/>
      <c r="JLQ2" s="93"/>
      <c r="JLR2" s="93"/>
      <c r="JLS2" s="93"/>
      <c r="JLT2" s="93"/>
      <c r="JLU2" s="93"/>
      <c r="JLV2" s="93"/>
      <c r="JLW2" s="93"/>
      <c r="JLX2" s="93"/>
      <c r="JLY2" s="93"/>
      <c r="JLZ2" s="93"/>
      <c r="JMA2" s="93"/>
      <c r="JMB2" s="93"/>
      <c r="JMC2" s="93"/>
      <c r="JMD2" s="93"/>
      <c r="JME2" s="93"/>
      <c r="JMF2" s="93"/>
      <c r="JMG2" s="93"/>
      <c r="JMH2" s="93"/>
      <c r="JMI2" s="93"/>
      <c r="JMJ2" s="93"/>
      <c r="JMK2" s="93"/>
      <c r="JML2" s="93"/>
      <c r="JMM2" s="93"/>
      <c r="JMN2" s="93"/>
      <c r="JMO2" s="93"/>
      <c r="JMP2" s="93"/>
      <c r="JMQ2" s="93"/>
      <c r="JMR2" s="93"/>
      <c r="JMS2" s="93"/>
      <c r="JMT2" s="93"/>
      <c r="JMU2" s="93"/>
      <c r="JMV2" s="93"/>
      <c r="JMW2" s="93"/>
      <c r="JMX2" s="93"/>
      <c r="JMY2" s="93"/>
      <c r="JMZ2" s="93"/>
      <c r="JNA2" s="93"/>
      <c r="JNB2" s="93"/>
      <c r="JNC2" s="93"/>
      <c r="JND2" s="93"/>
      <c r="JNE2" s="93"/>
      <c r="JNF2" s="93"/>
      <c r="JNG2" s="93"/>
      <c r="JNH2" s="93"/>
      <c r="JNI2" s="93"/>
      <c r="JNJ2" s="93"/>
      <c r="JNK2" s="93"/>
      <c r="JNL2" s="93"/>
      <c r="JNM2" s="93"/>
      <c r="JNN2" s="93"/>
      <c r="JNO2" s="93"/>
      <c r="JNP2" s="93"/>
      <c r="JNQ2" s="93"/>
      <c r="JNR2" s="93"/>
      <c r="JNS2" s="93"/>
      <c r="JNT2" s="93"/>
      <c r="JNU2" s="93"/>
      <c r="JNV2" s="93"/>
      <c r="JNW2" s="93"/>
      <c r="JNX2" s="93"/>
      <c r="JNY2" s="93"/>
      <c r="JNZ2" s="93"/>
      <c r="JOA2" s="93"/>
      <c r="JOB2" s="93"/>
      <c r="JOC2" s="93"/>
      <c r="JOD2" s="93"/>
      <c r="JOE2" s="93"/>
      <c r="JOF2" s="93"/>
      <c r="JOG2" s="93"/>
      <c r="JOH2" s="93"/>
      <c r="JOI2" s="93"/>
      <c r="JOJ2" s="93"/>
      <c r="JOK2" s="93"/>
      <c r="JOL2" s="93"/>
      <c r="JOM2" s="93"/>
      <c r="JON2" s="93"/>
      <c r="JOO2" s="93"/>
      <c r="JOP2" s="93"/>
      <c r="JOQ2" s="93"/>
      <c r="JOR2" s="93"/>
      <c r="JOS2" s="93"/>
      <c r="JOT2" s="93"/>
      <c r="JOU2" s="93"/>
      <c r="JOV2" s="93"/>
      <c r="JOW2" s="93"/>
      <c r="JOX2" s="93"/>
      <c r="JOY2" s="93"/>
      <c r="JOZ2" s="93"/>
      <c r="JPA2" s="93"/>
      <c r="JPB2" s="93"/>
      <c r="JPC2" s="93"/>
      <c r="JPD2" s="93"/>
      <c r="JPE2" s="93"/>
      <c r="JPF2" s="93"/>
      <c r="JPG2" s="93"/>
      <c r="JPH2" s="93"/>
      <c r="JPI2" s="93"/>
      <c r="JPJ2" s="93"/>
      <c r="JPK2" s="93"/>
      <c r="JPL2" s="93"/>
      <c r="JPM2" s="93"/>
      <c r="JPN2" s="93"/>
      <c r="JPO2" s="93"/>
      <c r="JPP2" s="93"/>
      <c r="JPQ2" s="93"/>
      <c r="JPR2" s="93"/>
      <c r="JPS2" s="93"/>
      <c r="JPT2" s="93"/>
      <c r="JPU2" s="93"/>
      <c r="JPV2" s="93"/>
      <c r="JPW2" s="93"/>
      <c r="JPX2" s="93"/>
      <c r="JPY2" s="93"/>
      <c r="JPZ2" s="93"/>
      <c r="JQA2" s="93"/>
      <c r="JQB2" s="93"/>
      <c r="JQC2" s="93"/>
      <c r="JQD2" s="93"/>
      <c r="JQE2" s="93"/>
      <c r="JQF2" s="93"/>
      <c r="JQG2" s="93"/>
      <c r="JQH2" s="93"/>
      <c r="JQI2" s="93"/>
      <c r="JQJ2" s="93"/>
      <c r="JQK2" s="93"/>
      <c r="JQL2" s="93"/>
      <c r="JQM2" s="93"/>
      <c r="JQN2" s="93"/>
      <c r="JQO2" s="93"/>
      <c r="JQP2" s="93"/>
      <c r="JQQ2" s="93"/>
      <c r="JQR2" s="93"/>
      <c r="JQS2" s="93"/>
      <c r="JQT2" s="93"/>
      <c r="JQU2" s="93"/>
      <c r="JQV2" s="93"/>
      <c r="JQW2" s="93"/>
      <c r="JQX2" s="93"/>
      <c r="JQY2" s="93"/>
      <c r="JQZ2" s="93"/>
      <c r="JRA2" s="93"/>
      <c r="JRB2" s="93"/>
      <c r="JRC2" s="93"/>
      <c r="JRD2" s="93"/>
      <c r="JRE2" s="93"/>
      <c r="JRF2" s="93"/>
      <c r="JRG2" s="93"/>
      <c r="JRH2" s="93"/>
      <c r="JRI2" s="93"/>
      <c r="JRJ2" s="93"/>
      <c r="JRK2" s="93"/>
      <c r="JRL2" s="93"/>
      <c r="JRM2" s="93"/>
      <c r="JRN2" s="93"/>
      <c r="JRO2" s="93"/>
      <c r="JRP2" s="93"/>
      <c r="JRQ2" s="93"/>
      <c r="JRR2" s="93"/>
      <c r="JRS2" s="93"/>
      <c r="JRT2" s="93"/>
      <c r="JRU2" s="93"/>
      <c r="JRV2" s="93"/>
      <c r="JRW2" s="93"/>
      <c r="JRX2" s="93"/>
      <c r="JRY2" s="93"/>
      <c r="JRZ2" s="93"/>
      <c r="JSA2" s="93"/>
      <c r="JSB2" s="93"/>
      <c r="JSC2" s="93"/>
      <c r="JSD2" s="93"/>
      <c r="JSE2" s="93"/>
      <c r="JSF2" s="93"/>
      <c r="JSG2" s="93"/>
      <c r="JSH2" s="93"/>
      <c r="JSI2" s="93"/>
      <c r="JSJ2" s="93"/>
      <c r="JSK2" s="93"/>
      <c r="JSL2" s="93"/>
      <c r="JSM2" s="93"/>
      <c r="JSN2" s="93"/>
      <c r="JSO2" s="93"/>
      <c r="JSP2" s="93"/>
      <c r="JSQ2" s="93"/>
      <c r="JSR2" s="93"/>
      <c r="JSS2" s="93"/>
      <c r="JST2" s="93"/>
      <c r="JSU2" s="93"/>
      <c r="JSV2" s="93"/>
      <c r="JSW2" s="93"/>
      <c r="JSX2" s="93"/>
      <c r="JSY2" s="93"/>
      <c r="JSZ2" s="93"/>
      <c r="JTA2" s="93"/>
      <c r="JTB2" s="93"/>
      <c r="JTC2" s="93"/>
      <c r="JTD2" s="93"/>
      <c r="JTE2" s="93"/>
      <c r="JTF2" s="93"/>
      <c r="JTG2" s="93"/>
      <c r="JTH2" s="93"/>
      <c r="JTI2" s="93"/>
      <c r="JTJ2" s="93"/>
      <c r="JTK2" s="93"/>
      <c r="JTL2" s="93"/>
      <c r="JTM2" s="93"/>
      <c r="JTN2" s="93"/>
      <c r="JTO2" s="93"/>
      <c r="JTP2" s="93"/>
      <c r="JTQ2" s="93"/>
      <c r="JTR2" s="93"/>
      <c r="JTS2" s="93"/>
      <c r="JTT2" s="93"/>
      <c r="JTU2" s="93"/>
      <c r="JTV2" s="93"/>
      <c r="JTW2" s="93"/>
      <c r="JTX2" s="93"/>
      <c r="JTY2" s="93"/>
      <c r="JTZ2" s="93"/>
      <c r="JUA2" s="93"/>
      <c r="JUB2" s="93"/>
      <c r="JUC2" s="93"/>
      <c r="JUD2" s="93"/>
      <c r="JUE2" s="93"/>
      <c r="JUF2" s="93"/>
      <c r="JUG2" s="93"/>
      <c r="JUH2" s="93"/>
      <c r="JUI2" s="93"/>
      <c r="JUJ2" s="93"/>
      <c r="JUK2" s="93"/>
      <c r="JUL2" s="93"/>
      <c r="JUM2" s="93"/>
      <c r="JUN2" s="93"/>
      <c r="JUO2" s="93"/>
      <c r="JUP2" s="93"/>
      <c r="JUQ2" s="93"/>
      <c r="JUR2" s="93"/>
      <c r="JUS2" s="93"/>
      <c r="JUT2" s="93"/>
      <c r="JUU2" s="93"/>
      <c r="JUV2" s="93"/>
      <c r="JUW2" s="93"/>
      <c r="JUX2" s="93"/>
      <c r="JUY2" s="93"/>
      <c r="JUZ2" s="93"/>
      <c r="JVA2" s="93"/>
      <c r="JVB2" s="93"/>
      <c r="JVC2" s="93"/>
      <c r="JVD2" s="93"/>
      <c r="JVE2" s="93"/>
      <c r="JVF2" s="93"/>
      <c r="JVG2" s="93"/>
      <c r="JVH2" s="93"/>
      <c r="JVI2" s="93"/>
      <c r="JVJ2" s="93"/>
      <c r="JVK2" s="93"/>
      <c r="JVL2" s="93"/>
      <c r="JVM2" s="93"/>
      <c r="JVN2" s="93"/>
      <c r="JVO2" s="93"/>
      <c r="JVP2" s="93"/>
      <c r="JVQ2" s="93"/>
      <c r="JVR2" s="93"/>
      <c r="JVS2" s="93"/>
      <c r="JVT2" s="93"/>
      <c r="JVU2" s="93"/>
      <c r="JVV2" s="93"/>
      <c r="JVW2" s="93"/>
      <c r="JVX2" s="93"/>
      <c r="JVY2" s="93"/>
      <c r="JVZ2" s="93"/>
      <c r="JWA2" s="93"/>
      <c r="JWB2" s="93"/>
      <c r="JWC2" s="93"/>
      <c r="JWD2" s="93"/>
      <c r="JWE2" s="93"/>
      <c r="JWF2" s="93"/>
      <c r="JWG2" s="93"/>
      <c r="JWH2" s="93"/>
      <c r="JWI2" s="93"/>
      <c r="JWJ2" s="93"/>
      <c r="JWK2" s="93"/>
      <c r="JWL2" s="93"/>
      <c r="JWM2" s="93"/>
      <c r="JWN2" s="93"/>
      <c r="JWO2" s="93"/>
      <c r="JWP2" s="93"/>
      <c r="JWQ2" s="93"/>
      <c r="JWR2" s="93"/>
      <c r="JWS2" s="93"/>
      <c r="JWT2" s="93"/>
      <c r="JWU2" s="93"/>
      <c r="JWV2" s="93"/>
      <c r="JWW2" s="93"/>
      <c r="JWX2" s="93"/>
      <c r="JWY2" s="93"/>
      <c r="JWZ2" s="93"/>
      <c r="JXA2" s="93"/>
      <c r="JXB2" s="93"/>
      <c r="JXC2" s="93"/>
      <c r="JXD2" s="93"/>
      <c r="JXE2" s="93"/>
      <c r="JXF2" s="93"/>
      <c r="JXG2" s="93"/>
      <c r="JXH2" s="93"/>
      <c r="JXI2" s="93"/>
      <c r="JXJ2" s="93"/>
      <c r="JXK2" s="93"/>
      <c r="JXL2" s="93"/>
      <c r="JXM2" s="93"/>
      <c r="JXN2" s="93"/>
      <c r="JXO2" s="93"/>
      <c r="JXP2" s="93"/>
      <c r="JXQ2" s="93"/>
      <c r="JXR2" s="93"/>
      <c r="JXS2" s="93"/>
      <c r="JXT2" s="93"/>
      <c r="JXU2" s="93"/>
      <c r="JXV2" s="93"/>
      <c r="JXW2" s="93"/>
      <c r="JXX2" s="93"/>
      <c r="JXY2" s="93"/>
      <c r="JXZ2" s="93"/>
      <c r="JYA2" s="93"/>
      <c r="JYB2" s="93"/>
      <c r="JYC2" s="93"/>
      <c r="JYD2" s="93"/>
      <c r="JYE2" s="93"/>
      <c r="JYF2" s="93"/>
      <c r="JYG2" s="93"/>
      <c r="JYH2" s="93"/>
      <c r="JYI2" s="93"/>
      <c r="JYJ2" s="93"/>
      <c r="JYK2" s="93"/>
      <c r="JYL2" s="93"/>
      <c r="JYM2" s="93"/>
      <c r="JYN2" s="93"/>
      <c r="JYO2" s="93"/>
      <c r="JYP2" s="93"/>
      <c r="JYQ2" s="93"/>
      <c r="JYR2" s="93"/>
      <c r="JYS2" s="93"/>
      <c r="JYT2" s="93"/>
      <c r="JYU2" s="93"/>
      <c r="JYV2" s="93"/>
      <c r="JYW2" s="93"/>
      <c r="JYX2" s="93"/>
      <c r="JYY2" s="93"/>
      <c r="JYZ2" s="93"/>
      <c r="JZA2" s="93"/>
      <c r="JZB2" s="93"/>
      <c r="JZC2" s="93"/>
      <c r="JZD2" s="93"/>
      <c r="JZE2" s="93"/>
      <c r="JZF2" s="93"/>
      <c r="JZG2" s="93"/>
      <c r="JZH2" s="93"/>
      <c r="JZI2" s="93"/>
      <c r="JZJ2" s="93"/>
      <c r="JZK2" s="93"/>
      <c r="JZL2" s="93"/>
      <c r="JZM2" s="93"/>
      <c r="JZN2" s="93"/>
      <c r="JZO2" s="93"/>
      <c r="JZP2" s="93"/>
      <c r="JZQ2" s="93"/>
      <c r="JZR2" s="93"/>
      <c r="JZS2" s="93"/>
      <c r="JZT2" s="93"/>
      <c r="JZU2" s="93"/>
      <c r="JZV2" s="93"/>
      <c r="JZW2" s="93"/>
      <c r="JZX2" s="93"/>
      <c r="JZY2" s="93"/>
      <c r="JZZ2" s="93"/>
      <c r="KAA2" s="93"/>
      <c r="KAB2" s="93"/>
      <c r="KAC2" s="93"/>
      <c r="KAD2" s="93"/>
      <c r="KAE2" s="93"/>
      <c r="KAF2" s="93"/>
      <c r="KAG2" s="93"/>
      <c r="KAH2" s="93"/>
      <c r="KAI2" s="93"/>
      <c r="KAJ2" s="93"/>
      <c r="KAK2" s="93"/>
      <c r="KAL2" s="93"/>
      <c r="KAM2" s="93"/>
      <c r="KAN2" s="93"/>
      <c r="KAO2" s="93"/>
      <c r="KAP2" s="93"/>
      <c r="KAQ2" s="93"/>
      <c r="KAR2" s="93"/>
      <c r="KAS2" s="93"/>
      <c r="KAT2" s="93"/>
      <c r="KAU2" s="93"/>
      <c r="KAV2" s="93"/>
      <c r="KAW2" s="93"/>
      <c r="KAX2" s="93"/>
      <c r="KAY2" s="93"/>
      <c r="KAZ2" s="93"/>
      <c r="KBA2" s="93"/>
      <c r="KBB2" s="93"/>
      <c r="KBC2" s="93"/>
      <c r="KBD2" s="93"/>
      <c r="KBE2" s="93"/>
      <c r="KBF2" s="93"/>
      <c r="KBG2" s="93"/>
      <c r="KBH2" s="93"/>
      <c r="KBI2" s="93"/>
      <c r="KBJ2" s="93"/>
      <c r="KBK2" s="93"/>
      <c r="KBL2" s="93"/>
      <c r="KBM2" s="93"/>
      <c r="KBN2" s="93"/>
      <c r="KBO2" s="93"/>
      <c r="KBP2" s="93"/>
      <c r="KBQ2" s="93"/>
      <c r="KBR2" s="93"/>
      <c r="KBS2" s="93"/>
      <c r="KBT2" s="93"/>
      <c r="KBU2" s="93"/>
      <c r="KBV2" s="93"/>
      <c r="KBW2" s="93"/>
      <c r="KBX2" s="93"/>
      <c r="KBY2" s="93"/>
      <c r="KBZ2" s="93"/>
      <c r="KCA2" s="93"/>
      <c r="KCB2" s="93"/>
      <c r="KCC2" s="93"/>
      <c r="KCD2" s="93"/>
      <c r="KCE2" s="93"/>
      <c r="KCF2" s="93"/>
      <c r="KCG2" s="93"/>
      <c r="KCH2" s="93"/>
      <c r="KCI2" s="93"/>
      <c r="KCJ2" s="93"/>
      <c r="KCK2" s="93"/>
      <c r="KCL2" s="93"/>
      <c r="KCM2" s="93"/>
      <c r="KCN2" s="93"/>
      <c r="KCO2" s="93"/>
      <c r="KCP2" s="93"/>
      <c r="KCQ2" s="93"/>
      <c r="KCR2" s="93"/>
      <c r="KCS2" s="93"/>
      <c r="KCT2" s="93"/>
      <c r="KCU2" s="93"/>
      <c r="KCV2" s="93"/>
      <c r="KCW2" s="93"/>
      <c r="KCX2" s="93"/>
      <c r="KCY2" s="93"/>
      <c r="KCZ2" s="93"/>
      <c r="KDA2" s="93"/>
      <c r="KDB2" s="93"/>
      <c r="KDC2" s="93"/>
      <c r="KDD2" s="93"/>
      <c r="KDE2" s="93"/>
      <c r="KDF2" s="93"/>
      <c r="KDG2" s="93"/>
      <c r="KDH2" s="93"/>
      <c r="KDI2" s="93"/>
      <c r="KDJ2" s="93"/>
      <c r="KDK2" s="93"/>
      <c r="KDL2" s="93"/>
      <c r="KDM2" s="93"/>
      <c r="KDN2" s="93"/>
      <c r="KDO2" s="93"/>
      <c r="KDP2" s="93"/>
      <c r="KDQ2" s="93"/>
      <c r="KDR2" s="93"/>
      <c r="KDS2" s="93"/>
      <c r="KDT2" s="93"/>
      <c r="KDU2" s="93"/>
      <c r="KDV2" s="93"/>
      <c r="KDW2" s="93"/>
      <c r="KDX2" s="93"/>
      <c r="KDY2" s="93"/>
      <c r="KDZ2" s="93"/>
      <c r="KEA2" s="93"/>
      <c r="KEB2" s="93"/>
      <c r="KEC2" s="93"/>
      <c r="KED2" s="93"/>
      <c r="KEE2" s="93"/>
      <c r="KEF2" s="93"/>
      <c r="KEG2" s="93"/>
      <c r="KEH2" s="93"/>
      <c r="KEI2" s="93"/>
      <c r="KEJ2" s="93"/>
      <c r="KEK2" s="93"/>
      <c r="KEL2" s="93"/>
      <c r="KEM2" s="93"/>
      <c r="KEN2" s="93"/>
      <c r="KEO2" s="93"/>
      <c r="KEP2" s="93"/>
      <c r="KEQ2" s="93"/>
      <c r="KER2" s="93"/>
      <c r="KES2" s="93"/>
      <c r="KET2" s="93"/>
      <c r="KEU2" s="93"/>
      <c r="KEV2" s="93"/>
      <c r="KEW2" s="93"/>
      <c r="KEX2" s="93"/>
      <c r="KEY2" s="93"/>
      <c r="KEZ2" s="93"/>
      <c r="KFA2" s="93"/>
      <c r="KFB2" s="93"/>
      <c r="KFC2" s="93"/>
      <c r="KFD2" s="93"/>
      <c r="KFE2" s="93"/>
      <c r="KFF2" s="93"/>
      <c r="KFG2" s="93"/>
      <c r="KFH2" s="93"/>
      <c r="KFI2" s="93"/>
      <c r="KFJ2" s="93"/>
      <c r="KFK2" s="93"/>
      <c r="KFL2" s="93"/>
      <c r="KFM2" s="93"/>
      <c r="KFN2" s="93"/>
      <c r="KFO2" s="93"/>
      <c r="KFP2" s="93"/>
      <c r="KFQ2" s="93"/>
      <c r="KFR2" s="93"/>
      <c r="KFS2" s="93"/>
      <c r="KFT2" s="93"/>
      <c r="KFU2" s="93"/>
      <c r="KFV2" s="93"/>
      <c r="KFW2" s="93"/>
      <c r="KFX2" s="93"/>
      <c r="KFY2" s="93"/>
      <c r="KFZ2" s="93"/>
      <c r="KGA2" s="93"/>
      <c r="KGB2" s="93"/>
      <c r="KGC2" s="93"/>
      <c r="KGD2" s="93"/>
      <c r="KGE2" s="93"/>
      <c r="KGF2" s="93"/>
      <c r="KGG2" s="93"/>
      <c r="KGH2" s="93"/>
      <c r="KGI2" s="93"/>
      <c r="KGJ2" s="93"/>
      <c r="KGK2" s="93"/>
      <c r="KGL2" s="93"/>
      <c r="KGM2" s="93"/>
      <c r="KGN2" s="93"/>
      <c r="KGO2" s="93"/>
      <c r="KGP2" s="93"/>
      <c r="KGQ2" s="93"/>
      <c r="KGR2" s="93"/>
      <c r="KGS2" s="93"/>
      <c r="KGT2" s="93"/>
      <c r="KGU2" s="93"/>
      <c r="KGV2" s="93"/>
      <c r="KGW2" s="93"/>
      <c r="KGX2" s="93"/>
      <c r="KGY2" s="93"/>
      <c r="KGZ2" s="93"/>
      <c r="KHA2" s="93"/>
      <c r="KHB2" s="93"/>
      <c r="KHC2" s="93"/>
      <c r="KHD2" s="93"/>
      <c r="KHE2" s="93"/>
      <c r="KHF2" s="93"/>
      <c r="KHG2" s="93"/>
      <c r="KHH2" s="93"/>
      <c r="KHI2" s="93"/>
      <c r="KHJ2" s="93"/>
      <c r="KHK2" s="93"/>
      <c r="KHL2" s="93"/>
      <c r="KHM2" s="93"/>
      <c r="KHN2" s="93"/>
      <c r="KHO2" s="93"/>
      <c r="KHP2" s="93"/>
      <c r="KHQ2" s="93"/>
      <c r="KHR2" s="93"/>
      <c r="KHS2" s="93"/>
      <c r="KHT2" s="93"/>
      <c r="KHU2" s="93"/>
      <c r="KHV2" s="93"/>
      <c r="KHW2" s="93"/>
      <c r="KHX2" s="93"/>
      <c r="KHY2" s="93"/>
      <c r="KHZ2" s="93"/>
      <c r="KIA2" s="93"/>
      <c r="KIB2" s="93"/>
      <c r="KIC2" s="93"/>
      <c r="KID2" s="93"/>
      <c r="KIE2" s="93"/>
      <c r="KIF2" s="93"/>
      <c r="KIG2" s="93"/>
      <c r="KIH2" s="93"/>
      <c r="KII2" s="93"/>
      <c r="KIJ2" s="93"/>
      <c r="KIK2" s="93"/>
      <c r="KIL2" s="93"/>
      <c r="KIM2" s="93"/>
      <c r="KIN2" s="93"/>
      <c r="KIO2" s="93"/>
      <c r="KIP2" s="93"/>
      <c r="KIQ2" s="93"/>
      <c r="KIR2" s="93"/>
      <c r="KIS2" s="93"/>
      <c r="KIT2" s="93"/>
      <c r="KIU2" s="93"/>
      <c r="KIV2" s="93"/>
      <c r="KIW2" s="93"/>
      <c r="KIX2" s="93"/>
      <c r="KIY2" s="93"/>
      <c r="KIZ2" s="93"/>
      <c r="KJA2" s="93"/>
      <c r="KJB2" s="93"/>
      <c r="KJC2" s="93"/>
      <c r="KJD2" s="93"/>
      <c r="KJE2" s="93"/>
      <c r="KJF2" s="93"/>
      <c r="KJG2" s="93"/>
      <c r="KJH2" s="93"/>
      <c r="KJI2" s="93"/>
      <c r="KJJ2" s="93"/>
      <c r="KJK2" s="93"/>
      <c r="KJL2" s="93"/>
      <c r="KJM2" s="93"/>
      <c r="KJN2" s="93"/>
      <c r="KJO2" s="93"/>
      <c r="KJP2" s="93"/>
      <c r="KJQ2" s="93"/>
      <c r="KJR2" s="93"/>
      <c r="KJS2" s="93"/>
      <c r="KJT2" s="93"/>
      <c r="KJU2" s="93"/>
      <c r="KJV2" s="93"/>
      <c r="KJW2" s="93"/>
      <c r="KJX2" s="93"/>
      <c r="KJY2" s="93"/>
      <c r="KJZ2" s="93"/>
      <c r="KKA2" s="93"/>
      <c r="KKB2" s="93"/>
      <c r="KKC2" s="93"/>
      <c r="KKD2" s="93"/>
      <c r="KKE2" s="93"/>
      <c r="KKF2" s="93"/>
      <c r="KKG2" s="93"/>
      <c r="KKH2" s="93"/>
      <c r="KKI2" s="93"/>
      <c r="KKJ2" s="93"/>
      <c r="KKK2" s="93"/>
      <c r="KKL2" s="93"/>
      <c r="KKM2" s="93"/>
      <c r="KKN2" s="93"/>
      <c r="KKO2" s="93"/>
      <c r="KKP2" s="93"/>
      <c r="KKQ2" s="93"/>
      <c r="KKR2" s="93"/>
      <c r="KKS2" s="93"/>
      <c r="KKT2" s="93"/>
      <c r="KKU2" s="93"/>
      <c r="KKV2" s="93"/>
      <c r="KKW2" s="93"/>
      <c r="KKX2" s="93"/>
      <c r="KKY2" s="93"/>
      <c r="KKZ2" s="93"/>
      <c r="KLA2" s="93"/>
      <c r="KLB2" s="93"/>
      <c r="KLC2" s="93"/>
      <c r="KLD2" s="93"/>
      <c r="KLE2" s="93"/>
      <c r="KLF2" s="93"/>
      <c r="KLG2" s="93"/>
      <c r="KLH2" s="93"/>
      <c r="KLI2" s="93"/>
      <c r="KLJ2" s="93"/>
      <c r="KLK2" s="93"/>
      <c r="KLL2" s="93"/>
      <c r="KLM2" s="93"/>
      <c r="KLN2" s="93"/>
      <c r="KLO2" s="93"/>
      <c r="KLP2" s="93"/>
      <c r="KLQ2" s="93"/>
      <c r="KLR2" s="93"/>
      <c r="KLS2" s="93"/>
      <c r="KLT2" s="93"/>
      <c r="KLU2" s="93"/>
      <c r="KLV2" s="93"/>
      <c r="KLW2" s="93"/>
      <c r="KLX2" s="93"/>
      <c r="KLY2" s="93"/>
      <c r="KLZ2" s="93"/>
      <c r="KMA2" s="93"/>
      <c r="KMB2" s="93"/>
      <c r="KMC2" s="93"/>
      <c r="KMD2" s="93"/>
      <c r="KME2" s="93"/>
      <c r="KMF2" s="93"/>
      <c r="KMG2" s="93"/>
      <c r="KMH2" s="93"/>
      <c r="KMI2" s="93"/>
      <c r="KMJ2" s="93"/>
      <c r="KMK2" s="93"/>
      <c r="KML2" s="93"/>
      <c r="KMM2" s="93"/>
      <c r="KMN2" s="93"/>
      <c r="KMO2" s="93"/>
      <c r="KMP2" s="93"/>
      <c r="KMQ2" s="93"/>
      <c r="KMR2" s="93"/>
      <c r="KMS2" s="93"/>
      <c r="KMT2" s="93"/>
      <c r="KMU2" s="93"/>
      <c r="KMV2" s="93"/>
      <c r="KMW2" s="93"/>
      <c r="KMX2" s="93"/>
      <c r="KMY2" s="93"/>
      <c r="KMZ2" s="93"/>
      <c r="KNA2" s="93"/>
      <c r="KNB2" s="93"/>
      <c r="KNC2" s="93"/>
      <c r="KND2" s="93"/>
      <c r="KNE2" s="93"/>
      <c r="KNF2" s="93"/>
      <c r="KNG2" s="93"/>
      <c r="KNH2" s="93"/>
      <c r="KNI2" s="93"/>
      <c r="KNJ2" s="93"/>
      <c r="KNK2" s="93"/>
      <c r="KNL2" s="93"/>
      <c r="KNM2" s="93"/>
      <c r="KNN2" s="93"/>
      <c r="KNO2" s="93"/>
      <c r="KNP2" s="93"/>
      <c r="KNQ2" s="93"/>
      <c r="KNR2" s="93"/>
      <c r="KNS2" s="93"/>
      <c r="KNT2" s="93"/>
      <c r="KNU2" s="93"/>
      <c r="KNV2" s="93"/>
      <c r="KNW2" s="93"/>
      <c r="KNX2" s="93"/>
      <c r="KNY2" s="93"/>
      <c r="KNZ2" s="93"/>
      <c r="KOA2" s="93"/>
      <c r="KOB2" s="93"/>
      <c r="KOC2" s="93"/>
      <c r="KOD2" s="93"/>
      <c r="KOE2" s="93"/>
      <c r="KOF2" s="93"/>
      <c r="KOG2" s="93"/>
      <c r="KOH2" s="93"/>
      <c r="KOI2" s="93"/>
      <c r="KOJ2" s="93"/>
      <c r="KOK2" s="93"/>
      <c r="KOL2" s="93"/>
      <c r="KOM2" s="93"/>
      <c r="KON2" s="93"/>
      <c r="KOO2" s="93"/>
      <c r="KOP2" s="93"/>
      <c r="KOQ2" s="93"/>
      <c r="KOR2" s="93"/>
      <c r="KOS2" s="93"/>
      <c r="KOT2" s="93"/>
      <c r="KOU2" s="93"/>
      <c r="KOV2" s="93"/>
      <c r="KOW2" s="93"/>
      <c r="KOX2" s="93"/>
      <c r="KOY2" s="93"/>
      <c r="KOZ2" s="93"/>
      <c r="KPA2" s="93"/>
      <c r="KPB2" s="93"/>
      <c r="KPC2" s="93"/>
      <c r="KPD2" s="93"/>
      <c r="KPE2" s="93"/>
      <c r="KPF2" s="93"/>
      <c r="KPG2" s="93"/>
      <c r="KPH2" s="93"/>
      <c r="KPI2" s="93"/>
      <c r="KPJ2" s="93"/>
      <c r="KPK2" s="93"/>
      <c r="KPL2" s="93"/>
      <c r="KPM2" s="93"/>
      <c r="KPN2" s="93"/>
      <c r="KPO2" s="93"/>
      <c r="KPP2" s="93"/>
      <c r="KPQ2" s="93"/>
      <c r="KPR2" s="93"/>
      <c r="KPS2" s="93"/>
      <c r="KPT2" s="93"/>
      <c r="KPU2" s="93"/>
      <c r="KPV2" s="93"/>
      <c r="KPW2" s="93"/>
      <c r="KPX2" s="93"/>
      <c r="KPY2" s="93"/>
      <c r="KPZ2" s="93"/>
      <c r="KQA2" s="93"/>
      <c r="KQB2" s="93"/>
      <c r="KQC2" s="93"/>
      <c r="KQD2" s="93"/>
      <c r="KQE2" s="93"/>
      <c r="KQF2" s="93"/>
      <c r="KQG2" s="93"/>
      <c r="KQH2" s="93"/>
      <c r="KQI2" s="93"/>
      <c r="KQJ2" s="93"/>
      <c r="KQK2" s="93"/>
      <c r="KQL2" s="93"/>
      <c r="KQM2" s="93"/>
      <c r="KQN2" s="93"/>
      <c r="KQO2" s="93"/>
      <c r="KQP2" s="93"/>
      <c r="KQQ2" s="93"/>
      <c r="KQR2" s="93"/>
      <c r="KQS2" s="93"/>
      <c r="KQT2" s="93"/>
      <c r="KQU2" s="93"/>
      <c r="KQV2" s="93"/>
      <c r="KQW2" s="93"/>
      <c r="KQX2" s="93"/>
      <c r="KQY2" s="93"/>
      <c r="KQZ2" s="93"/>
      <c r="KRA2" s="93"/>
      <c r="KRB2" s="93"/>
      <c r="KRC2" s="93"/>
      <c r="KRD2" s="93"/>
      <c r="KRE2" s="93"/>
      <c r="KRF2" s="93"/>
      <c r="KRG2" s="93"/>
      <c r="KRH2" s="93"/>
      <c r="KRI2" s="93"/>
      <c r="KRJ2" s="93"/>
      <c r="KRK2" s="93"/>
      <c r="KRL2" s="93"/>
      <c r="KRM2" s="93"/>
      <c r="KRN2" s="93"/>
      <c r="KRO2" s="93"/>
      <c r="KRP2" s="93"/>
      <c r="KRQ2" s="93"/>
      <c r="KRR2" s="93"/>
      <c r="KRS2" s="93"/>
      <c r="KRT2" s="93"/>
      <c r="KRU2" s="93"/>
      <c r="KRV2" s="93"/>
      <c r="KRW2" s="93"/>
      <c r="KRX2" s="93"/>
      <c r="KRY2" s="93"/>
      <c r="KRZ2" s="93"/>
      <c r="KSA2" s="93"/>
      <c r="KSB2" s="93"/>
      <c r="KSC2" s="93"/>
      <c r="KSD2" s="93"/>
      <c r="KSE2" s="93"/>
      <c r="KSF2" s="93"/>
      <c r="KSG2" s="93"/>
      <c r="KSH2" s="93"/>
      <c r="KSI2" s="93"/>
      <c r="KSJ2" s="93"/>
      <c r="KSK2" s="93"/>
      <c r="KSL2" s="93"/>
      <c r="KSM2" s="93"/>
      <c r="KSN2" s="93"/>
      <c r="KSO2" s="93"/>
      <c r="KSP2" s="93"/>
      <c r="KSQ2" s="93"/>
      <c r="KSR2" s="93"/>
      <c r="KSS2" s="93"/>
      <c r="KST2" s="93"/>
      <c r="KSU2" s="93"/>
      <c r="KSV2" s="93"/>
      <c r="KSW2" s="93"/>
      <c r="KSX2" s="93"/>
      <c r="KSY2" s="93"/>
      <c r="KSZ2" s="93"/>
      <c r="KTA2" s="93"/>
      <c r="KTB2" s="93"/>
      <c r="KTC2" s="93"/>
      <c r="KTD2" s="93"/>
      <c r="KTE2" s="93"/>
      <c r="KTF2" s="93"/>
      <c r="KTG2" s="93"/>
      <c r="KTH2" s="93"/>
      <c r="KTI2" s="93"/>
      <c r="KTJ2" s="93"/>
      <c r="KTK2" s="93"/>
      <c r="KTL2" s="93"/>
      <c r="KTM2" s="93"/>
      <c r="KTN2" s="93"/>
      <c r="KTO2" s="93"/>
      <c r="KTP2" s="93"/>
      <c r="KTQ2" s="93"/>
      <c r="KTR2" s="93"/>
      <c r="KTS2" s="93"/>
      <c r="KTT2" s="93"/>
      <c r="KTU2" s="93"/>
      <c r="KTV2" s="93"/>
      <c r="KTW2" s="93"/>
      <c r="KTX2" s="93"/>
      <c r="KTY2" s="93"/>
      <c r="KTZ2" s="93"/>
      <c r="KUA2" s="93"/>
      <c r="KUB2" s="93"/>
      <c r="KUC2" s="93"/>
      <c r="KUD2" s="93"/>
      <c r="KUE2" s="93"/>
      <c r="KUF2" s="93"/>
      <c r="KUG2" s="93"/>
      <c r="KUH2" s="93"/>
      <c r="KUI2" s="93"/>
      <c r="KUJ2" s="93"/>
      <c r="KUK2" s="93"/>
      <c r="KUL2" s="93"/>
      <c r="KUM2" s="93"/>
      <c r="KUN2" s="93"/>
      <c r="KUO2" s="93"/>
      <c r="KUP2" s="93"/>
      <c r="KUQ2" s="93"/>
      <c r="KUR2" s="93"/>
      <c r="KUS2" s="93"/>
      <c r="KUT2" s="93"/>
      <c r="KUU2" s="93"/>
      <c r="KUV2" s="93"/>
      <c r="KUW2" s="93"/>
      <c r="KUX2" s="93"/>
      <c r="KUY2" s="93"/>
      <c r="KUZ2" s="93"/>
      <c r="KVA2" s="93"/>
      <c r="KVB2" s="93"/>
      <c r="KVC2" s="93"/>
      <c r="KVD2" s="93"/>
      <c r="KVE2" s="93"/>
      <c r="KVF2" s="93"/>
      <c r="KVG2" s="93"/>
      <c r="KVH2" s="93"/>
      <c r="KVI2" s="93"/>
      <c r="KVJ2" s="93"/>
      <c r="KVK2" s="93"/>
      <c r="KVL2" s="93"/>
      <c r="KVM2" s="93"/>
      <c r="KVN2" s="93"/>
      <c r="KVO2" s="93"/>
      <c r="KVP2" s="93"/>
      <c r="KVQ2" s="93"/>
      <c r="KVR2" s="93"/>
      <c r="KVS2" s="93"/>
      <c r="KVT2" s="93"/>
      <c r="KVU2" s="93"/>
      <c r="KVV2" s="93"/>
      <c r="KVW2" s="93"/>
      <c r="KVX2" s="93"/>
      <c r="KVY2" s="93"/>
      <c r="KVZ2" s="93"/>
      <c r="KWA2" s="93"/>
      <c r="KWB2" s="93"/>
      <c r="KWC2" s="93"/>
      <c r="KWD2" s="93"/>
      <c r="KWE2" s="93"/>
      <c r="KWF2" s="93"/>
      <c r="KWG2" s="93"/>
      <c r="KWH2" s="93"/>
      <c r="KWI2" s="93"/>
      <c r="KWJ2" s="93"/>
      <c r="KWK2" s="93"/>
      <c r="KWL2" s="93"/>
      <c r="KWM2" s="93"/>
      <c r="KWN2" s="93"/>
      <c r="KWO2" s="93"/>
      <c r="KWP2" s="93"/>
      <c r="KWQ2" s="93"/>
      <c r="KWR2" s="93"/>
      <c r="KWS2" s="93"/>
      <c r="KWT2" s="93"/>
      <c r="KWU2" s="93"/>
      <c r="KWV2" s="93"/>
      <c r="KWW2" s="93"/>
      <c r="KWX2" s="93"/>
      <c r="KWY2" s="93"/>
      <c r="KWZ2" s="93"/>
      <c r="KXA2" s="93"/>
      <c r="KXB2" s="93"/>
      <c r="KXC2" s="93"/>
      <c r="KXD2" s="93"/>
      <c r="KXE2" s="93"/>
      <c r="KXF2" s="93"/>
      <c r="KXG2" s="93"/>
      <c r="KXH2" s="93"/>
      <c r="KXI2" s="93"/>
      <c r="KXJ2" s="93"/>
      <c r="KXK2" s="93"/>
      <c r="KXL2" s="93"/>
      <c r="KXM2" s="93"/>
      <c r="KXN2" s="93"/>
      <c r="KXO2" s="93"/>
      <c r="KXP2" s="93"/>
      <c r="KXQ2" s="93"/>
      <c r="KXR2" s="93"/>
      <c r="KXS2" s="93"/>
      <c r="KXT2" s="93"/>
      <c r="KXU2" s="93"/>
      <c r="KXV2" s="93"/>
      <c r="KXW2" s="93"/>
      <c r="KXX2" s="93"/>
      <c r="KXY2" s="93"/>
      <c r="KXZ2" s="93"/>
      <c r="KYA2" s="93"/>
      <c r="KYB2" s="93"/>
      <c r="KYC2" s="93"/>
      <c r="KYD2" s="93"/>
      <c r="KYE2" s="93"/>
      <c r="KYF2" s="93"/>
      <c r="KYG2" s="93"/>
      <c r="KYH2" s="93"/>
      <c r="KYI2" s="93"/>
      <c r="KYJ2" s="93"/>
      <c r="KYK2" s="93"/>
      <c r="KYL2" s="93"/>
      <c r="KYM2" s="93"/>
      <c r="KYN2" s="93"/>
      <c r="KYO2" s="93"/>
      <c r="KYP2" s="93"/>
      <c r="KYQ2" s="93"/>
      <c r="KYR2" s="93"/>
      <c r="KYS2" s="93"/>
      <c r="KYT2" s="93"/>
      <c r="KYU2" s="93"/>
      <c r="KYV2" s="93"/>
      <c r="KYW2" s="93"/>
      <c r="KYX2" s="93"/>
      <c r="KYY2" s="93"/>
      <c r="KYZ2" s="93"/>
      <c r="KZA2" s="93"/>
      <c r="KZB2" s="93"/>
      <c r="KZC2" s="93"/>
      <c r="KZD2" s="93"/>
      <c r="KZE2" s="93"/>
      <c r="KZF2" s="93"/>
      <c r="KZG2" s="93"/>
      <c r="KZH2" s="93"/>
      <c r="KZI2" s="93"/>
      <c r="KZJ2" s="93"/>
      <c r="KZK2" s="93"/>
      <c r="KZL2" s="93"/>
      <c r="KZM2" s="93"/>
      <c r="KZN2" s="93"/>
      <c r="KZO2" s="93"/>
      <c r="KZP2" s="93"/>
      <c r="KZQ2" s="93"/>
      <c r="KZR2" s="93"/>
      <c r="KZS2" s="93"/>
      <c r="KZT2" s="93"/>
      <c r="KZU2" s="93"/>
      <c r="KZV2" s="93"/>
      <c r="KZW2" s="93"/>
      <c r="KZX2" s="93"/>
      <c r="KZY2" s="93"/>
      <c r="KZZ2" s="93"/>
      <c r="LAA2" s="93"/>
      <c r="LAB2" s="93"/>
      <c r="LAC2" s="93"/>
      <c r="LAD2" s="93"/>
      <c r="LAE2" s="93"/>
      <c r="LAF2" s="93"/>
      <c r="LAG2" s="93"/>
      <c r="LAH2" s="93"/>
      <c r="LAI2" s="93"/>
      <c r="LAJ2" s="93"/>
      <c r="LAK2" s="93"/>
      <c r="LAL2" s="93"/>
      <c r="LAM2" s="93"/>
      <c r="LAN2" s="93"/>
      <c r="LAO2" s="93"/>
      <c r="LAP2" s="93"/>
      <c r="LAQ2" s="93"/>
      <c r="LAR2" s="93"/>
      <c r="LAS2" s="93"/>
      <c r="LAT2" s="93"/>
      <c r="LAU2" s="93"/>
      <c r="LAV2" s="93"/>
      <c r="LAW2" s="93"/>
      <c r="LAX2" s="93"/>
      <c r="LAY2" s="93"/>
      <c r="LAZ2" s="93"/>
      <c r="LBA2" s="93"/>
      <c r="LBB2" s="93"/>
      <c r="LBC2" s="93"/>
      <c r="LBD2" s="93"/>
      <c r="LBE2" s="93"/>
      <c r="LBF2" s="93"/>
      <c r="LBG2" s="93"/>
      <c r="LBH2" s="93"/>
      <c r="LBI2" s="93"/>
      <c r="LBJ2" s="93"/>
      <c r="LBK2" s="93"/>
      <c r="LBL2" s="93"/>
      <c r="LBM2" s="93"/>
      <c r="LBN2" s="93"/>
      <c r="LBO2" s="93"/>
      <c r="LBP2" s="93"/>
      <c r="LBQ2" s="93"/>
      <c r="LBR2" s="93"/>
      <c r="LBS2" s="93"/>
      <c r="LBT2" s="93"/>
      <c r="LBU2" s="93"/>
      <c r="LBV2" s="93"/>
      <c r="LBW2" s="93"/>
      <c r="LBX2" s="93"/>
      <c r="LBY2" s="93"/>
      <c r="LBZ2" s="93"/>
      <c r="LCA2" s="93"/>
      <c r="LCB2" s="93"/>
      <c r="LCC2" s="93"/>
      <c r="LCD2" s="93"/>
      <c r="LCE2" s="93"/>
      <c r="LCF2" s="93"/>
      <c r="LCG2" s="93"/>
      <c r="LCH2" s="93"/>
      <c r="LCI2" s="93"/>
      <c r="LCJ2" s="93"/>
      <c r="LCK2" s="93"/>
      <c r="LCL2" s="93"/>
      <c r="LCM2" s="93"/>
      <c r="LCN2" s="93"/>
      <c r="LCO2" s="93"/>
      <c r="LCP2" s="93"/>
      <c r="LCQ2" s="93"/>
      <c r="LCR2" s="93"/>
      <c r="LCS2" s="93"/>
      <c r="LCT2" s="93"/>
      <c r="LCU2" s="93"/>
      <c r="LCV2" s="93"/>
      <c r="LCW2" s="93"/>
      <c r="LCX2" s="93"/>
      <c r="LCY2" s="93"/>
      <c r="LCZ2" s="93"/>
      <c r="LDA2" s="93"/>
      <c r="LDB2" s="93"/>
      <c r="LDC2" s="93"/>
      <c r="LDD2" s="93"/>
      <c r="LDE2" s="93"/>
      <c r="LDF2" s="93"/>
      <c r="LDG2" s="93"/>
      <c r="LDH2" s="93"/>
      <c r="LDI2" s="93"/>
      <c r="LDJ2" s="93"/>
      <c r="LDK2" s="93"/>
      <c r="LDL2" s="93"/>
      <c r="LDM2" s="93"/>
      <c r="LDN2" s="93"/>
      <c r="LDO2" s="93"/>
      <c r="LDP2" s="93"/>
      <c r="LDQ2" s="93"/>
      <c r="LDR2" s="93"/>
      <c r="LDS2" s="93"/>
      <c r="LDT2" s="93"/>
      <c r="LDU2" s="93"/>
      <c r="LDV2" s="93"/>
      <c r="LDW2" s="93"/>
      <c r="LDX2" s="93"/>
      <c r="LDY2" s="93"/>
      <c r="LDZ2" s="93"/>
      <c r="LEA2" s="93"/>
      <c r="LEB2" s="93"/>
      <c r="LEC2" s="93"/>
      <c r="LED2" s="93"/>
      <c r="LEE2" s="93"/>
      <c r="LEF2" s="93"/>
      <c r="LEG2" s="93"/>
      <c r="LEH2" s="93"/>
      <c r="LEI2" s="93"/>
      <c r="LEJ2" s="93"/>
      <c r="LEK2" s="93"/>
      <c r="LEL2" s="93"/>
      <c r="LEM2" s="93"/>
      <c r="LEN2" s="93"/>
      <c r="LEO2" s="93"/>
      <c r="LEP2" s="93"/>
      <c r="LEQ2" s="93"/>
      <c r="LER2" s="93"/>
      <c r="LES2" s="93"/>
      <c r="LET2" s="93"/>
      <c r="LEU2" s="93"/>
      <c r="LEV2" s="93"/>
      <c r="LEW2" s="93"/>
      <c r="LEX2" s="93"/>
      <c r="LEY2" s="93"/>
      <c r="LEZ2" s="93"/>
      <c r="LFA2" s="93"/>
      <c r="LFB2" s="93"/>
      <c r="LFC2" s="93"/>
      <c r="LFD2" s="93"/>
      <c r="LFE2" s="93"/>
      <c r="LFF2" s="93"/>
      <c r="LFG2" s="93"/>
      <c r="LFH2" s="93"/>
      <c r="LFI2" s="93"/>
      <c r="LFJ2" s="93"/>
      <c r="LFK2" s="93"/>
      <c r="LFL2" s="93"/>
      <c r="LFM2" s="93"/>
      <c r="LFN2" s="93"/>
      <c r="LFO2" s="93"/>
      <c r="LFP2" s="93"/>
      <c r="LFQ2" s="93"/>
      <c r="LFR2" s="93"/>
      <c r="LFS2" s="93"/>
      <c r="LFT2" s="93"/>
      <c r="LFU2" s="93"/>
      <c r="LFV2" s="93"/>
      <c r="LFW2" s="93"/>
      <c r="LFX2" s="93"/>
      <c r="LFY2" s="93"/>
      <c r="LFZ2" s="93"/>
      <c r="LGA2" s="93"/>
      <c r="LGB2" s="93"/>
      <c r="LGC2" s="93"/>
      <c r="LGD2" s="93"/>
      <c r="LGE2" s="93"/>
      <c r="LGF2" s="93"/>
      <c r="LGG2" s="93"/>
      <c r="LGH2" s="93"/>
      <c r="LGI2" s="93"/>
      <c r="LGJ2" s="93"/>
      <c r="LGK2" s="93"/>
      <c r="LGL2" s="93"/>
      <c r="LGM2" s="93"/>
      <c r="LGN2" s="93"/>
      <c r="LGO2" s="93"/>
      <c r="LGP2" s="93"/>
      <c r="LGQ2" s="93"/>
      <c r="LGR2" s="93"/>
      <c r="LGS2" s="93"/>
      <c r="LGT2" s="93"/>
      <c r="LGU2" s="93"/>
      <c r="LGV2" s="93"/>
      <c r="LGW2" s="93"/>
      <c r="LGX2" s="93"/>
      <c r="LGY2" s="93"/>
      <c r="LGZ2" s="93"/>
      <c r="LHA2" s="93"/>
      <c r="LHB2" s="93"/>
      <c r="LHC2" s="93"/>
      <c r="LHD2" s="93"/>
      <c r="LHE2" s="93"/>
      <c r="LHF2" s="93"/>
      <c r="LHG2" s="93"/>
      <c r="LHH2" s="93"/>
      <c r="LHI2" s="93"/>
      <c r="LHJ2" s="93"/>
      <c r="LHK2" s="93"/>
      <c r="LHL2" s="93"/>
      <c r="LHM2" s="93"/>
      <c r="LHN2" s="93"/>
      <c r="LHO2" s="93"/>
      <c r="LHP2" s="93"/>
      <c r="LHQ2" s="93"/>
      <c r="LHR2" s="93"/>
      <c r="LHS2" s="93"/>
      <c r="LHT2" s="93"/>
      <c r="LHU2" s="93"/>
      <c r="LHV2" s="93"/>
      <c r="LHW2" s="93"/>
      <c r="LHX2" s="93"/>
      <c r="LHY2" s="93"/>
      <c r="LHZ2" s="93"/>
      <c r="LIA2" s="93"/>
      <c r="LIB2" s="93"/>
      <c r="LIC2" s="93"/>
      <c r="LID2" s="93"/>
      <c r="LIE2" s="93"/>
      <c r="LIF2" s="93"/>
      <c r="LIG2" s="93"/>
      <c r="LIH2" s="93"/>
      <c r="LII2" s="93"/>
      <c r="LIJ2" s="93"/>
      <c r="LIK2" s="93"/>
      <c r="LIL2" s="93"/>
      <c r="LIM2" s="93"/>
      <c r="LIN2" s="93"/>
      <c r="LIO2" s="93"/>
      <c r="LIP2" s="93"/>
      <c r="LIQ2" s="93"/>
      <c r="LIR2" s="93"/>
      <c r="LIS2" s="93"/>
      <c r="LIT2" s="93"/>
      <c r="LIU2" s="93"/>
      <c r="LIV2" s="93"/>
      <c r="LIW2" s="93"/>
      <c r="LIX2" s="93"/>
      <c r="LIY2" s="93"/>
      <c r="LIZ2" s="93"/>
      <c r="LJA2" s="93"/>
      <c r="LJB2" s="93"/>
      <c r="LJC2" s="93"/>
      <c r="LJD2" s="93"/>
      <c r="LJE2" s="93"/>
      <c r="LJF2" s="93"/>
      <c r="LJG2" s="93"/>
      <c r="LJH2" s="93"/>
      <c r="LJI2" s="93"/>
      <c r="LJJ2" s="93"/>
      <c r="LJK2" s="93"/>
      <c r="LJL2" s="93"/>
      <c r="LJM2" s="93"/>
      <c r="LJN2" s="93"/>
      <c r="LJO2" s="93"/>
      <c r="LJP2" s="93"/>
      <c r="LJQ2" s="93"/>
      <c r="LJR2" s="93"/>
      <c r="LJS2" s="93"/>
      <c r="LJT2" s="93"/>
      <c r="LJU2" s="93"/>
      <c r="LJV2" s="93"/>
      <c r="LJW2" s="93"/>
      <c r="LJX2" s="93"/>
      <c r="LJY2" s="93"/>
      <c r="LJZ2" s="93"/>
      <c r="LKA2" s="93"/>
      <c r="LKB2" s="93"/>
      <c r="LKC2" s="93"/>
      <c r="LKD2" s="93"/>
      <c r="LKE2" s="93"/>
      <c r="LKF2" s="93"/>
      <c r="LKG2" s="93"/>
      <c r="LKH2" s="93"/>
      <c r="LKI2" s="93"/>
      <c r="LKJ2" s="93"/>
      <c r="LKK2" s="93"/>
      <c r="LKL2" s="93"/>
      <c r="LKM2" s="93"/>
      <c r="LKN2" s="93"/>
      <c r="LKO2" s="93"/>
      <c r="LKP2" s="93"/>
      <c r="LKQ2" s="93"/>
      <c r="LKR2" s="93"/>
      <c r="LKS2" s="93"/>
      <c r="LKT2" s="93"/>
      <c r="LKU2" s="93"/>
      <c r="LKV2" s="93"/>
      <c r="LKW2" s="93"/>
      <c r="LKX2" s="93"/>
      <c r="LKY2" s="93"/>
      <c r="LKZ2" s="93"/>
      <c r="LLA2" s="93"/>
      <c r="LLB2" s="93"/>
      <c r="LLC2" s="93"/>
      <c r="LLD2" s="93"/>
      <c r="LLE2" s="93"/>
      <c r="LLF2" s="93"/>
      <c r="LLG2" s="93"/>
      <c r="LLH2" s="93"/>
      <c r="LLI2" s="93"/>
      <c r="LLJ2" s="93"/>
      <c r="LLK2" s="93"/>
      <c r="LLL2" s="93"/>
      <c r="LLM2" s="93"/>
      <c r="LLN2" s="93"/>
      <c r="LLO2" s="93"/>
      <c r="LLP2" s="93"/>
      <c r="LLQ2" s="93"/>
      <c r="LLR2" s="93"/>
      <c r="LLS2" s="93"/>
      <c r="LLT2" s="93"/>
      <c r="LLU2" s="93"/>
      <c r="LLV2" s="93"/>
      <c r="LLW2" s="93"/>
      <c r="LLX2" s="93"/>
      <c r="LLY2" s="93"/>
      <c r="LLZ2" s="93"/>
      <c r="LMA2" s="93"/>
      <c r="LMB2" s="93"/>
      <c r="LMC2" s="93"/>
      <c r="LMD2" s="93"/>
      <c r="LME2" s="93"/>
      <c r="LMF2" s="93"/>
      <c r="LMG2" s="93"/>
      <c r="LMH2" s="93"/>
      <c r="LMI2" s="93"/>
      <c r="LMJ2" s="93"/>
      <c r="LMK2" s="93"/>
      <c r="LML2" s="93"/>
      <c r="LMM2" s="93"/>
      <c r="LMN2" s="93"/>
      <c r="LMO2" s="93"/>
      <c r="LMP2" s="93"/>
      <c r="LMQ2" s="93"/>
      <c r="LMR2" s="93"/>
      <c r="LMS2" s="93"/>
      <c r="LMT2" s="93"/>
      <c r="LMU2" s="93"/>
      <c r="LMV2" s="93"/>
      <c r="LMW2" s="93"/>
      <c r="LMX2" s="93"/>
      <c r="LMY2" s="93"/>
      <c r="LMZ2" s="93"/>
      <c r="LNA2" s="93"/>
      <c r="LNB2" s="93"/>
      <c r="LNC2" s="93"/>
      <c r="LND2" s="93"/>
      <c r="LNE2" s="93"/>
      <c r="LNF2" s="93"/>
      <c r="LNG2" s="93"/>
      <c r="LNH2" s="93"/>
      <c r="LNI2" s="93"/>
      <c r="LNJ2" s="93"/>
      <c r="LNK2" s="93"/>
      <c r="LNL2" s="93"/>
      <c r="LNM2" s="93"/>
      <c r="LNN2" s="93"/>
      <c r="LNO2" s="93"/>
      <c r="LNP2" s="93"/>
      <c r="LNQ2" s="93"/>
      <c r="LNR2" s="93"/>
      <c r="LNS2" s="93"/>
      <c r="LNT2" s="93"/>
      <c r="LNU2" s="93"/>
      <c r="LNV2" s="93"/>
      <c r="LNW2" s="93"/>
      <c r="LNX2" s="93"/>
      <c r="LNY2" s="93"/>
      <c r="LNZ2" s="93"/>
      <c r="LOA2" s="93"/>
      <c r="LOB2" s="93"/>
      <c r="LOC2" s="93"/>
      <c r="LOD2" s="93"/>
      <c r="LOE2" s="93"/>
      <c r="LOF2" s="93"/>
      <c r="LOG2" s="93"/>
      <c r="LOH2" s="93"/>
      <c r="LOI2" s="93"/>
      <c r="LOJ2" s="93"/>
      <c r="LOK2" s="93"/>
      <c r="LOL2" s="93"/>
      <c r="LOM2" s="93"/>
      <c r="LON2" s="93"/>
      <c r="LOO2" s="93"/>
      <c r="LOP2" s="93"/>
      <c r="LOQ2" s="93"/>
      <c r="LOR2" s="93"/>
      <c r="LOS2" s="93"/>
      <c r="LOT2" s="93"/>
      <c r="LOU2" s="93"/>
      <c r="LOV2" s="93"/>
      <c r="LOW2" s="93"/>
      <c r="LOX2" s="93"/>
      <c r="LOY2" s="93"/>
      <c r="LOZ2" s="93"/>
      <c r="LPA2" s="93"/>
      <c r="LPB2" s="93"/>
      <c r="LPC2" s="93"/>
      <c r="LPD2" s="93"/>
      <c r="LPE2" s="93"/>
      <c r="LPF2" s="93"/>
      <c r="LPG2" s="93"/>
      <c r="LPH2" s="93"/>
      <c r="LPI2" s="93"/>
      <c r="LPJ2" s="93"/>
      <c r="LPK2" s="93"/>
      <c r="LPL2" s="93"/>
      <c r="LPM2" s="93"/>
      <c r="LPN2" s="93"/>
      <c r="LPO2" s="93"/>
      <c r="LPP2" s="93"/>
      <c r="LPQ2" s="93"/>
      <c r="LPR2" s="93"/>
      <c r="LPS2" s="93"/>
      <c r="LPT2" s="93"/>
      <c r="LPU2" s="93"/>
      <c r="LPV2" s="93"/>
      <c r="LPW2" s="93"/>
      <c r="LPX2" s="93"/>
      <c r="LPY2" s="93"/>
      <c r="LPZ2" s="93"/>
      <c r="LQA2" s="93"/>
      <c r="LQB2" s="93"/>
      <c r="LQC2" s="93"/>
      <c r="LQD2" s="93"/>
      <c r="LQE2" s="93"/>
      <c r="LQF2" s="93"/>
      <c r="LQG2" s="93"/>
      <c r="LQH2" s="93"/>
      <c r="LQI2" s="93"/>
      <c r="LQJ2" s="93"/>
      <c r="LQK2" s="93"/>
      <c r="LQL2" s="93"/>
      <c r="LQM2" s="93"/>
      <c r="LQN2" s="93"/>
      <c r="LQO2" s="93"/>
      <c r="LQP2" s="93"/>
      <c r="LQQ2" s="93"/>
      <c r="LQR2" s="93"/>
      <c r="LQS2" s="93"/>
      <c r="LQT2" s="93"/>
      <c r="LQU2" s="93"/>
      <c r="LQV2" s="93"/>
      <c r="LQW2" s="93"/>
      <c r="LQX2" s="93"/>
      <c r="LQY2" s="93"/>
      <c r="LQZ2" s="93"/>
      <c r="LRA2" s="93"/>
      <c r="LRB2" s="93"/>
      <c r="LRC2" s="93"/>
      <c r="LRD2" s="93"/>
      <c r="LRE2" s="93"/>
      <c r="LRF2" s="93"/>
      <c r="LRG2" s="93"/>
      <c r="LRH2" s="93"/>
      <c r="LRI2" s="93"/>
      <c r="LRJ2" s="93"/>
      <c r="LRK2" s="93"/>
      <c r="LRL2" s="93"/>
      <c r="LRM2" s="93"/>
      <c r="LRN2" s="93"/>
      <c r="LRO2" s="93"/>
      <c r="LRP2" s="93"/>
      <c r="LRQ2" s="93"/>
      <c r="LRR2" s="93"/>
      <c r="LRS2" s="93"/>
      <c r="LRT2" s="93"/>
      <c r="LRU2" s="93"/>
      <c r="LRV2" s="93"/>
      <c r="LRW2" s="93"/>
      <c r="LRX2" s="93"/>
      <c r="LRY2" s="93"/>
      <c r="LRZ2" s="93"/>
      <c r="LSA2" s="93"/>
      <c r="LSB2" s="93"/>
      <c r="LSC2" s="93"/>
      <c r="LSD2" s="93"/>
      <c r="LSE2" s="93"/>
      <c r="LSF2" s="93"/>
      <c r="LSG2" s="93"/>
      <c r="LSH2" s="93"/>
      <c r="LSI2" s="93"/>
      <c r="LSJ2" s="93"/>
      <c r="LSK2" s="93"/>
      <c r="LSL2" s="93"/>
      <c r="LSM2" s="93"/>
      <c r="LSN2" s="93"/>
      <c r="LSO2" s="93"/>
      <c r="LSP2" s="93"/>
      <c r="LSQ2" s="93"/>
      <c r="LSR2" s="93"/>
      <c r="LSS2" s="93"/>
      <c r="LST2" s="93"/>
      <c r="LSU2" s="93"/>
      <c r="LSV2" s="93"/>
      <c r="LSW2" s="93"/>
      <c r="LSX2" s="93"/>
      <c r="LSY2" s="93"/>
      <c r="LSZ2" s="93"/>
      <c r="LTA2" s="93"/>
      <c r="LTB2" s="93"/>
      <c r="LTC2" s="93"/>
      <c r="LTD2" s="93"/>
      <c r="LTE2" s="93"/>
      <c r="LTF2" s="93"/>
      <c r="LTG2" s="93"/>
      <c r="LTH2" s="93"/>
      <c r="LTI2" s="93"/>
      <c r="LTJ2" s="93"/>
      <c r="LTK2" s="93"/>
      <c r="LTL2" s="93"/>
      <c r="LTM2" s="93"/>
      <c r="LTN2" s="93"/>
      <c r="LTO2" s="93"/>
      <c r="LTP2" s="93"/>
      <c r="LTQ2" s="93"/>
      <c r="LTR2" s="93"/>
      <c r="LTS2" s="93"/>
      <c r="LTT2" s="93"/>
      <c r="LTU2" s="93"/>
      <c r="LTV2" s="93"/>
      <c r="LTW2" s="93"/>
      <c r="LTX2" s="93"/>
      <c r="LTY2" s="93"/>
      <c r="LTZ2" s="93"/>
      <c r="LUA2" s="93"/>
      <c r="LUB2" s="93"/>
      <c r="LUC2" s="93"/>
      <c r="LUD2" s="93"/>
      <c r="LUE2" s="93"/>
      <c r="LUF2" s="93"/>
      <c r="LUG2" s="93"/>
      <c r="LUH2" s="93"/>
      <c r="LUI2" s="93"/>
      <c r="LUJ2" s="93"/>
      <c r="LUK2" s="93"/>
      <c r="LUL2" s="93"/>
      <c r="LUM2" s="93"/>
      <c r="LUN2" s="93"/>
      <c r="LUO2" s="93"/>
      <c r="LUP2" s="93"/>
      <c r="LUQ2" s="93"/>
      <c r="LUR2" s="93"/>
      <c r="LUS2" s="93"/>
      <c r="LUT2" s="93"/>
      <c r="LUU2" s="93"/>
      <c r="LUV2" s="93"/>
      <c r="LUW2" s="93"/>
      <c r="LUX2" s="93"/>
      <c r="LUY2" s="93"/>
      <c r="LUZ2" s="93"/>
      <c r="LVA2" s="93"/>
      <c r="LVB2" s="93"/>
      <c r="LVC2" s="93"/>
      <c r="LVD2" s="93"/>
      <c r="LVE2" s="93"/>
      <c r="LVF2" s="93"/>
      <c r="LVG2" s="93"/>
      <c r="LVH2" s="93"/>
      <c r="LVI2" s="93"/>
      <c r="LVJ2" s="93"/>
      <c r="LVK2" s="93"/>
      <c r="LVL2" s="93"/>
      <c r="LVM2" s="93"/>
      <c r="LVN2" s="93"/>
      <c r="LVO2" s="93"/>
      <c r="LVP2" s="93"/>
      <c r="LVQ2" s="93"/>
      <c r="LVR2" s="93"/>
      <c r="LVS2" s="93"/>
      <c r="LVT2" s="93"/>
      <c r="LVU2" s="93"/>
      <c r="LVV2" s="93"/>
      <c r="LVW2" s="93"/>
      <c r="LVX2" s="93"/>
      <c r="LVY2" s="93"/>
      <c r="LVZ2" s="93"/>
      <c r="LWA2" s="93"/>
      <c r="LWB2" s="93"/>
      <c r="LWC2" s="93"/>
      <c r="LWD2" s="93"/>
      <c r="LWE2" s="93"/>
      <c r="LWF2" s="93"/>
      <c r="LWG2" s="93"/>
      <c r="LWH2" s="93"/>
      <c r="LWI2" s="93"/>
      <c r="LWJ2" s="93"/>
      <c r="LWK2" s="93"/>
      <c r="LWL2" s="93"/>
      <c r="LWM2" s="93"/>
      <c r="LWN2" s="93"/>
      <c r="LWO2" s="93"/>
      <c r="LWP2" s="93"/>
      <c r="LWQ2" s="93"/>
      <c r="LWR2" s="93"/>
      <c r="LWS2" s="93"/>
      <c r="LWT2" s="93"/>
      <c r="LWU2" s="93"/>
      <c r="LWV2" s="93"/>
      <c r="LWW2" s="93"/>
      <c r="LWX2" s="93"/>
      <c r="LWY2" s="93"/>
      <c r="LWZ2" s="93"/>
      <c r="LXA2" s="93"/>
      <c r="LXB2" s="93"/>
      <c r="LXC2" s="93"/>
      <c r="LXD2" s="93"/>
      <c r="LXE2" s="93"/>
      <c r="LXF2" s="93"/>
      <c r="LXG2" s="93"/>
      <c r="LXH2" s="93"/>
      <c r="LXI2" s="93"/>
      <c r="LXJ2" s="93"/>
      <c r="LXK2" s="93"/>
      <c r="LXL2" s="93"/>
      <c r="LXM2" s="93"/>
      <c r="LXN2" s="93"/>
      <c r="LXO2" s="93"/>
      <c r="LXP2" s="93"/>
      <c r="LXQ2" s="93"/>
      <c r="LXR2" s="93"/>
      <c r="LXS2" s="93"/>
      <c r="LXT2" s="93"/>
      <c r="LXU2" s="93"/>
      <c r="LXV2" s="93"/>
      <c r="LXW2" s="93"/>
      <c r="LXX2" s="93"/>
      <c r="LXY2" s="93"/>
      <c r="LXZ2" s="93"/>
      <c r="LYA2" s="93"/>
      <c r="LYB2" s="93"/>
      <c r="LYC2" s="93"/>
      <c r="LYD2" s="93"/>
      <c r="LYE2" s="93"/>
      <c r="LYF2" s="93"/>
      <c r="LYG2" s="93"/>
      <c r="LYH2" s="93"/>
      <c r="LYI2" s="93"/>
      <c r="LYJ2" s="93"/>
      <c r="LYK2" s="93"/>
      <c r="LYL2" s="93"/>
      <c r="LYM2" s="93"/>
      <c r="LYN2" s="93"/>
      <c r="LYO2" s="93"/>
      <c r="LYP2" s="93"/>
      <c r="LYQ2" s="93"/>
      <c r="LYR2" s="93"/>
      <c r="LYS2" s="93"/>
      <c r="LYT2" s="93"/>
      <c r="LYU2" s="93"/>
      <c r="LYV2" s="93"/>
      <c r="LYW2" s="93"/>
      <c r="LYX2" s="93"/>
      <c r="LYY2" s="93"/>
      <c r="LYZ2" s="93"/>
      <c r="LZA2" s="93"/>
      <c r="LZB2" s="93"/>
      <c r="LZC2" s="93"/>
      <c r="LZD2" s="93"/>
      <c r="LZE2" s="93"/>
      <c r="LZF2" s="93"/>
      <c r="LZG2" s="93"/>
      <c r="LZH2" s="93"/>
      <c r="LZI2" s="93"/>
      <c r="LZJ2" s="93"/>
      <c r="LZK2" s="93"/>
      <c r="LZL2" s="93"/>
      <c r="LZM2" s="93"/>
      <c r="LZN2" s="93"/>
      <c r="LZO2" s="93"/>
      <c r="LZP2" s="93"/>
      <c r="LZQ2" s="93"/>
      <c r="LZR2" s="93"/>
      <c r="LZS2" s="93"/>
      <c r="LZT2" s="93"/>
      <c r="LZU2" s="93"/>
      <c r="LZV2" s="93"/>
      <c r="LZW2" s="93"/>
      <c r="LZX2" s="93"/>
      <c r="LZY2" s="93"/>
      <c r="LZZ2" s="93"/>
      <c r="MAA2" s="93"/>
      <c r="MAB2" s="93"/>
      <c r="MAC2" s="93"/>
      <c r="MAD2" s="93"/>
      <c r="MAE2" s="93"/>
      <c r="MAF2" s="93"/>
      <c r="MAG2" s="93"/>
      <c r="MAH2" s="93"/>
      <c r="MAI2" s="93"/>
      <c r="MAJ2" s="93"/>
      <c r="MAK2" s="93"/>
      <c r="MAL2" s="93"/>
      <c r="MAM2" s="93"/>
      <c r="MAN2" s="93"/>
      <c r="MAO2" s="93"/>
      <c r="MAP2" s="93"/>
      <c r="MAQ2" s="93"/>
      <c r="MAR2" s="93"/>
      <c r="MAS2" s="93"/>
      <c r="MAT2" s="93"/>
      <c r="MAU2" s="93"/>
      <c r="MAV2" s="93"/>
      <c r="MAW2" s="93"/>
      <c r="MAX2" s="93"/>
      <c r="MAY2" s="93"/>
      <c r="MAZ2" s="93"/>
      <c r="MBA2" s="93"/>
      <c r="MBB2" s="93"/>
      <c r="MBC2" s="93"/>
      <c r="MBD2" s="93"/>
      <c r="MBE2" s="93"/>
      <c r="MBF2" s="93"/>
      <c r="MBG2" s="93"/>
      <c r="MBH2" s="93"/>
      <c r="MBI2" s="93"/>
      <c r="MBJ2" s="93"/>
      <c r="MBK2" s="93"/>
      <c r="MBL2" s="93"/>
      <c r="MBM2" s="93"/>
      <c r="MBN2" s="93"/>
      <c r="MBO2" s="93"/>
      <c r="MBP2" s="93"/>
      <c r="MBQ2" s="93"/>
      <c r="MBR2" s="93"/>
      <c r="MBS2" s="93"/>
      <c r="MBT2" s="93"/>
      <c r="MBU2" s="93"/>
      <c r="MBV2" s="93"/>
      <c r="MBW2" s="93"/>
      <c r="MBX2" s="93"/>
      <c r="MBY2" s="93"/>
      <c r="MBZ2" s="93"/>
      <c r="MCA2" s="93"/>
      <c r="MCB2" s="93"/>
      <c r="MCC2" s="93"/>
      <c r="MCD2" s="93"/>
      <c r="MCE2" s="93"/>
      <c r="MCF2" s="93"/>
      <c r="MCG2" s="93"/>
      <c r="MCH2" s="93"/>
      <c r="MCI2" s="93"/>
      <c r="MCJ2" s="93"/>
      <c r="MCK2" s="93"/>
      <c r="MCL2" s="93"/>
      <c r="MCM2" s="93"/>
      <c r="MCN2" s="93"/>
      <c r="MCO2" s="93"/>
      <c r="MCP2" s="93"/>
      <c r="MCQ2" s="93"/>
      <c r="MCR2" s="93"/>
      <c r="MCS2" s="93"/>
      <c r="MCT2" s="93"/>
      <c r="MCU2" s="93"/>
      <c r="MCV2" s="93"/>
      <c r="MCW2" s="93"/>
      <c r="MCX2" s="93"/>
      <c r="MCY2" s="93"/>
      <c r="MCZ2" s="93"/>
      <c r="MDA2" s="93"/>
      <c r="MDB2" s="93"/>
      <c r="MDC2" s="93"/>
      <c r="MDD2" s="93"/>
      <c r="MDE2" s="93"/>
      <c r="MDF2" s="93"/>
      <c r="MDG2" s="93"/>
      <c r="MDH2" s="93"/>
      <c r="MDI2" s="93"/>
      <c r="MDJ2" s="93"/>
      <c r="MDK2" s="93"/>
      <c r="MDL2" s="93"/>
      <c r="MDM2" s="93"/>
      <c r="MDN2" s="93"/>
      <c r="MDO2" s="93"/>
      <c r="MDP2" s="93"/>
      <c r="MDQ2" s="93"/>
      <c r="MDR2" s="93"/>
      <c r="MDS2" s="93"/>
      <c r="MDT2" s="93"/>
      <c r="MDU2" s="93"/>
      <c r="MDV2" s="93"/>
      <c r="MDW2" s="93"/>
      <c r="MDX2" s="93"/>
      <c r="MDY2" s="93"/>
      <c r="MDZ2" s="93"/>
      <c r="MEA2" s="93"/>
      <c r="MEB2" s="93"/>
      <c r="MEC2" s="93"/>
      <c r="MED2" s="93"/>
      <c r="MEE2" s="93"/>
      <c r="MEF2" s="93"/>
      <c r="MEG2" s="93"/>
      <c r="MEH2" s="93"/>
      <c r="MEI2" s="93"/>
      <c r="MEJ2" s="93"/>
      <c r="MEK2" s="93"/>
      <c r="MEL2" s="93"/>
      <c r="MEM2" s="93"/>
      <c r="MEN2" s="93"/>
      <c r="MEO2" s="93"/>
      <c r="MEP2" s="93"/>
      <c r="MEQ2" s="93"/>
      <c r="MER2" s="93"/>
      <c r="MES2" s="93"/>
      <c r="MET2" s="93"/>
      <c r="MEU2" s="93"/>
      <c r="MEV2" s="93"/>
      <c r="MEW2" s="93"/>
      <c r="MEX2" s="93"/>
      <c r="MEY2" s="93"/>
      <c r="MEZ2" s="93"/>
      <c r="MFA2" s="93"/>
      <c r="MFB2" s="93"/>
      <c r="MFC2" s="93"/>
      <c r="MFD2" s="93"/>
      <c r="MFE2" s="93"/>
      <c r="MFF2" s="93"/>
      <c r="MFG2" s="93"/>
      <c r="MFH2" s="93"/>
      <c r="MFI2" s="93"/>
      <c r="MFJ2" s="93"/>
      <c r="MFK2" s="93"/>
      <c r="MFL2" s="93"/>
      <c r="MFM2" s="93"/>
      <c r="MFN2" s="93"/>
      <c r="MFO2" s="93"/>
      <c r="MFP2" s="93"/>
      <c r="MFQ2" s="93"/>
      <c r="MFR2" s="93"/>
      <c r="MFS2" s="93"/>
      <c r="MFT2" s="93"/>
      <c r="MFU2" s="93"/>
      <c r="MFV2" s="93"/>
      <c r="MFW2" s="93"/>
      <c r="MFX2" s="93"/>
      <c r="MFY2" s="93"/>
      <c r="MFZ2" s="93"/>
      <c r="MGA2" s="93"/>
      <c r="MGB2" s="93"/>
      <c r="MGC2" s="93"/>
      <c r="MGD2" s="93"/>
      <c r="MGE2" s="93"/>
      <c r="MGF2" s="93"/>
      <c r="MGG2" s="93"/>
      <c r="MGH2" s="93"/>
      <c r="MGI2" s="93"/>
      <c r="MGJ2" s="93"/>
      <c r="MGK2" s="93"/>
      <c r="MGL2" s="93"/>
      <c r="MGM2" s="93"/>
      <c r="MGN2" s="93"/>
      <c r="MGO2" s="93"/>
      <c r="MGP2" s="93"/>
      <c r="MGQ2" s="93"/>
      <c r="MGR2" s="93"/>
      <c r="MGS2" s="93"/>
      <c r="MGT2" s="93"/>
      <c r="MGU2" s="93"/>
      <c r="MGV2" s="93"/>
      <c r="MGW2" s="93"/>
      <c r="MGX2" s="93"/>
      <c r="MGY2" s="93"/>
      <c r="MGZ2" s="93"/>
      <c r="MHA2" s="93"/>
      <c r="MHB2" s="93"/>
      <c r="MHC2" s="93"/>
      <c r="MHD2" s="93"/>
      <c r="MHE2" s="93"/>
      <c r="MHF2" s="93"/>
      <c r="MHG2" s="93"/>
      <c r="MHH2" s="93"/>
      <c r="MHI2" s="93"/>
      <c r="MHJ2" s="93"/>
      <c r="MHK2" s="93"/>
      <c r="MHL2" s="93"/>
      <c r="MHM2" s="93"/>
      <c r="MHN2" s="93"/>
      <c r="MHO2" s="93"/>
      <c r="MHP2" s="93"/>
      <c r="MHQ2" s="93"/>
      <c r="MHR2" s="93"/>
      <c r="MHS2" s="93"/>
      <c r="MHT2" s="93"/>
      <c r="MHU2" s="93"/>
      <c r="MHV2" s="93"/>
      <c r="MHW2" s="93"/>
      <c r="MHX2" s="93"/>
      <c r="MHY2" s="93"/>
      <c r="MHZ2" s="93"/>
      <c r="MIA2" s="93"/>
      <c r="MIB2" s="93"/>
      <c r="MIC2" s="93"/>
      <c r="MID2" s="93"/>
      <c r="MIE2" s="93"/>
      <c r="MIF2" s="93"/>
      <c r="MIG2" s="93"/>
      <c r="MIH2" s="93"/>
      <c r="MII2" s="93"/>
      <c r="MIJ2" s="93"/>
      <c r="MIK2" s="93"/>
      <c r="MIL2" s="93"/>
      <c r="MIM2" s="93"/>
      <c r="MIN2" s="93"/>
      <c r="MIO2" s="93"/>
      <c r="MIP2" s="93"/>
      <c r="MIQ2" s="93"/>
      <c r="MIR2" s="93"/>
      <c r="MIS2" s="93"/>
      <c r="MIT2" s="93"/>
      <c r="MIU2" s="93"/>
      <c r="MIV2" s="93"/>
      <c r="MIW2" s="93"/>
      <c r="MIX2" s="93"/>
      <c r="MIY2" s="93"/>
      <c r="MIZ2" s="93"/>
      <c r="MJA2" s="93"/>
      <c r="MJB2" s="93"/>
      <c r="MJC2" s="93"/>
      <c r="MJD2" s="93"/>
      <c r="MJE2" s="93"/>
      <c r="MJF2" s="93"/>
      <c r="MJG2" s="93"/>
      <c r="MJH2" s="93"/>
      <c r="MJI2" s="93"/>
      <c r="MJJ2" s="93"/>
      <c r="MJK2" s="93"/>
      <c r="MJL2" s="93"/>
      <c r="MJM2" s="93"/>
      <c r="MJN2" s="93"/>
      <c r="MJO2" s="93"/>
      <c r="MJP2" s="93"/>
      <c r="MJQ2" s="93"/>
      <c r="MJR2" s="93"/>
      <c r="MJS2" s="93"/>
      <c r="MJT2" s="93"/>
      <c r="MJU2" s="93"/>
      <c r="MJV2" s="93"/>
      <c r="MJW2" s="93"/>
      <c r="MJX2" s="93"/>
      <c r="MJY2" s="93"/>
      <c r="MJZ2" s="93"/>
      <c r="MKA2" s="93"/>
      <c r="MKB2" s="93"/>
      <c r="MKC2" s="93"/>
      <c r="MKD2" s="93"/>
      <c r="MKE2" s="93"/>
      <c r="MKF2" s="93"/>
      <c r="MKG2" s="93"/>
      <c r="MKH2" s="93"/>
      <c r="MKI2" s="93"/>
      <c r="MKJ2" s="93"/>
      <c r="MKK2" s="93"/>
      <c r="MKL2" s="93"/>
      <c r="MKM2" s="93"/>
      <c r="MKN2" s="93"/>
      <c r="MKO2" s="93"/>
      <c r="MKP2" s="93"/>
      <c r="MKQ2" s="93"/>
      <c r="MKR2" s="93"/>
      <c r="MKS2" s="93"/>
      <c r="MKT2" s="93"/>
      <c r="MKU2" s="93"/>
      <c r="MKV2" s="93"/>
      <c r="MKW2" s="93"/>
      <c r="MKX2" s="93"/>
      <c r="MKY2" s="93"/>
      <c r="MKZ2" s="93"/>
      <c r="MLA2" s="93"/>
      <c r="MLB2" s="93"/>
      <c r="MLC2" s="93"/>
      <c r="MLD2" s="93"/>
      <c r="MLE2" s="93"/>
      <c r="MLF2" s="93"/>
      <c r="MLG2" s="93"/>
      <c r="MLH2" s="93"/>
      <c r="MLI2" s="93"/>
      <c r="MLJ2" s="93"/>
      <c r="MLK2" s="93"/>
      <c r="MLL2" s="93"/>
      <c r="MLM2" s="93"/>
      <c r="MLN2" s="93"/>
      <c r="MLO2" s="93"/>
      <c r="MLP2" s="93"/>
      <c r="MLQ2" s="93"/>
      <c r="MLR2" s="93"/>
      <c r="MLS2" s="93"/>
      <c r="MLT2" s="93"/>
      <c r="MLU2" s="93"/>
      <c r="MLV2" s="93"/>
      <c r="MLW2" s="93"/>
      <c r="MLX2" s="93"/>
      <c r="MLY2" s="93"/>
      <c r="MLZ2" s="93"/>
      <c r="MMA2" s="93"/>
      <c r="MMB2" s="93"/>
      <c r="MMC2" s="93"/>
      <c r="MMD2" s="93"/>
      <c r="MME2" s="93"/>
      <c r="MMF2" s="93"/>
      <c r="MMG2" s="93"/>
      <c r="MMH2" s="93"/>
      <c r="MMI2" s="93"/>
      <c r="MMJ2" s="93"/>
      <c r="MMK2" s="93"/>
      <c r="MML2" s="93"/>
      <c r="MMM2" s="93"/>
      <c r="MMN2" s="93"/>
      <c r="MMO2" s="93"/>
      <c r="MMP2" s="93"/>
      <c r="MMQ2" s="93"/>
      <c r="MMR2" s="93"/>
      <c r="MMS2" s="93"/>
      <c r="MMT2" s="93"/>
      <c r="MMU2" s="93"/>
      <c r="MMV2" s="93"/>
      <c r="MMW2" s="93"/>
      <c r="MMX2" s="93"/>
      <c r="MMY2" s="93"/>
      <c r="MMZ2" s="93"/>
      <c r="MNA2" s="93"/>
      <c r="MNB2" s="93"/>
      <c r="MNC2" s="93"/>
      <c r="MND2" s="93"/>
      <c r="MNE2" s="93"/>
      <c r="MNF2" s="93"/>
      <c r="MNG2" s="93"/>
      <c r="MNH2" s="93"/>
      <c r="MNI2" s="93"/>
      <c r="MNJ2" s="93"/>
      <c r="MNK2" s="93"/>
      <c r="MNL2" s="93"/>
      <c r="MNM2" s="93"/>
      <c r="MNN2" s="93"/>
      <c r="MNO2" s="93"/>
      <c r="MNP2" s="93"/>
      <c r="MNQ2" s="93"/>
      <c r="MNR2" s="93"/>
      <c r="MNS2" s="93"/>
      <c r="MNT2" s="93"/>
      <c r="MNU2" s="93"/>
      <c r="MNV2" s="93"/>
      <c r="MNW2" s="93"/>
      <c r="MNX2" s="93"/>
      <c r="MNY2" s="93"/>
      <c r="MNZ2" s="93"/>
      <c r="MOA2" s="93"/>
      <c r="MOB2" s="93"/>
      <c r="MOC2" s="93"/>
      <c r="MOD2" s="93"/>
      <c r="MOE2" s="93"/>
      <c r="MOF2" s="93"/>
      <c r="MOG2" s="93"/>
      <c r="MOH2" s="93"/>
      <c r="MOI2" s="93"/>
      <c r="MOJ2" s="93"/>
      <c r="MOK2" s="93"/>
      <c r="MOL2" s="93"/>
      <c r="MOM2" s="93"/>
      <c r="MON2" s="93"/>
      <c r="MOO2" s="93"/>
      <c r="MOP2" s="93"/>
      <c r="MOQ2" s="93"/>
      <c r="MOR2" s="93"/>
      <c r="MOS2" s="93"/>
      <c r="MOT2" s="93"/>
      <c r="MOU2" s="93"/>
      <c r="MOV2" s="93"/>
      <c r="MOW2" s="93"/>
      <c r="MOX2" s="93"/>
      <c r="MOY2" s="93"/>
      <c r="MOZ2" s="93"/>
      <c r="MPA2" s="93"/>
      <c r="MPB2" s="93"/>
      <c r="MPC2" s="93"/>
      <c r="MPD2" s="93"/>
      <c r="MPE2" s="93"/>
      <c r="MPF2" s="93"/>
      <c r="MPG2" s="93"/>
      <c r="MPH2" s="93"/>
      <c r="MPI2" s="93"/>
      <c r="MPJ2" s="93"/>
      <c r="MPK2" s="93"/>
      <c r="MPL2" s="93"/>
      <c r="MPM2" s="93"/>
      <c r="MPN2" s="93"/>
      <c r="MPO2" s="93"/>
      <c r="MPP2" s="93"/>
      <c r="MPQ2" s="93"/>
      <c r="MPR2" s="93"/>
      <c r="MPS2" s="93"/>
      <c r="MPT2" s="93"/>
      <c r="MPU2" s="93"/>
      <c r="MPV2" s="93"/>
      <c r="MPW2" s="93"/>
      <c r="MPX2" s="93"/>
      <c r="MPY2" s="93"/>
      <c r="MPZ2" s="93"/>
      <c r="MQA2" s="93"/>
      <c r="MQB2" s="93"/>
      <c r="MQC2" s="93"/>
      <c r="MQD2" s="93"/>
      <c r="MQE2" s="93"/>
      <c r="MQF2" s="93"/>
      <c r="MQG2" s="93"/>
      <c r="MQH2" s="93"/>
      <c r="MQI2" s="93"/>
      <c r="MQJ2" s="93"/>
      <c r="MQK2" s="93"/>
      <c r="MQL2" s="93"/>
      <c r="MQM2" s="93"/>
      <c r="MQN2" s="93"/>
      <c r="MQO2" s="93"/>
      <c r="MQP2" s="93"/>
      <c r="MQQ2" s="93"/>
      <c r="MQR2" s="93"/>
      <c r="MQS2" s="93"/>
      <c r="MQT2" s="93"/>
      <c r="MQU2" s="93"/>
      <c r="MQV2" s="93"/>
      <c r="MQW2" s="93"/>
      <c r="MQX2" s="93"/>
      <c r="MQY2" s="93"/>
      <c r="MQZ2" s="93"/>
      <c r="MRA2" s="93"/>
      <c r="MRB2" s="93"/>
      <c r="MRC2" s="93"/>
      <c r="MRD2" s="93"/>
      <c r="MRE2" s="93"/>
      <c r="MRF2" s="93"/>
      <c r="MRG2" s="93"/>
      <c r="MRH2" s="93"/>
      <c r="MRI2" s="93"/>
      <c r="MRJ2" s="93"/>
      <c r="MRK2" s="93"/>
      <c r="MRL2" s="93"/>
      <c r="MRM2" s="93"/>
      <c r="MRN2" s="93"/>
      <c r="MRO2" s="93"/>
      <c r="MRP2" s="93"/>
      <c r="MRQ2" s="93"/>
      <c r="MRR2" s="93"/>
      <c r="MRS2" s="93"/>
      <c r="MRT2" s="93"/>
      <c r="MRU2" s="93"/>
      <c r="MRV2" s="93"/>
      <c r="MRW2" s="93"/>
      <c r="MRX2" s="93"/>
      <c r="MRY2" s="93"/>
      <c r="MRZ2" s="93"/>
      <c r="MSA2" s="93"/>
      <c r="MSB2" s="93"/>
      <c r="MSC2" s="93"/>
      <c r="MSD2" s="93"/>
      <c r="MSE2" s="93"/>
      <c r="MSF2" s="93"/>
      <c r="MSG2" s="93"/>
      <c r="MSH2" s="93"/>
      <c r="MSI2" s="93"/>
      <c r="MSJ2" s="93"/>
      <c r="MSK2" s="93"/>
      <c r="MSL2" s="93"/>
      <c r="MSM2" s="93"/>
      <c r="MSN2" s="93"/>
      <c r="MSO2" s="93"/>
      <c r="MSP2" s="93"/>
      <c r="MSQ2" s="93"/>
      <c r="MSR2" s="93"/>
      <c r="MSS2" s="93"/>
      <c r="MST2" s="93"/>
      <c r="MSU2" s="93"/>
      <c r="MSV2" s="93"/>
      <c r="MSW2" s="93"/>
      <c r="MSX2" s="93"/>
      <c r="MSY2" s="93"/>
      <c r="MSZ2" s="93"/>
      <c r="MTA2" s="93"/>
      <c r="MTB2" s="93"/>
      <c r="MTC2" s="93"/>
      <c r="MTD2" s="93"/>
      <c r="MTE2" s="93"/>
      <c r="MTF2" s="93"/>
      <c r="MTG2" s="93"/>
      <c r="MTH2" s="93"/>
      <c r="MTI2" s="93"/>
      <c r="MTJ2" s="93"/>
      <c r="MTK2" s="93"/>
      <c r="MTL2" s="93"/>
      <c r="MTM2" s="93"/>
      <c r="MTN2" s="93"/>
      <c r="MTO2" s="93"/>
      <c r="MTP2" s="93"/>
      <c r="MTQ2" s="93"/>
      <c r="MTR2" s="93"/>
      <c r="MTS2" s="93"/>
      <c r="MTT2" s="93"/>
      <c r="MTU2" s="93"/>
      <c r="MTV2" s="93"/>
      <c r="MTW2" s="93"/>
      <c r="MTX2" s="93"/>
      <c r="MTY2" s="93"/>
      <c r="MTZ2" s="93"/>
      <c r="MUA2" s="93"/>
      <c r="MUB2" s="93"/>
      <c r="MUC2" s="93"/>
      <c r="MUD2" s="93"/>
      <c r="MUE2" s="93"/>
      <c r="MUF2" s="93"/>
      <c r="MUG2" s="93"/>
      <c r="MUH2" s="93"/>
      <c r="MUI2" s="93"/>
      <c r="MUJ2" s="93"/>
      <c r="MUK2" s="93"/>
      <c r="MUL2" s="93"/>
      <c r="MUM2" s="93"/>
      <c r="MUN2" s="93"/>
      <c r="MUO2" s="93"/>
      <c r="MUP2" s="93"/>
      <c r="MUQ2" s="93"/>
      <c r="MUR2" s="93"/>
      <c r="MUS2" s="93"/>
      <c r="MUT2" s="93"/>
      <c r="MUU2" s="93"/>
      <c r="MUV2" s="93"/>
      <c r="MUW2" s="93"/>
      <c r="MUX2" s="93"/>
      <c r="MUY2" s="93"/>
      <c r="MUZ2" s="93"/>
      <c r="MVA2" s="93"/>
      <c r="MVB2" s="93"/>
      <c r="MVC2" s="93"/>
      <c r="MVD2" s="93"/>
      <c r="MVE2" s="93"/>
      <c r="MVF2" s="93"/>
      <c r="MVG2" s="93"/>
      <c r="MVH2" s="93"/>
      <c r="MVI2" s="93"/>
      <c r="MVJ2" s="93"/>
      <c r="MVK2" s="93"/>
      <c r="MVL2" s="93"/>
      <c r="MVM2" s="93"/>
      <c r="MVN2" s="93"/>
      <c r="MVO2" s="93"/>
      <c r="MVP2" s="93"/>
      <c r="MVQ2" s="93"/>
      <c r="MVR2" s="93"/>
      <c r="MVS2" s="93"/>
      <c r="MVT2" s="93"/>
      <c r="MVU2" s="93"/>
      <c r="MVV2" s="93"/>
      <c r="MVW2" s="93"/>
      <c r="MVX2" s="93"/>
      <c r="MVY2" s="93"/>
      <c r="MVZ2" s="93"/>
      <c r="MWA2" s="93"/>
      <c r="MWB2" s="93"/>
      <c r="MWC2" s="93"/>
      <c r="MWD2" s="93"/>
      <c r="MWE2" s="93"/>
      <c r="MWF2" s="93"/>
      <c r="MWG2" s="93"/>
      <c r="MWH2" s="93"/>
      <c r="MWI2" s="93"/>
      <c r="MWJ2" s="93"/>
      <c r="MWK2" s="93"/>
      <c r="MWL2" s="93"/>
      <c r="MWM2" s="93"/>
      <c r="MWN2" s="93"/>
      <c r="MWO2" s="93"/>
      <c r="MWP2" s="93"/>
      <c r="MWQ2" s="93"/>
      <c r="MWR2" s="93"/>
      <c r="MWS2" s="93"/>
      <c r="MWT2" s="93"/>
      <c r="MWU2" s="93"/>
      <c r="MWV2" s="93"/>
      <c r="MWW2" s="93"/>
      <c r="MWX2" s="93"/>
      <c r="MWY2" s="93"/>
      <c r="MWZ2" s="93"/>
      <c r="MXA2" s="93"/>
      <c r="MXB2" s="93"/>
      <c r="MXC2" s="93"/>
      <c r="MXD2" s="93"/>
      <c r="MXE2" s="93"/>
      <c r="MXF2" s="93"/>
      <c r="MXG2" s="93"/>
      <c r="MXH2" s="93"/>
      <c r="MXI2" s="93"/>
      <c r="MXJ2" s="93"/>
      <c r="MXK2" s="93"/>
      <c r="MXL2" s="93"/>
      <c r="MXM2" s="93"/>
      <c r="MXN2" s="93"/>
      <c r="MXO2" s="93"/>
      <c r="MXP2" s="93"/>
      <c r="MXQ2" s="93"/>
      <c r="MXR2" s="93"/>
      <c r="MXS2" s="93"/>
      <c r="MXT2" s="93"/>
      <c r="MXU2" s="93"/>
      <c r="MXV2" s="93"/>
      <c r="MXW2" s="93"/>
      <c r="MXX2" s="93"/>
      <c r="MXY2" s="93"/>
      <c r="MXZ2" s="93"/>
      <c r="MYA2" s="93"/>
      <c r="MYB2" s="93"/>
      <c r="MYC2" s="93"/>
      <c r="MYD2" s="93"/>
      <c r="MYE2" s="93"/>
      <c r="MYF2" s="93"/>
      <c r="MYG2" s="93"/>
      <c r="MYH2" s="93"/>
      <c r="MYI2" s="93"/>
      <c r="MYJ2" s="93"/>
      <c r="MYK2" s="93"/>
      <c r="MYL2" s="93"/>
      <c r="MYM2" s="93"/>
      <c r="MYN2" s="93"/>
      <c r="MYO2" s="93"/>
      <c r="MYP2" s="93"/>
      <c r="MYQ2" s="93"/>
      <c r="MYR2" s="93"/>
      <c r="MYS2" s="93"/>
      <c r="MYT2" s="93"/>
      <c r="MYU2" s="93"/>
      <c r="MYV2" s="93"/>
      <c r="MYW2" s="93"/>
      <c r="MYX2" s="93"/>
      <c r="MYY2" s="93"/>
      <c r="MYZ2" s="93"/>
      <c r="MZA2" s="93"/>
      <c r="MZB2" s="93"/>
      <c r="MZC2" s="93"/>
      <c r="MZD2" s="93"/>
      <c r="MZE2" s="93"/>
      <c r="MZF2" s="93"/>
      <c r="MZG2" s="93"/>
      <c r="MZH2" s="93"/>
      <c r="MZI2" s="93"/>
      <c r="MZJ2" s="93"/>
      <c r="MZK2" s="93"/>
      <c r="MZL2" s="93"/>
      <c r="MZM2" s="93"/>
      <c r="MZN2" s="93"/>
      <c r="MZO2" s="93"/>
      <c r="MZP2" s="93"/>
      <c r="MZQ2" s="93"/>
      <c r="MZR2" s="93"/>
      <c r="MZS2" s="93"/>
      <c r="MZT2" s="93"/>
      <c r="MZU2" s="93"/>
      <c r="MZV2" s="93"/>
      <c r="MZW2" s="93"/>
      <c r="MZX2" s="93"/>
      <c r="MZY2" s="93"/>
      <c r="MZZ2" s="93"/>
      <c r="NAA2" s="93"/>
      <c r="NAB2" s="93"/>
      <c r="NAC2" s="93"/>
      <c r="NAD2" s="93"/>
      <c r="NAE2" s="93"/>
      <c r="NAF2" s="93"/>
      <c r="NAG2" s="93"/>
      <c r="NAH2" s="93"/>
      <c r="NAI2" s="93"/>
      <c r="NAJ2" s="93"/>
      <c r="NAK2" s="93"/>
      <c r="NAL2" s="93"/>
      <c r="NAM2" s="93"/>
      <c r="NAN2" s="93"/>
      <c r="NAO2" s="93"/>
      <c r="NAP2" s="93"/>
      <c r="NAQ2" s="93"/>
      <c r="NAR2" s="93"/>
      <c r="NAS2" s="93"/>
      <c r="NAT2" s="93"/>
      <c r="NAU2" s="93"/>
      <c r="NAV2" s="93"/>
      <c r="NAW2" s="93"/>
      <c r="NAX2" s="93"/>
      <c r="NAY2" s="93"/>
      <c r="NAZ2" s="93"/>
      <c r="NBA2" s="93"/>
      <c r="NBB2" s="93"/>
      <c r="NBC2" s="93"/>
      <c r="NBD2" s="93"/>
      <c r="NBE2" s="93"/>
      <c r="NBF2" s="93"/>
      <c r="NBG2" s="93"/>
      <c r="NBH2" s="93"/>
      <c r="NBI2" s="93"/>
      <c r="NBJ2" s="93"/>
      <c r="NBK2" s="93"/>
      <c r="NBL2" s="93"/>
      <c r="NBM2" s="93"/>
      <c r="NBN2" s="93"/>
      <c r="NBO2" s="93"/>
      <c r="NBP2" s="93"/>
      <c r="NBQ2" s="93"/>
      <c r="NBR2" s="93"/>
      <c r="NBS2" s="93"/>
      <c r="NBT2" s="93"/>
      <c r="NBU2" s="93"/>
      <c r="NBV2" s="93"/>
      <c r="NBW2" s="93"/>
      <c r="NBX2" s="93"/>
      <c r="NBY2" s="93"/>
      <c r="NBZ2" s="93"/>
      <c r="NCA2" s="93"/>
      <c r="NCB2" s="93"/>
      <c r="NCC2" s="93"/>
      <c r="NCD2" s="93"/>
      <c r="NCE2" s="93"/>
      <c r="NCF2" s="93"/>
      <c r="NCG2" s="93"/>
      <c r="NCH2" s="93"/>
      <c r="NCI2" s="93"/>
      <c r="NCJ2" s="93"/>
      <c r="NCK2" s="93"/>
      <c r="NCL2" s="93"/>
      <c r="NCM2" s="93"/>
      <c r="NCN2" s="93"/>
      <c r="NCO2" s="93"/>
      <c r="NCP2" s="93"/>
      <c r="NCQ2" s="93"/>
      <c r="NCR2" s="93"/>
      <c r="NCS2" s="93"/>
      <c r="NCT2" s="93"/>
      <c r="NCU2" s="93"/>
      <c r="NCV2" s="93"/>
      <c r="NCW2" s="93"/>
      <c r="NCX2" s="93"/>
      <c r="NCY2" s="93"/>
      <c r="NCZ2" s="93"/>
      <c r="NDA2" s="93"/>
      <c r="NDB2" s="93"/>
      <c r="NDC2" s="93"/>
      <c r="NDD2" s="93"/>
      <c r="NDE2" s="93"/>
      <c r="NDF2" s="93"/>
      <c r="NDG2" s="93"/>
      <c r="NDH2" s="93"/>
      <c r="NDI2" s="93"/>
      <c r="NDJ2" s="93"/>
      <c r="NDK2" s="93"/>
      <c r="NDL2" s="93"/>
      <c r="NDM2" s="93"/>
      <c r="NDN2" s="93"/>
      <c r="NDO2" s="93"/>
      <c r="NDP2" s="93"/>
      <c r="NDQ2" s="93"/>
      <c r="NDR2" s="93"/>
      <c r="NDS2" s="93"/>
      <c r="NDT2" s="93"/>
      <c r="NDU2" s="93"/>
      <c r="NDV2" s="93"/>
      <c r="NDW2" s="93"/>
      <c r="NDX2" s="93"/>
      <c r="NDY2" s="93"/>
      <c r="NDZ2" s="93"/>
      <c r="NEA2" s="93"/>
      <c r="NEB2" s="93"/>
      <c r="NEC2" s="93"/>
      <c r="NED2" s="93"/>
      <c r="NEE2" s="93"/>
      <c r="NEF2" s="93"/>
      <c r="NEG2" s="93"/>
      <c r="NEH2" s="93"/>
      <c r="NEI2" s="93"/>
      <c r="NEJ2" s="93"/>
      <c r="NEK2" s="93"/>
      <c r="NEL2" s="93"/>
      <c r="NEM2" s="93"/>
      <c r="NEN2" s="93"/>
      <c r="NEO2" s="93"/>
      <c r="NEP2" s="93"/>
      <c r="NEQ2" s="93"/>
      <c r="NER2" s="93"/>
      <c r="NES2" s="93"/>
      <c r="NET2" s="93"/>
      <c r="NEU2" s="93"/>
      <c r="NEV2" s="93"/>
      <c r="NEW2" s="93"/>
      <c r="NEX2" s="93"/>
      <c r="NEY2" s="93"/>
      <c r="NEZ2" s="93"/>
      <c r="NFA2" s="93"/>
      <c r="NFB2" s="93"/>
      <c r="NFC2" s="93"/>
      <c r="NFD2" s="93"/>
      <c r="NFE2" s="93"/>
      <c r="NFF2" s="93"/>
      <c r="NFG2" s="93"/>
      <c r="NFH2" s="93"/>
      <c r="NFI2" s="93"/>
      <c r="NFJ2" s="93"/>
      <c r="NFK2" s="93"/>
      <c r="NFL2" s="93"/>
      <c r="NFM2" s="93"/>
      <c r="NFN2" s="93"/>
      <c r="NFO2" s="93"/>
      <c r="NFP2" s="93"/>
      <c r="NFQ2" s="93"/>
      <c r="NFR2" s="93"/>
      <c r="NFS2" s="93"/>
      <c r="NFT2" s="93"/>
      <c r="NFU2" s="93"/>
      <c r="NFV2" s="93"/>
      <c r="NFW2" s="93"/>
      <c r="NFX2" s="93"/>
      <c r="NFY2" s="93"/>
      <c r="NFZ2" s="93"/>
      <c r="NGA2" s="93"/>
      <c r="NGB2" s="93"/>
      <c r="NGC2" s="93"/>
      <c r="NGD2" s="93"/>
      <c r="NGE2" s="93"/>
      <c r="NGF2" s="93"/>
      <c r="NGG2" s="93"/>
      <c r="NGH2" s="93"/>
      <c r="NGI2" s="93"/>
      <c r="NGJ2" s="93"/>
      <c r="NGK2" s="93"/>
      <c r="NGL2" s="93"/>
      <c r="NGM2" s="93"/>
      <c r="NGN2" s="93"/>
      <c r="NGO2" s="93"/>
      <c r="NGP2" s="93"/>
      <c r="NGQ2" s="93"/>
      <c r="NGR2" s="93"/>
      <c r="NGS2" s="93"/>
      <c r="NGT2" s="93"/>
      <c r="NGU2" s="93"/>
      <c r="NGV2" s="93"/>
      <c r="NGW2" s="93"/>
      <c r="NGX2" s="93"/>
      <c r="NGY2" s="93"/>
      <c r="NGZ2" s="93"/>
      <c r="NHA2" s="93"/>
      <c r="NHB2" s="93"/>
      <c r="NHC2" s="93"/>
      <c r="NHD2" s="93"/>
      <c r="NHE2" s="93"/>
      <c r="NHF2" s="93"/>
      <c r="NHG2" s="93"/>
      <c r="NHH2" s="93"/>
      <c r="NHI2" s="93"/>
      <c r="NHJ2" s="93"/>
      <c r="NHK2" s="93"/>
      <c r="NHL2" s="93"/>
      <c r="NHM2" s="93"/>
      <c r="NHN2" s="93"/>
      <c r="NHO2" s="93"/>
      <c r="NHP2" s="93"/>
      <c r="NHQ2" s="93"/>
      <c r="NHR2" s="93"/>
      <c r="NHS2" s="93"/>
      <c r="NHT2" s="93"/>
      <c r="NHU2" s="93"/>
      <c r="NHV2" s="93"/>
      <c r="NHW2" s="93"/>
      <c r="NHX2" s="93"/>
      <c r="NHY2" s="93"/>
      <c r="NHZ2" s="93"/>
      <c r="NIA2" s="93"/>
      <c r="NIB2" s="93"/>
      <c r="NIC2" s="93"/>
      <c r="NID2" s="93"/>
      <c r="NIE2" s="93"/>
      <c r="NIF2" s="93"/>
      <c r="NIG2" s="93"/>
      <c r="NIH2" s="93"/>
      <c r="NII2" s="93"/>
      <c r="NIJ2" s="93"/>
      <c r="NIK2" s="93"/>
      <c r="NIL2" s="93"/>
      <c r="NIM2" s="93"/>
      <c r="NIN2" s="93"/>
      <c r="NIO2" s="93"/>
      <c r="NIP2" s="93"/>
      <c r="NIQ2" s="93"/>
      <c r="NIR2" s="93"/>
      <c r="NIS2" s="93"/>
      <c r="NIT2" s="93"/>
      <c r="NIU2" s="93"/>
      <c r="NIV2" s="93"/>
      <c r="NIW2" s="93"/>
      <c r="NIX2" s="93"/>
      <c r="NIY2" s="93"/>
      <c r="NIZ2" s="93"/>
      <c r="NJA2" s="93"/>
      <c r="NJB2" s="93"/>
      <c r="NJC2" s="93"/>
      <c r="NJD2" s="93"/>
      <c r="NJE2" s="93"/>
      <c r="NJF2" s="93"/>
      <c r="NJG2" s="93"/>
      <c r="NJH2" s="93"/>
      <c r="NJI2" s="93"/>
      <c r="NJJ2" s="93"/>
      <c r="NJK2" s="93"/>
      <c r="NJL2" s="93"/>
      <c r="NJM2" s="93"/>
      <c r="NJN2" s="93"/>
      <c r="NJO2" s="93"/>
      <c r="NJP2" s="93"/>
      <c r="NJQ2" s="93"/>
      <c r="NJR2" s="93"/>
      <c r="NJS2" s="93"/>
      <c r="NJT2" s="93"/>
      <c r="NJU2" s="93"/>
      <c r="NJV2" s="93"/>
      <c r="NJW2" s="93"/>
      <c r="NJX2" s="93"/>
      <c r="NJY2" s="93"/>
      <c r="NJZ2" s="93"/>
      <c r="NKA2" s="93"/>
      <c r="NKB2" s="93"/>
      <c r="NKC2" s="93"/>
      <c r="NKD2" s="93"/>
      <c r="NKE2" s="93"/>
      <c r="NKF2" s="93"/>
      <c r="NKG2" s="93"/>
      <c r="NKH2" s="93"/>
      <c r="NKI2" s="93"/>
      <c r="NKJ2" s="93"/>
      <c r="NKK2" s="93"/>
      <c r="NKL2" s="93"/>
      <c r="NKM2" s="93"/>
      <c r="NKN2" s="93"/>
      <c r="NKO2" s="93"/>
      <c r="NKP2" s="93"/>
      <c r="NKQ2" s="93"/>
      <c r="NKR2" s="93"/>
      <c r="NKS2" s="93"/>
      <c r="NKT2" s="93"/>
      <c r="NKU2" s="93"/>
      <c r="NKV2" s="93"/>
      <c r="NKW2" s="93"/>
      <c r="NKX2" s="93"/>
      <c r="NKY2" s="93"/>
      <c r="NKZ2" s="93"/>
      <c r="NLA2" s="93"/>
      <c r="NLB2" s="93"/>
      <c r="NLC2" s="93"/>
      <c r="NLD2" s="93"/>
      <c r="NLE2" s="93"/>
      <c r="NLF2" s="93"/>
      <c r="NLG2" s="93"/>
      <c r="NLH2" s="93"/>
      <c r="NLI2" s="93"/>
      <c r="NLJ2" s="93"/>
      <c r="NLK2" s="93"/>
      <c r="NLL2" s="93"/>
      <c r="NLM2" s="93"/>
      <c r="NLN2" s="93"/>
      <c r="NLO2" s="93"/>
      <c r="NLP2" s="93"/>
      <c r="NLQ2" s="93"/>
      <c r="NLR2" s="93"/>
      <c r="NLS2" s="93"/>
      <c r="NLT2" s="93"/>
      <c r="NLU2" s="93"/>
      <c r="NLV2" s="93"/>
      <c r="NLW2" s="93"/>
      <c r="NLX2" s="93"/>
      <c r="NLY2" s="93"/>
      <c r="NLZ2" s="93"/>
      <c r="NMA2" s="93"/>
      <c r="NMB2" s="93"/>
      <c r="NMC2" s="93"/>
      <c r="NMD2" s="93"/>
      <c r="NME2" s="93"/>
      <c r="NMF2" s="93"/>
      <c r="NMG2" s="93"/>
      <c r="NMH2" s="93"/>
      <c r="NMI2" s="93"/>
      <c r="NMJ2" s="93"/>
      <c r="NMK2" s="93"/>
      <c r="NML2" s="93"/>
      <c r="NMM2" s="93"/>
      <c r="NMN2" s="93"/>
      <c r="NMO2" s="93"/>
      <c r="NMP2" s="93"/>
      <c r="NMQ2" s="93"/>
      <c r="NMR2" s="93"/>
      <c r="NMS2" s="93"/>
      <c r="NMT2" s="93"/>
      <c r="NMU2" s="93"/>
      <c r="NMV2" s="93"/>
      <c r="NMW2" s="93"/>
      <c r="NMX2" s="93"/>
      <c r="NMY2" s="93"/>
      <c r="NMZ2" s="93"/>
      <c r="NNA2" s="93"/>
      <c r="NNB2" s="93"/>
      <c r="NNC2" s="93"/>
      <c r="NND2" s="93"/>
      <c r="NNE2" s="93"/>
      <c r="NNF2" s="93"/>
      <c r="NNG2" s="93"/>
      <c r="NNH2" s="93"/>
      <c r="NNI2" s="93"/>
      <c r="NNJ2" s="93"/>
      <c r="NNK2" s="93"/>
      <c r="NNL2" s="93"/>
      <c r="NNM2" s="93"/>
      <c r="NNN2" s="93"/>
      <c r="NNO2" s="93"/>
      <c r="NNP2" s="93"/>
      <c r="NNQ2" s="93"/>
      <c r="NNR2" s="93"/>
      <c r="NNS2" s="93"/>
      <c r="NNT2" s="93"/>
      <c r="NNU2" s="93"/>
      <c r="NNV2" s="93"/>
      <c r="NNW2" s="93"/>
      <c r="NNX2" s="93"/>
      <c r="NNY2" s="93"/>
      <c r="NNZ2" s="93"/>
      <c r="NOA2" s="93"/>
      <c r="NOB2" s="93"/>
      <c r="NOC2" s="93"/>
      <c r="NOD2" s="93"/>
      <c r="NOE2" s="93"/>
      <c r="NOF2" s="93"/>
      <c r="NOG2" s="93"/>
      <c r="NOH2" s="93"/>
      <c r="NOI2" s="93"/>
      <c r="NOJ2" s="93"/>
      <c r="NOK2" s="93"/>
      <c r="NOL2" s="93"/>
      <c r="NOM2" s="93"/>
      <c r="NON2" s="93"/>
      <c r="NOO2" s="93"/>
      <c r="NOP2" s="93"/>
      <c r="NOQ2" s="93"/>
      <c r="NOR2" s="93"/>
      <c r="NOS2" s="93"/>
      <c r="NOT2" s="93"/>
      <c r="NOU2" s="93"/>
      <c r="NOV2" s="93"/>
      <c r="NOW2" s="93"/>
      <c r="NOX2" s="93"/>
      <c r="NOY2" s="93"/>
      <c r="NOZ2" s="93"/>
      <c r="NPA2" s="93"/>
      <c r="NPB2" s="93"/>
      <c r="NPC2" s="93"/>
      <c r="NPD2" s="93"/>
      <c r="NPE2" s="93"/>
      <c r="NPF2" s="93"/>
      <c r="NPG2" s="93"/>
      <c r="NPH2" s="93"/>
      <c r="NPI2" s="93"/>
      <c r="NPJ2" s="93"/>
      <c r="NPK2" s="93"/>
      <c r="NPL2" s="93"/>
      <c r="NPM2" s="93"/>
      <c r="NPN2" s="93"/>
      <c r="NPO2" s="93"/>
      <c r="NPP2" s="93"/>
      <c r="NPQ2" s="93"/>
      <c r="NPR2" s="93"/>
      <c r="NPS2" s="93"/>
      <c r="NPT2" s="93"/>
      <c r="NPU2" s="93"/>
      <c r="NPV2" s="93"/>
      <c r="NPW2" s="93"/>
      <c r="NPX2" s="93"/>
      <c r="NPY2" s="93"/>
      <c r="NPZ2" s="93"/>
      <c r="NQA2" s="93"/>
      <c r="NQB2" s="93"/>
      <c r="NQC2" s="93"/>
      <c r="NQD2" s="93"/>
      <c r="NQE2" s="93"/>
      <c r="NQF2" s="93"/>
      <c r="NQG2" s="93"/>
      <c r="NQH2" s="93"/>
      <c r="NQI2" s="93"/>
      <c r="NQJ2" s="93"/>
      <c r="NQK2" s="93"/>
      <c r="NQL2" s="93"/>
      <c r="NQM2" s="93"/>
      <c r="NQN2" s="93"/>
      <c r="NQO2" s="93"/>
      <c r="NQP2" s="93"/>
      <c r="NQQ2" s="93"/>
      <c r="NQR2" s="93"/>
      <c r="NQS2" s="93"/>
      <c r="NQT2" s="93"/>
      <c r="NQU2" s="93"/>
      <c r="NQV2" s="93"/>
      <c r="NQW2" s="93"/>
      <c r="NQX2" s="93"/>
      <c r="NQY2" s="93"/>
      <c r="NQZ2" s="93"/>
      <c r="NRA2" s="93"/>
      <c r="NRB2" s="93"/>
      <c r="NRC2" s="93"/>
      <c r="NRD2" s="93"/>
      <c r="NRE2" s="93"/>
      <c r="NRF2" s="93"/>
      <c r="NRG2" s="93"/>
      <c r="NRH2" s="93"/>
      <c r="NRI2" s="93"/>
      <c r="NRJ2" s="93"/>
      <c r="NRK2" s="93"/>
      <c r="NRL2" s="93"/>
      <c r="NRM2" s="93"/>
      <c r="NRN2" s="93"/>
      <c r="NRO2" s="93"/>
      <c r="NRP2" s="93"/>
      <c r="NRQ2" s="93"/>
      <c r="NRR2" s="93"/>
      <c r="NRS2" s="93"/>
      <c r="NRT2" s="93"/>
      <c r="NRU2" s="93"/>
      <c r="NRV2" s="93"/>
      <c r="NRW2" s="93"/>
      <c r="NRX2" s="93"/>
      <c r="NRY2" s="93"/>
      <c r="NRZ2" s="93"/>
      <c r="NSA2" s="93"/>
      <c r="NSB2" s="93"/>
      <c r="NSC2" s="93"/>
      <c r="NSD2" s="93"/>
      <c r="NSE2" s="93"/>
      <c r="NSF2" s="93"/>
      <c r="NSG2" s="93"/>
      <c r="NSH2" s="93"/>
      <c r="NSI2" s="93"/>
      <c r="NSJ2" s="93"/>
      <c r="NSK2" s="93"/>
      <c r="NSL2" s="93"/>
      <c r="NSM2" s="93"/>
      <c r="NSN2" s="93"/>
      <c r="NSO2" s="93"/>
      <c r="NSP2" s="93"/>
      <c r="NSQ2" s="93"/>
      <c r="NSR2" s="93"/>
      <c r="NSS2" s="93"/>
      <c r="NST2" s="93"/>
      <c r="NSU2" s="93"/>
      <c r="NSV2" s="93"/>
      <c r="NSW2" s="93"/>
      <c r="NSX2" s="93"/>
      <c r="NSY2" s="93"/>
      <c r="NSZ2" s="93"/>
      <c r="NTA2" s="93"/>
      <c r="NTB2" s="93"/>
      <c r="NTC2" s="93"/>
      <c r="NTD2" s="93"/>
      <c r="NTE2" s="93"/>
      <c r="NTF2" s="93"/>
      <c r="NTG2" s="93"/>
      <c r="NTH2" s="93"/>
      <c r="NTI2" s="93"/>
      <c r="NTJ2" s="93"/>
      <c r="NTK2" s="93"/>
      <c r="NTL2" s="93"/>
      <c r="NTM2" s="93"/>
      <c r="NTN2" s="93"/>
      <c r="NTO2" s="93"/>
      <c r="NTP2" s="93"/>
      <c r="NTQ2" s="93"/>
      <c r="NTR2" s="93"/>
      <c r="NTS2" s="93"/>
      <c r="NTT2" s="93"/>
      <c r="NTU2" s="93"/>
      <c r="NTV2" s="93"/>
      <c r="NTW2" s="93"/>
      <c r="NTX2" s="93"/>
      <c r="NTY2" s="93"/>
      <c r="NTZ2" s="93"/>
      <c r="NUA2" s="93"/>
      <c r="NUB2" s="93"/>
      <c r="NUC2" s="93"/>
      <c r="NUD2" s="93"/>
      <c r="NUE2" s="93"/>
      <c r="NUF2" s="93"/>
      <c r="NUG2" s="93"/>
      <c r="NUH2" s="93"/>
      <c r="NUI2" s="93"/>
      <c r="NUJ2" s="93"/>
      <c r="NUK2" s="93"/>
      <c r="NUL2" s="93"/>
      <c r="NUM2" s="93"/>
      <c r="NUN2" s="93"/>
      <c r="NUO2" s="93"/>
      <c r="NUP2" s="93"/>
      <c r="NUQ2" s="93"/>
      <c r="NUR2" s="93"/>
      <c r="NUS2" s="93"/>
      <c r="NUT2" s="93"/>
      <c r="NUU2" s="93"/>
      <c r="NUV2" s="93"/>
      <c r="NUW2" s="93"/>
      <c r="NUX2" s="93"/>
      <c r="NUY2" s="93"/>
      <c r="NUZ2" s="93"/>
      <c r="NVA2" s="93"/>
      <c r="NVB2" s="93"/>
      <c r="NVC2" s="93"/>
      <c r="NVD2" s="93"/>
      <c r="NVE2" s="93"/>
      <c r="NVF2" s="93"/>
      <c r="NVG2" s="93"/>
      <c r="NVH2" s="93"/>
      <c r="NVI2" s="93"/>
      <c r="NVJ2" s="93"/>
      <c r="NVK2" s="93"/>
      <c r="NVL2" s="93"/>
      <c r="NVM2" s="93"/>
      <c r="NVN2" s="93"/>
      <c r="NVO2" s="93"/>
      <c r="NVP2" s="93"/>
      <c r="NVQ2" s="93"/>
      <c r="NVR2" s="93"/>
      <c r="NVS2" s="93"/>
      <c r="NVT2" s="93"/>
      <c r="NVU2" s="93"/>
      <c r="NVV2" s="93"/>
      <c r="NVW2" s="93"/>
      <c r="NVX2" s="93"/>
      <c r="NVY2" s="93"/>
      <c r="NVZ2" s="93"/>
      <c r="NWA2" s="93"/>
      <c r="NWB2" s="93"/>
      <c r="NWC2" s="93"/>
      <c r="NWD2" s="93"/>
      <c r="NWE2" s="93"/>
      <c r="NWF2" s="93"/>
      <c r="NWG2" s="93"/>
      <c r="NWH2" s="93"/>
      <c r="NWI2" s="93"/>
      <c r="NWJ2" s="93"/>
      <c r="NWK2" s="93"/>
      <c r="NWL2" s="93"/>
      <c r="NWM2" s="93"/>
      <c r="NWN2" s="93"/>
      <c r="NWO2" s="93"/>
      <c r="NWP2" s="93"/>
      <c r="NWQ2" s="93"/>
      <c r="NWR2" s="93"/>
      <c r="NWS2" s="93"/>
      <c r="NWT2" s="93"/>
      <c r="NWU2" s="93"/>
      <c r="NWV2" s="93"/>
      <c r="NWW2" s="93"/>
      <c r="NWX2" s="93"/>
      <c r="NWY2" s="93"/>
      <c r="NWZ2" s="93"/>
      <c r="NXA2" s="93"/>
      <c r="NXB2" s="93"/>
      <c r="NXC2" s="93"/>
      <c r="NXD2" s="93"/>
      <c r="NXE2" s="93"/>
      <c r="NXF2" s="93"/>
      <c r="NXG2" s="93"/>
      <c r="NXH2" s="93"/>
      <c r="NXI2" s="93"/>
      <c r="NXJ2" s="93"/>
      <c r="NXK2" s="93"/>
      <c r="NXL2" s="93"/>
      <c r="NXM2" s="93"/>
      <c r="NXN2" s="93"/>
      <c r="NXO2" s="93"/>
      <c r="NXP2" s="93"/>
      <c r="NXQ2" s="93"/>
      <c r="NXR2" s="93"/>
      <c r="NXS2" s="93"/>
      <c r="NXT2" s="93"/>
      <c r="NXU2" s="93"/>
      <c r="NXV2" s="93"/>
      <c r="NXW2" s="93"/>
      <c r="NXX2" s="93"/>
      <c r="NXY2" s="93"/>
      <c r="NXZ2" s="93"/>
      <c r="NYA2" s="93"/>
      <c r="NYB2" s="93"/>
      <c r="NYC2" s="93"/>
      <c r="NYD2" s="93"/>
      <c r="NYE2" s="93"/>
      <c r="NYF2" s="93"/>
      <c r="NYG2" s="93"/>
      <c r="NYH2" s="93"/>
      <c r="NYI2" s="93"/>
      <c r="NYJ2" s="93"/>
      <c r="NYK2" s="93"/>
      <c r="NYL2" s="93"/>
      <c r="NYM2" s="93"/>
      <c r="NYN2" s="93"/>
      <c r="NYO2" s="93"/>
      <c r="NYP2" s="93"/>
      <c r="NYQ2" s="93"/>
      <c r="NYR2" s="93"/>
      <c r="NYS2" s="93"/>
      <c r="NYT2" s="93"/>
      <c r="NYU2" s="93"/>
      <c r="NYV2" s="93"/>
      <c r="NYW2" s="93"/>
      <c r="NYX2" s="93"/>
      <c r="NYY2" s="93"/>
      <c r="NYZ2" s="93"/>
      <c r="NZA2" s="93"/>
      <c r="NZB2" s="93"/>
      <c r="NZC2" s="93"/>
      <c r="NZD2" s="93"/>
      <c r="NZE2" s="93"/>
      <c r="NZF2" s="93"/>
      <c r="NZG2" s="93"/>
      <c r="NZH2" s="93"/>
      <c r="NZI2" s="93"/>
      <c r="NZJ2" s="93"/>
      <c r="NZK2" s="93"/>
      <c r="NZL2" s="93"/>
      <c r="NZM2" s="93"/>
      <c r="NZN2" s="93"/>
      <c r="NZO2" s="93"/>
      <c r="NZP2" s="93"/>
      <c r="NZQ2" s="93"/>
      <c r="NZR2" s="93"/>
      <c r="NZS2" s="93"/>
      <c r="NZT2" s="93"/>
      <c r="NZU2" s="93"/>
      <c r="NZV2" s="93"/>
      <c r="NZW2" s="93"/>
      <c r="NZX2" s="93"/>
      <c r="NZY2" s="93"/>
      <c r="NZZ2" s="93"/>
      <c r="OAA2" s="93"/>
      <c r="OAB2" s="93"/>
      <c r="OAC2" s="93"/>
      <c r="OAD2" s="93"/>
      <c r="OAE2" s="93"/>
      <c r="OAF2" s="93"/>
      <c r="OAG2" s="93"/>
      <c r="OAH2" s="93"/>
      <c r="OAI2" s="93"/>
      <c r="OAJ2" s="93"/>
      <c r="OAK2" s="93"/>
      <c r="OAL2" s="93"/>
      <c r="OAM2" s="93"/>
      <c r="OAN2" s="93"/>
      <c r="OAO2" s="93"/>
      <c r="OAP2" s="93"/>
      <c r="OAQ2" s="93"/>
      <c r="OAR2" s="93"/>
      <c r="OAS2" s="93"/>
      <c r="OAT2" s="93"/>
      <c r="OAU2" s="93"/>
      <c r="OAV2" s="93"/>
      <c r="OAW2" s="93"/>
      <c r="OAX2" s="93"/>
      <c r="OAY2" s="93"/>
      <c r="OAZ2" s="93"/>
      <c r="OBA2" s="93"/>
      <c r="OBB2" s="93"/>
      <c r="OBC2" s="93"/>
      <c r="OBD2" s="93"/>
      <c r="OBE2" s="93"/>
      <c r="OBF2" s="93"/>
      <c r="OBG2" s="93"/>
      <c r="OBH2" s="93"/>
      <c r="OBI2" s="93"/>
      <c r="OBJ2" s="93"/>
      <c r="OBK2" s="93"/>
      <c r="OBL2" s="93"/>
      <c r="OBM2" s="93"/>
      <c r="OBN2" s="93"/>
      <c r="OBO2" s="93"/>
      <c r="OBP2" s="93"/>
      <c r="OBQ2" s="93"/>
      <c r="OBR2" s="93"/>
      <c r="OBS2" s="93"/>
      <c r="OBT2" s="93"/>
      <c r="OBU2" s="93"/>
      <c r="OBV2" s="93"/>
      <c r="OBW2" s="93"/>
      <c r="OBX2" s="93"/>
      <c r="OBY2" s="93"/>
      <c r="OBZ2" s="93"/>
      <c r="OCA2" s="93"/>
      <c r="OCB2" s="93"/>
      <c r="OCC2" s="93"/>
      <c r="OCD2" s="93"/>
      <c r="OCE2" s="93"/>
      <c r="OCF2" s="93"/>
      <c r="OCG2" s="93"/>
      <c r="OCH2" s="93"/>
      <c r="OCI2" s="93"/>
      <c r="OCJ2" s="93"/>
      <c r="OCK2" s="93"/>
      <c r="OCL2" s="93"/>
      <c r="OCM2" s="93"/>
      <c r="OCN2" s="93"/>
      <c r="OCO2" s="93"/>
      <c r="OCP2" s="93"/>
      <c r="OCQ2" s="93"/>
      <c r="OCR2" s="93"/>
      <c r="OCS2" s="93"/>
      <c r="OCT2" s="93"/>
      <c r="OCU2" s="93"/>
      <c r="OCV2" s="93"/>
      <c r="OCW2" s="93"/>
      <c r="OCX2" s="93"/>
      <c r="OCY2" s="93"/>
      <c r="OCZ2" s="93"/>
      <c r="ODA2" s="93"/>
      <c r="ODB2" s="93"/>
      <c r="ODC2" s="93"/>
      <c r="ODD2" s="93"/>
      <c r="ODE2" s="93"/>
      <c r="ODF2" s="93"/>
      <c r="ODG2" s="93"/>
      <c r="ODH2" s="93"/>
      <c r="ODI2" s="93"/>
      <c r="ODJ2" s="93"/>
      <c r="ODK2" s="93"/>
      <c r="ODL2" s="93"/>
      <c r="ODM2" s="93"/>
      <c r="ODN2" s="93"/>
      <c r="ODO2" s="93"/>
      <c r="ODP2" s="93"/>
      <c r="ODQ2" s="93"/>
      <c r="ODR2" s="93"/>
      <c r="ODS2" s="93"/>
      <c r="ODT2" s="93"/>
      <c r="ODU2" s="93"/>
      <c r="ODV2" s="93"/>
      <c r="ODW2" s="93"/>
      <c r="ODX2" s="93"/>
      <c r="ODY2" s="93"/>
      <c r="ODZ2" s="93"/>
      <c r="OEA2" s="93"/>
      <c r="OEB2" s="93"/>
      <c r="OEC2" s="93"/>
      <c r="OED2" s="93"/>
      <c r="OEE2" s="93"/>
      <c r="OEF2" s="93"/>
      <c r="OEG2" s="93"/>
      <c r="OEH2" s="93"/>
      <c r="OEI2" s="93"/>
      <c r="OEJ2" s="93"/>
      <c r="OEK2" s="93"/>
      <c r="OEL2" s="93"/>
      <c r="OEM2" s="93"/>
      <c r="OEN2" s="93"/>
      <c r="OEO2" s="93"/>
      <c r="OEP2" s="93"/>
      <c r="OEQ2" s="93"/>
      <c r="OER2" s="93"/>
      <c r="OES2" s="93"/>
      <c r="OET2" s="93"/>
      <c r="OEU2" s="93"/>
      <c r="OEV2" s="93"/>
      <c r="OEW2" s="93"/>
      <c r="OEX2" s="93"/>
      <c r="OEY2" s="93"/>
      <c r="OEZ2" s="93"/>
      <c r="OFA2" s="93"/>
      <c r="OFB2" s="93"/>
      <c r="OFC2" s="93"/>
      <c r="OFD2" s="93"/>
      <c r="OFE2" s="93"/>
      <c r="OFF2" s="93"/>
      <c r="OFG2" s="93"/>
      <c r="OFH2" s="93"/>
      <c r="OFI2" s="93"/>
      <c r="OFJ2" s="93"/>
      <c r="OFK2" s="93"/>
      <c r="OFL2" s="93"/>
      <c r="OFM2" s="93"/>
      <c r="OFN2" s="93"/>
      <c r="OFO2" s="93"/>
      <c r="OFP2" s="93"/>
      <c r="OFQ2" s="93"/>
      <c r="OFR2" s="93"/>
      <c r="OFS2" s="93"/>
      <c r="OFT2" s="93"/>
      <c r="OFU2" s="93"/>
      <c r="OFV2" s="93"/>
      <c r="OFW2" s="93"/>
      <c r="OFX2" s="93"/>
      <c r="OFY2" s="93"/>
      <c r="OFZ2" s="93"/>
      <c r="OGA2" s="93"/>
      <c r="OGB2" s="93"/>
      <c r="OGC2" s="93"/>
      <c r="OGD2" s="93"/>
      <c r="OGE2" s="93"/>
      <c r="OGF2" s="93"/>
      <c r="OGG2" s="93"/>
      <c r="OGH2" s="93"/>
      <c r="OGI2" s="93"/>
      <c r="OGJ2" s="93"/>
      <c r="OGK2" s="93"/>
      <c r="OGL2" s="93"/>
      <c r="OGM2" s="93"/>
      <c r="OGN2" s="93"/>
      <c r="OGO2" s="93"/>
      <c r="OGP2" s="93"/>
      <c r="OGQ2" s="93"/>
      <c r="OGR2" s="93"/>
      <c r="OGS2" s="93"/>
      <c r="OGT2" s="93"/>
      <c r="OGU2" s="93"/>
      <c r="OGV2" s="93"/>
      <c r="OGW2" s="93"/>
      <c r="OGX2" s="93"/>
      <c r="OGY2" s="93"/>
      <c r="OGZ2" s="93"/>
      <c r="OHA2" s="93"/>
      <c r="OHB2" s="93"/>
      <c r="OHC2" s="93"/>
      <c r="OHD2" s="93"/>
      <c r="OHE2" s="93"/>
      <c r="OHF2" s="93"/>
      <c r="OHG2" s="93"/>
      <c r="OHH2" s="93"/>
      <c r="OHI2" s="93"/>
      <c r="OHJ2" s="93"/>
      <c r="OHK2" s="93"/>
      <c r="OHL2" s="93"/>
      <c r="OHM2" s="93"/>
      <c r="OHN2" s="93"/>
      <c r="OHO2" s="93"/>
      <c r="OHP2" s="93"/>
      <c r="OHQ2" s="93"/>
      <c r="OHR2" s="93"/>
      <c r="OHS2" s="93"/>
      <c r="OHT2" s="93"/>
      <c r="OHU2" s="93"/>
      <c r="OHV2" s="93"/>
      <c r="OHW2" s="93"/>
      <c r="OHX2" s="93"/>
      <c r="OHY2" s="93"/>
      <c r="OHZ2" s="93"/>
      <c r="OIA2" s="93"/>
      <c r="OIB2" s="93"/>
      <c r="OIC2" s="93"/>
      <c r="OID2" s="93"/>
      <c r="OIE2" s="93"/>
      <c r="OIF2" s="93"/>
      <c r="OIG2" s="93"/>
      <c r="OIH2" s="93"/>
      <c r="OII2" s="93"/>
      <c r="OIJ2" s="93"/>
      <c r="OIK2" s="93"/>
      <c r="OIL2" s="93"/>
      <c r="OIM2" s="93"/>
      <c r="OIN2" s="93"/>
      <c r="OIO2" s="93"/>
      <c r="OIP2" s="93"/>
      <c r="OIQ2" s="93"/>
      <c r="OIR2" s="93"/>
      <c r="OIS2" s="93"/>
      <c r="OIT2" s="93"/>
      <c r="OIU2" s="93"/>
      <c r="OIV2" s="93"/>
      <c r="OIW2" s="93"/>
      <c r="OIX2" s="93"/>
      <c r="OIY2" s="93"/>
      <c r="OIZ2" s="93"/>
      <c r="OJA2" s="93"/>
      <c r="OJB2" s="93"/>
      <c r="OJC2" s="93"/>
      <c r="OJD2" s="93"/>
      <c r="OJE2" s="93"/>
      <c r="OJF2" s="93"/>
      <c r="OJG2" s="93"/>
      <c r="OJH2" s="93"/>
      <c r="OJI2" s="93"/>
      <c r="OJJ2" s="93"/>
      <c r="OJK2" s="93"/>
      <c r="OJL2" s="93"/>
      <c r="OJM2" s="93"/>
      <c r="OJN2" s="93"/>
      <c r="OJO2" s="93"/>
      <c r="OJP2" s="93"/>
      <c r="OJQ2" s="93"/>
      <c r="OJR2" s="93"/>
      <c r="OJS2" s="93"/>
      <c r="OJT2" s="93"/>
      <c r="OJU2" s="93"/>
      <c r="OJV2" s="93"/>
      <c r="OJW2" s="93"/>
      <c r="OJX2" s="93"/>
      <c r="OJY2" s="93"/>
      <c r="OJZ2" s="93"/>
      <c r="OKA2" s="93"/>
      <c r="OKB2" s="93"/>
      <c r="OKC2" s="93"/>
      <c r="OKD2" s="93"/>
      <c r="OKE2" s="93"/>
      <c r="OKF2" s="93"/>
      <c r="OKG2" s="93"/>
      <c r="OKH2" s="93"/>
      <c r="OKI2" s="93"/>
      <c r="OKJ2" s="93"/>
      <c r="OKK2" s="93"/>
      <c r="OKL2" s="93"/>
      <c r="OKM2" s="93"/>
      <c r="OKN2" s="93"/>
      <c r="OKO2" s="93"/>
      <c r="OKP2" s="93"/>
      <c r="OKQ2" s="93"/>
      <c r="OKR2" s="93"/>
      <c r="OKS2" s="93"/>
      <c r="OKT2" s="93"/>
      <c r="OKU2" s="93"/>
      <c r="OKV2" s="93"/>
      <c r="OKW2" s="93"/>
      <c r="OKX2" s="93"/>
      <c r="OKY2" s="93"/>
      <c r="OKZ2" s="93"/>
      <c r="OLA2" s="93"/>
      <c r="OLB2" s="93"/>
      <c r="OLC2" s="93"/>
      <c r="OLD2" s="93"/>
      <c r="OLE2" s="93"/>
      <c r="OLF2" s="93"/>
      <c r="OLG2" s="93"/>
      <c r="OLH2" s="93"/>
      <c r="OLI2" s="93"/>
      <c r="OLJ2" s="93"/>
      <c r="OLK2" s="93"/>
      <c r="OLL2" s="93"/>
      <c r="OLM2" s="93"/>
      <c r="OLN2" s="93"/>
      <c r="OLO2" s="93"/>
      <c r="OLP2" s="93"/>
      <c r="OLQ2" s="93"/>
      <c r="OLR2" s="93"/>
      <c r="OLS2" s="93"/>
      <c r="OLT2" s="93"/>
      <c r="OLU2" s="93"/>
      <c r="OLV2" s="93"/>
      <c r="OLW2" s="93"/>
      <c r="OLX2" s="93"/>
      <c r="OLY2" s="93"/>
      <c r="OLZ2" s="93"/>
      <c r="OMA2" s="93"/>
      <c r="OMB2" s="93"/>
      <c r="OMC2" s="93"/>
      <c r="OMD2" s="93"/>
      <c r="OME2" s="93"/>
      <c r="OMF2" s="93"/>
      <c r="OMG2" s="93"/>
      <c r="OMH2" s="93"/>
      <c r="OMI2" s="93"/>
      <c r="OMJ2" s="93"/>
      <c r="OMK2" s="93"/>
      <c r="OML2" s="93"/>
      <c r="OMM2" s="93"/>
      <c r="OMN2" s="93"/>
      <c r="OMO2" s="93"/>
      <c r="OMP2" s="93"/>
      <c r="OMQ2" s="93"/>
      <c r="OMR2" s="93"/>
      <c r="OMS2" s="93"/>
      <c r="OMT2" s="93"/>
      <c r="OMU2" s="93"/>
      <c r="OMV2" s="93"/>
      <c r="OMW2" s="93"/>
      <c r="OMX2" s="93"/>
      <c r="OMY2" s="93"/>
      <c r="OMZ2" s="93"/>
      <c r="ONA2" s="93"/>
      <c r="ONB2" s="93"/>
      <c r="ONC2" s="93"/>
      <c r="OND2" s="93"/>
      <c r="ONE2" s="93"/>
      <c r="ONF2" s="93"/>
      <c r="ONG2" s="93"/>
      <c r="ONH2" s="93"/>
      <c r="ONI2" s="93"/>
      <c r="ONJ2" s="93"/>
      <c r="ONK2" s="93"/>
      <c r="ONL2" s="93"/>
      <c r="ONM2" s="93"/>
      <c r="ONN2" s="93"/>
      <c r="ONO2" s="93"/>
      <c r="ONP2" s="93"/>
      <c r="ONQ2" s="93"/>
      <c r="ONR2" s="93"/>
      <c r="ONS2" s="93"/>
      <c r="ONT2" s="93"/>
      <c r="ONU2" s="93"/>
      <c r="ONV2" s="93"/>
      <c r="ONW2" s="93"/>
      <c r="ONX2" s="93"/>
      <c r="ONY2" s="93"/>
      <c r="ONZ2" s="93"/>
      <c r="OOA2" s="93"/>
      <c r="OOB2" s="93"/>
      <c r="OOC2" s="93"/>
      <c r="OOD2" s="93"/>
      <c r="OOE2" s="93"/>
      <c r="OOF2" s="93"/>
      <c r="OOG2" s="93"/>
      <c r="OOH2" s="93"/>
      <c r="OOI2" s="93"/>
      <c r="OOJ2" s="93"/>
      <c r="OOK2" s="93"/>
      <c r="OOL2" s="93"/>
      <c r="OOM2" s="93"/>
      <c r="OON2" s="93"/>
      <c r="OOO2" s="93"/>
      <c r="OOP2" s="93"/>
      <c r="OOQ2" s="93"/>
      <c r="OOR2" s="93"/>
      <c r="OOS2" s="93"/>
      <c r="OOT2" s="93"/>
      <c r="OOU2" s="93"/>
      <c r="OOV2" s="93"/>
      <c r="OOW2" s="93"/>
      <c r="OOX2" s="93"/>
      <c r="OOY2" s="93"/>
      <c r="OOZ2" s="93"/>
      <c r="OPA2" s="93"/>
      <c r="OPB2" s="93"/>
      <c r="OPC2" s="93"/>
      <c r="OPD2" s="93"/>
      <c r="OPE2" s="93"/>
      <c r="OPF2" s="93"/>
      <c r="OPG2" s="93"/>
      <c r="OPH2" s="93"/>
      <c r="OPI2" s="93"/>
      <c r="OPJ2" s="93"/>
      <c r="OPK2" s="93"/>
      <c r="OPL2" s="93"/>
      <c r="OPM2" s="93"/>
      <c r="OPN2" s="93"/>
      <c r="OPO2" s="93"/>
      <c r="OPP2" s="93"/>
      <c r="OPQ2" s="93"/>
      <c r="OPR2" s="93"/>
      <c r="OPS2" s="93"/>
      <c r="OPT2" s="93"/>
      <c r="OPU2" s="93"/>
      <c r="OPV2" s="93"/>
      <c r="OPW2" s="93"/>
      <c r="OPX2" s="93"/>
      <c r="OPY2" s="93"/>
      <c r="OPZ2" s="93"/>
      <c r="OQA2" s="93"/>
      <c r="OQB2" s="93"/>
      <c r="OQC2" s="93"/>
      <c r="OQD2" s="93"/>
      <c r="OQE2" s="93"/>
      <c r="OQF2" s="93"/>
      <c r="OQG2" s="93"/>
      <c r="OQH2" s="93"/>
      <c r="OQI2" s="93"/>
      <c r="OQJ2" s="93"/>
      <c r="OQK2" s="93"/>
      <c r="OQL2" s="93"/>
      <c r="OQM2" s="93"/>
      <c r="OQN2" s="93"/>
      <c r="OQO2" s="93"/>
      <c r="OQP2" s="93"/>
      <c r="OQQ2" s="93"/>
      <c r="OQR2" s="93"/>
      <c r="OQS2" s="93"/>
      <c r="OQT2" s="93"/>
      <c r="OQU2" s="93"/>
      <c r="OQV2" s="93"/>
      <c r="OQW2" s="93"/>
      <c r="OQX2" s="93"/>
      <c r="OQY2" s="93"/>
      <c r="OQZ2" s="93"/>
      <c r="ORA2" s="93"/>
      <c r="ORB2" s="93"/>
      <c r="ORC2" s="93"/>
      <c r="ORD2" s="93"/>
      <c r="ORE2" s="93"/>
      <c r="ORF2" s="93"/>
      <c r="ORG2" s="93"/>
      <c r="ORH2" s="93"/>
      <c r="ORI2" s="93"/>
      <c r="ORJ2" s="93"/>
      <c r="ORK2" s="93"/>
      <c r="ORL2" s="93"/>
      <c r="ORM2" s="93"/>
      <c r="ORN2" s="93"/>
      <c r="ORO2" s="93"/>
      <c r="ORP2" s="93"/>
      <c r="ORQ2" s="93"/>
      <c r="ORR2" s="93"/>
      <c r="ORS2" s="93"/>
      <c r="ORT2" s="93"/>
      <c r="ORU2" s="93"/>
      <c r="ORV2" s="93"/>
      <c r="ORW2" s="93"/>
      <c r="ORX2" s="93"/>
      <c r="ORY2" s="93"/>
      <c r="ORZ2" s="93"/>
      <c r="OSA2" s="93"/>
      <c r="OSB2" s="93"/>
      <c r="OSC2" s="93"/>
      <c r="OSD2" s="93"/>
      <c r="OSE2" s="93"/>
      <c r="OSF2" s="93"/>
      <c r="OSG2" s="93"/>
      <c r="OSH2" s="93"/>
      <c r="OSI2" s="93"/>
      <c r="OSJ2" s="93"/>
      <c r="OSK2" s="93"/>
      <c r="OSL2" s="93"/>
      <c r="OSM2" s="93"/>
      <c r="OSN2" s="93"/>
      <c r="OSO2" s="93"/>
      <c r="OSP2" s="93"/>
      <c r="OSQ2" s="93"/>
      <c r="OSR2" s="93"/>
      <c r="OSS2" s="93"/>
      <c r="OST2" s="93"/>
      <c r="OSU2" s="93"/>
      <c r="OSV2" s="93"/>
      <c r="OSW2" s="93"/>
      <c r="OSX2" s="93"/>
      <c r="OSY2" s="93"/>
      <c r="OSZ2" s="93"/>
      <c r="OTA2" s="93"/>
      <c r="OTB2" s="93"/>
      <c r="OTC2" s="93"/>
      <c r="OTD2" s="93"/>
      <c r="OTE2" s="93"/>
      <c r="OTF2" s="93"/>
      <c r="OTG2" s="93"/>
      <c r="OTH2" s="93"/>
      <c r="OTI2" s="93"/>
      <c r="OTJ2" s="93"/>
      <c r="OTK2" s="93"/>
      <c r="OTL2" s="93"/>
      <c r="OTM2" s="93"/>
      <c r="OTN2" s="93"/>
      <c r="OTO2" s="93"/>
      <c r="OTP2" s="93"/>
      <c r="OTQ2" s="93"/>
      <c r="OTR2" s="93"/>
      <c r="OTS2" s="93"/>
      <c r="OTT2" s="93"/>
      <c r="OTU2" s="93"/>
      <c r="OTV2" s="93"/>
      <c r="OTW2" s="93"/>
      <c r="OTX2" s="93"/>
      <c r="OTY2" s="93"/>
      <c r="OTZ2" s="93"/>
      <c r="OUA2" s="93"/>
      <c r="OUB2" s="93"/>
      <c r="OUC2" s="93"/>
      <c r="OUD2" s="93"/>
      <c r="OUE2" s="93"/>
      <c r="OUF2" s="93"/>
      <c r="OUG2" s="93"/>
      <c r="OUH2" s="93"/>
      <c r="OUI2" s="93"/>
      <c r="OUJ2" s="93"/>
      <c r="OUK2" s="93"/>
      <c r="OUL2" s="93"/>
      <c r="OUM2" s="93"/>
      <c r="OUN2" s="93"/>
      <c r="OUO2" s="93"/>
      <c r="OUP2" s="93"/>
      <c r="OUQ2" s="93"/>
      <c r="OUR2" s="93"/>
      <c r="OUS2" s="93"/>
      <c r="OUT2" s="93"/>
      <c r="OUU2" s="93"/>
      <c r="OUV2" s="93"/>
      <c r="OUW2" s="93"/>
      <c r="OUX2" s="93"/>
      <c r="OUY2" s="93"/>
      <c r="OUZ2" s="93"/>
      <c r="OVA2" s="93"/>
      <c r="OVB2" s="93"/>
      <c r="OVC2" s="93"/>
      <c r="OVD2" s="93"/>
      <c r="OVE2" s="93"/>
      <c r="OVF2" s="93"/>
      <c r="OVG2" s="93"/>
      <c r="OVH2" s="93"/>
      <c r="OVI2" s="93"/>
      <c r="OVJ2" s="93"/>
      <c r="OVK2" s="93"/>
      <c r="OVL2" s="93"/>
      <c r="OVM2" s="93"/>
      <c r="OVN2" s="93"/>
      <c r="OVO2" s="93"/>
      <c r="OVP2" s="93"/>
      <c r="OVQ2" s="93"/>
      <c r="OVR2" s="93"/>
      <c r="OVS2" s="93"/>
      <c r="OVT2" s="93"/>
      <c r="OVU2" s="93"/>
      <c r="OVV2" s="93"/>
      <c r="OVW2" s="93"/>
      <c r="OVX2" s="93"/>
      <c r="OVY2" s="93"/>
      <c r="OVZ2" s="93"/>
      <c r="OWA2" s="93"/>
      <c r="OWB2" s="93"/>
      <c r="OWC2" s="93"/>
      <c r="OWD2" s="93"/>
      <c r="OWE2" s="93"/>
      <c r="OWF2" s="93"/>
      <c r="OWG2" s="93"/>
      <c r="OWH2" s="93"/>
      <c r="OWI2" s="93"/>
      <c r="OWJ2" s="93"/>
      <c r="OWK2" s="93"/>
      <c r="OWL2" s="93"/>
      <c r="OWM2" s="93"/>
      <c r="OWN2" s="93"/>
      <c r="OWO2" s="93"/>
      <c r="OWP2" s="93"/>
      <c r="OWQ2" s="93"/>
      <c r="OWR2" s="93"/>
      <c r="OWS2" s="93"/>
      <c r="OWT2" s="93"/>
      <c r="OWU2" s="93"/>
      <c r="OWV2" s="93"/>
      <c r="OWW2" s="93"/>
      <c r="OWX2" s="93"/>
      <c r="OWY2" s="93"/>
      <c r="OWZ2" s="93"/>
      <c r="OXA2" s="93"/>
      <c r="OXB2" s="93"/>
      <c r="OXC2" s="93"/>
      <c r="OXD2" s="93"/>
      <c r="OXE2" s="93"/>
      <c r="OXF2" s="93"/>
      <c r="OXG2" s="93"/>
      <c r="OXH2" s="93"/>
      <c r="OXI2" s="93"/>
      <c r="OXJ2" s="93"/>
      <c r="OXK2" s="93"/>
      <c r="OXL2" s="93"/>
      <c r="OXM2" s="93"/>
      <c r="OXN2" s="93"/>
      <c r="OXO2" s="93"/>
      <c r="OXP2" s="93"/>
      <c r="OXQ2" s="93"/>
      <c r="OXR2" s="93"/>
      <c r="OXS2" s="93"/>
      <c r="OXT2" s="93"/>
      <c r="OXU2" s="93"/>
      <c r="OXV2" s="93"/>
      <c r="OXW2" s="93"/>
      <c r="OXX2" s="93"/>
      <c r="OXY2" s="93"/>
      <c r="OXZ2" s="93"/>
      <c r="OYA2" s="93"/>
      <c r="OYB2" s="93"/>
      <c r="OYC2" s="93"/>
      <c r="OYD2" s="93"/>
      <c r="OYE2" s="93"/>
      <c r="OYF2" s="93"/>
      <c r="OYG2" s="93"/>
      <c r="OYH2" s="93"/>
      <c r="OYI2" s="93"/>
      <c r="OYJ2" s="93"/>
      <c r="OYK2" s="93"/>
      <c r="OYL2" s="93"/>
      <c r="OYM2" s="93"/>
      <c r="OYN2" s="93"/>
      <c r="OYO2" s="93"/>
      <c r="OYP2" s="93"/>
      <c r="OYQ2" s="93"/>
      <c r="OYR2" s="93"/>
      <c r="OYS2" s="93"/>
      <c r="OYT2" s="93"/>
      <c r="OYU2" s="93"/>
      <c r="OYV2" s="93"/>
      <c r="OYW2" s="93"/>
      <c r="OYX2" s="93"/>
      <c r="OYY2" s="93"/>
      <c r="OYZ2" s="93"/>
      <c r="OZA2" s="93"/>
      <c r="OZB2" s="93"/>
      <c r="OZC2" s="93"/>
      <c r="OZD2" s="93"/>
      <c r="OZE2" s="93"/>
      <c r="OZF2" s="93"/>
      <c r="OZG2" s="93"/>
      <c r="OZH2" s="93"/>
      <c r="OZI2" s="93"/>
      <c r="OZJ2" s="93"/>
      <c r="OZK2" s="93"/>
      <c r="OZL2" s="93"/>
      <c r="OZM2" s="93"/>
      <c r="OZN2" s="93"/>
      <c r="OZO2" s="93"/>
      <c r="OZP2" s="93"/>
      <c r="OZQ2" s="93"/>
      <c r="OZR2" s="93"/>
      <c r="OZS2" s="93"/>
      <c r="OZT2" s="93"/>
      <c r="OZU2" s="93"/>
      <c r="OZV2" s="93"/>
      <c r="OZW2" s="93"/>
      <c r="OZX2" s="93"/>
      <c r="OZY2" s="93"/>
      <c r="OZZ2" s="93"/>
      <c r="PAA2" s="93"/>
      <c r="PAB2" s="93"/>
      <c r="PAC2" s="93"/>
      <c r="PAD2" s="93"/>
      <c r="PAE2" s="93"/>
      <c r="PAF2" s="93"/>
      <c r="PAG2" s="93"/>
      <c r="PAH2" s="93"/>
      <c r="PAI2" s="93"/>
      <c r="PAJ2" s="93"/>
      <c r="PAK2" s="93"/>
      <c r="PAL2" s="93"/>
      <c r="PAM2" s="93"/>
      <c r="PAN2" s="93"/>
      <c r="PAO2" s="93"/>
      <c r="PAP2" s="93"/>
      <c r="PAQ2" s="93"/>
      <c r="PAR2" s="93"/>
      <c r="PAS2" s="93"/>
      <c r="PAT2" s="93"/>
      <c r="PAU2" s="93"/>
      <c r="PAV2" s="93"/>
      <c r="PAW2" s="93"/>
      <c r="PAX2" s="93"/>
      <c r="PAY2" s="93"/>
      <c r="PAZ2" s="93"/>
      <c r="PBA2" s="93"/>
      <c r="PBB2" s="93"/>
      <c r="PBC2" s="93"/>
      <c r="PBD2" s="93"/>
      <c r="PBE2" s="93"/>
      <c r="PBF2" s="93"/>
      <c r="PBG2" s="93"/>
      <c r="PBH2" s="93"/>
      <c r="PBI2" s="93"/>
      <c r="PBJ2" s="93"/>
      <c r="PBK2" s="93"/>
      <c r="PBL2" s="93"/>
      <c r="PBM2" s="93"/>
      <c r="PBN2" s="93"/>
      <c r="PBO2" s="93"/>
      <c r="PBP2" s="93"/>
      <c r="PBQ2" s="93"/>
      <c r="PBR2" s="93"/>
      <c r="PBS2" s="93"/>
      <c r="PBT2" s="93"/>
      <c r="PBU2" s="93"/>
      <c r="PBV2" s="93"/>
      <c r="PBW2" s="93"/>
      <c r="PBX2" s="93"/>
      <c r="PBY2" s="93"/>
      <c r="PBZ2" s="93"/>
      <c r="PCA2" s="93"/>
      <c r="PCB2" s="93"/>
      <c r="PCC2" s="93"/>
      <c r="PCD2" s="93"/>
      <c r="PCE2" s="93"/>
      <c r="PCF2" s="93"/>
      <c r="PCG2" s="93"/>
      <c r="PCH2" s="93"/>
      <c r="PCI2" s="93"/>
      <c r="PCJ2" s="93"/>
      <c r="PCK2" s="93"/>
      <c r="PCL2" s="93"/>
      <c r="PCM2" s="93"/>
      <c r="PCN2" s="93"/>
      <c r="PCO2" s="93"/>
      <c r="PCP2" s="93"/>
      <c r="PCQ2" s="93"/>
      <c r="PCR2" s="93"/>
      <c r="PCS2" s="93"/>
      <c r="PCT2" s="93"/>
      <c r="PCU2" s="93"/>
      <c r="PCV2" s="93"/>
      <c r="PCW2" s="93"/>
      <c r="PCX2" s="93"/>
      <c r="PCY2" s="93"/>
      <c r="PCZ2" s="93"/>
      <c r="PDA2" s="93"/>
      <c r="PDB2" s="93"/>
      <c r="PDC2" s="93"/>
      <c r="PDD2" s="93"/>
      <c r="PDE2" s="93"/>
      <c r="PDF2" s="93"/>
      <c r="PDG2" s="93"/>
      <c r="PDH2" s="93"/>
      <c r="PDI2" s="93"/>
      <c r="PDJ2" s="93"/>
      <c r="PDK2" s="93"/>
      <c r="PDL2" s="93"/>
      <c r="PDM2" s="93"/>
      <c r="PDN2" s="93"/>
      <c r="PDO2" s="93"/>
      <c r="PDP2" s="93"/>
      <c r="PDQ2" s="93"/>
      <c r="PDR2" s="93"/>
      <c r="PDS2" s="93"/>
      <c r="PDT2" s="93"/>
      <c r="PDU2" s="93"/>
      <c r="PDV2" s="93"/>
      <c r="PDW2" s="93"/>
      <c r="PDX2" s="93"/>
      <c r="PDY2" s="93"/>
      <c r="PDZ2" s="93"/>
      <c r="PEA2" s="93"/>
      <c r="PEB2" s="93"/>
      <c r="PEC2" s="93"/>
      <c r="PED2" s="93"/>
      <c r="PEE2" s="93"/>
      <c r="PEF2" s="93"/>
      <c r="PEG2" s="93"/>
      <c r="PEH2" s="93"/>
      <c r="PEI2" s="93"/>
      <c r="PEJ2" s="93"/>
      <c r="PEK2" s="93"/>
      <c r="PEL2" s="93"/>
      <c r="PEM2" s="93"/>
      <c r="PEN2" s="93"/>
      <c r="PEO2" s="93"/>
      <c r="PEP2" s="93"/>
      <c r="PEQ2" s="93"/>
      <c r="PER2" s="93"/>
      <c r="PES2" s="93"/>
      <c r="PET2" s="93"/>
      <c r="PEU2" s="93"/>
      <c r="PEV2" s="93"/>
      <c r="PEW2" s="93"/>
      <c r="PEX2" s="93"/>
      <c r="PEY2" s="93"/>
      <c r="PEZ2" s="93"/>
      <c r="PFA2" s="93"/>
      <c r="PFB2" s="93"/>
      <c r="PFC2" s="93"/>
      <c r="PFD2" s="93"/>
      <c r="PFE2" s="93"/>
      <c r="PFF2" s="93"/>
      <c r="PFG2" s="93"/>
      <c r="PFH2" s="93"/>
      <c r="PFI2" s="93"/>
      <c r="PFJ2" s="93"/>
      <c r="PFK2" s="93"/>
      <c r="PFL2" s="93"/>
      <c r="PFM2" s="93"/>
      <c r="PFN2" s="93"/>
      <c r="PFO2" s="93"/>
      <c r="PFP2" s="93"/>
      <c r="PFQ2" s="93"/>
      <c r="PFR2" s="93"/>
      <c r="PFS2" s="93"/>
      <c r="PFT2" s="93"/>
      <c r="PFU2" s="93"/>
      <c r="PFV2" s="93"/>
      <c r="PFW2" s="93"/>
      <c r="PFX2" s="93"/>
      <c r="PFY2" s="93"/>
      <c r="PFZ2" s="93"/>
      <c r="PGA2" s="93"/>
      <c r="PGB2" s="93"/>
      <c r="PGC2" s="93"/>
      <c r="PGD2" s="93"/>
      <c r="PGE2" s="93"/>
      <c r="PGF2" s="93"/>
      <c r="PGG2" s="93"/>
      <c r="PGH2" s="93"/>
      <c r="PGI2" s="93"/>
      <c r="PGJ2" s="93"/>
      <c r="PGK2" s="93"/>
      <c r="PGL2" s="93"/>
      <c r="PGM2" s="93"/>
      <c r="PGN2" s="93"/>
      <c r="PGO2" s="93"/>
      <c r="PGP2" s="93"/>
      <c r="PGQ2" s="93"/>
      <c r="PGR2" s="93"/>
      <c r="PGS2" s="93"/>
      <c r="PGT2" s="93"/>
      <c r="PGU2" s="93"/>
      <c r="PGV2" s="93"/>
      <c r="PGW2" s="93"/>
      <c r="PGX2" s="93"/>
      <c r="PGY2" s="93"/>
      <c r="PGZ2" s="93"/>
      <c r="PHA2" s="93"/>
      <c r="PHB2" s="93"/>
      <c r="PHC2" s="93"/>
      <c r="PHD2" s="93"/>
      <c r="PHE2" s="93"/>
      <c r="PHF2" s="93"/>
      <c r="PHG2" s="93"/>
      <c r="PHH2" s="93"/>
      <c r="PHI2" s="93"/>
      <c r="PHJ2" s="93"/>
      <c r="PHK2" s="93"/>
      <c r="PHL2" s="93"/>
      <c r="PHM2" s="93"/>
      <c r="PHN2" s="93"/>
      <c r="PHO2" s="93"/>
      <c r="PHP2" s="93"/>
      <c r="PHQ2" s="93"/>
      <c r="PHR2" s="93"/>
      <c r="PHS2" s="93"/>
      <c r="PHT2" s="93"/>
      <c r="PHU2" s="93"/>
      <c r="PHV2" s="93"/>
      <c r="PHW2" s="93"/>
      <c r="PHX2" s="93"/>
      <c r="PHY2" s="93"/>
      <c r="PHZ2" s="93"/>
      <c r="PIA2" s="93"/>
      <c r="PIB2" s="93"/>
      <c r="PIC2" s="93"/>
      <c r="PID2" s="93"/>
      <c r="PIE2" s="93"/>
      <c r="PIF2" s="93"/>
      <c r="PIG2" s="93"/>
      <c r="PIH2" s="93"/>
      <c r="PII2" s="93"/>
      <c r="PIJ2" s="93"/>
      <c r="PIK2" s="93"/>
      <c r="PIL2" s="93"/>
      <c r="PIM2" s="93"/>
      <c r="PIN2" s="93"/>
      <c r="PIO2" s="93"/>
      <c r="PIP2" s="93"/>
      <c r="PIQ2" s="93"/>
      <c r="PIR2" s="93"/>
      <c r="PIS2" s="93"/>
      <c r="PIT2" s="93"/>
      <c r="PIU2" s="93"/>
      <c r="PIV2" s="93"/>
      <c r="PIW2" s="93"/>
      <c r="PIX2" s="93"/>
      <c r="PIY2" s="93"/>
      <c r="PIZ2" s="93"/>
      <c r="PJA2" s="93"/>
      <c r="PJB2" s="93"/>
      <c r="PJC2" s="93"/>
      <c r="PJD2" s="93"/>
      <c r="PJE2" s="93"/>
      <c r="PJF2" s="93"/>
      <c r="PJG2" s="93"/>
      <c r="PJH2" s="93"/>
      <c r="PJI2" s="93"/>
      <c r="PJJ2" s="93"/>
      <c r="PJK2" s="93"/>
      <c r="PJL2" s="93"/>
      <c r="PJM2" s="93"/>
      <c r="PJN2" s="93"/>
      <c r="PJO2" s="93"/>
      <c r="PJP2" s="93"/>
      <c r="PJQ2" s="93"/>
      <c r="PJR2" s="93"/>
      <c r="PJS2" s="93"/>
      <c r="PJT2" s="93"/>
      <c r="PJU2" s="93"/>
      <c r="PJV2" s="93"/>
      <c r="PJW2" s="93"/>
      <c r="PJX2" s="93"/>
      <c r="PJY2" s="93"/>
      <c r="PJZ2" s="93"/>
      <c r="PKA2" s="93"/>
      <c r="PKB2" s="93"/>
      <c r="PKC2" s="93"/>
      <c r="PKD2" s="93"/>
      <c r="PKE2" s="93"/>
      <c r="PKF2" s="93"/>
      <c r="PKG2" s="93"/>
      <c r="PKH2" s="93"/>
      <c r="PKI2" s="93"/>
      <c r="PKJ2" s="93"/>
      <c r="PKK2" s="93"/>
      <c r="PKL2" s="93"/>
      <c r="PKM2" s="93"/>
      <c r="PKN2" s="93"/>
      <c r="PKO2" s="93"/>
      <c r="PKP2" s="93"/>
      <c r="PKQ2" s="93"/>
      <c r="PKR2" s="93"/>
      <c r="PKS2" s="93"/>
      <c r="PKT2" s="93"/>
      <c r="PKU2" s="93"/>
      <c r="PKV2" s="93"/>
      <c r="PKW2" s="93"/>
      <c r="PKX2" s="93"/>
      <c r="PKY2" s="93"/>
      <c r="PKZ2" s="93"/>
      <c r="PLA2" s="93"/>
      <c r="PLB2" s="93"/>
      <c r="PLC2" s="93"/>
      <c r="PLD2" s="93"/>
      <c r="PLE2" s="93"/>
      <c r="PLF2" s="93"/>
      <c r="PLG2" s="93"/>
      <c r="PLH2" s="93"/>
      <c r="PLI2" s="93"/>
      <c r="PLJ2" s="93"/>
      <c r="PLK2" s="93"/>
      <c r="PLL2" s="93"/>
      <c r="PLM2" s="93"/>
      <c r="PLN2" s="93"/>
      <c r="PLO2" s="93"/>
      <c r="PLP2" s="93"/>
      <c r="PLQ2" s="93"/>
      <c r="PLR2" s="93"/>
      <c r="PLS2" s="93"/>
      <c r="PLT2" s="93"/>
      <c r="PLU2" s="93"/>
      <c r="PLV2" s="93"/>
      <c r="PLW2" s="93"/>
      <c r="PLX2" s="93"/>
      <c r="PLY2" s="93"/>
      <c r="PLZ2" s="93"/>
      <c r="PMA2" s="93"/>
      <c r="PMB2" s="93"/>
      <c r="PMC2" s="93"/>
      <c r="PMD2" s="93"/>
      <c r="PME2" s="93"/>
      <c r="PMF2" s="93"/>
      <c r="PMG2" s="93"/>
      <c r="PMH2" s="93"/>
      <c r="PMI2" s="93"/>
      <c r="PMJ2" s="93"/>
      <c r="PMK2" s="93"/>
      <c r="PML2" s="93"/>
      <c r="PMM2" s="93"/>
      <c r="PMN2" s="93"/>
      <c r="PMO2" s="93"/>
      <c r="PMP2" s="93"/>
      <c r="PMQ2" s="93"/>
      <c r="PMR2" s="93"/>
      <c r="PMS2" s="93"/>
      <c r="PMT2" s="93"/>
      <c r="PMU2" s="93"/>
      <c r="PMV2" s="93"/>
      <c r="PMW2" s="93"/>
      <c r="PMX2" s="93"/>
      <c r="PMY2" s="93"/>
      <c r="PMZ2" s="93"/>
      <c r="PNA2" s="93"/>
      <c r="PNB2" s="93"/>
      <c r="PNC2" s="93"/>
      <c r="PND2" s="93"/>
      <c r="PNE2" s="93"/>
      <c r="PNF2" s="93"/>
      <c r="PNG2" s="93"/>
      <c r="PNH2" s="93"/>
      <c r="PNI2" s="93"/>
      <c r="PNJ2" s="93"/>
      <c r="PNK2" s="93"/>
      <c r="PNL2" s="93"/>
      <c r="PNM2" s="93"/>
      <c r="PNN2" s="93"/>
      <c r="PNO2" s="93"/>
      <c r="PNP2" s="93"/>
      <c r="PNQ2" s="93"/>
      <c r="PNR2" s="93"/>
      <c r="PNS2" s="93"/>
      <c r="PNT2" s="93"/>
      <c r="PNU2" s="93"/>
      <c r="PNV2" s="93"/>
      <c r="PNW2" s="93"/>
      <c r="PNX2" s="93"/>
      <c r="PNY2" s="93"/>
      <c r="PNZ2" s="93"/>
      <c r="POA2" s="93"/>
      <c r="POB2" s="93"/>
      <c r="POC2" s="93"/>
      <c r="POD2" s="93"/>
      <c r="POE2" s="93"/>
      <c r="POF2" s="93"/>
      <c r="POG2" s="93"/>
      <c r="POH2" s="93"/>
      <c r="POI2" s="93"/>
      <c r="POJ2" s="93"/>
      <c r="POK2" s="93"/>
      <c r="POL2" s="93"/>
      <c r="POM2" s="93"/>
      <c r="PON2" s="93"/>
      <c r="POO2" s="93"/>
      <c r="POP2" s="93"/>
      <c r="POQ2" s="93"/>
      <c r="POR2" s="93"/>
      <c r="POS2" s="93"/>
      <c r="POT2" s="93"/>
      <c r="POU2" s="93"/>
      <c r="POV2" s="93"/>
      <c r="POW2" s="93"/>
      <c r="POX2" s="93"/>
      <c r="POY2" s="93"/>
      <c r="POZ2" s="93"/>
      <c r="PPA2" s="93"/>
      <c r="PPB2" s="93"/>
      <c r="PPC2" s="93"/>
      <c r="PPD2" s="93"/>
      <c r="PPE2" s="93"/>
      <c r="PPF2" s="93"/>
      <c r="PPG2" s="93"/>
      <c r="PPH2" s="93"/>
      <c r="PPI2" s="93"/>
      <c r="PPJ2" s="93"/>
      <c r="PPK2" s="93"/>
      <c r="PPL2" s="93"/>
      <c r="PPM2" s="93"/>
      <c r="PPN2" s="93"/>
      <c r="PPO2" s="93"/>
      <c r="PPP2" s="93"/>
      <c r="PPQ2" s="93"/>
      <c r="PPR2" s="93"/>
      <c r="PPS2" s="93"/>
      <c r="PPT2" s="93"/>
      <c r="PPU2" s="93"/>
      <c r="PPV2" s="93"/>
      <c r="PPW2" s="93"/>
      <c r="PPX2" s="93"/>
      <c r="PPY2" s="93"/>
      <c r="PPZ2" s="93"/>
      <c r="PQA2" s="93"/>
      <c r="PQB2" s="93"/>
      <c r="PQC2" s="93"/>
      <c r="PQD2" s="93"/>
      <c r="PQE2" s="93"/>
      <c r="PQF2" s="93"/>
      <c r="PQG2" s="93"/>
      <c r="PQH2" s="93"/>
      <c r="PQI2" s="93"/>
      <c r="PQJ2" s="93"/>
      <c r="PQK2" s="93"/>
      <c r="PQL2" s="93"/>
      <c r="PQM2" s="93"/>
      <c r="PQN2" s="93"/>
      <c r="PQO2" s="93"/>
      <c r="PQP2" s="93"/>
      <c r="PQQ2" s="93"/>
      <c r="PQR2" s="93"/>
      <c r="PQS2" s="93"/>
      <c r="PQT2" s="93"/>
      <c r="PQU2" s="93"/>
      <c r="PQV2" s="93"/>
      <c r="PQW2" s="93"/>
      <c r="PQX2" s="93"/>
      <c r="PQY2" s="93"/>
      <c r="PQZ2" s="93"/>
      <c r="PRA2" s="93"/>
      <c r="PRB2" s="93"/>
      <c r="PRC2" s="93"/>
      <c r="PRD2" s="93"/>
      <c r="PRE2" s="93"/>
      <c r="PRF2" s="93"/>
      <c r="PRG2" s="93"/>
      <c r="PRH2" s="93"/>
      <c r="PRI2" s="93"/>
      <c r="PRJ2" s="93"/>
      <c r="PRK2" s="93"/>
      <c r="PRL2" s="93"/>
      <c r="PRM2" s="93"/>
      <c r="PRN2" s="93"/>
      <c r="PRO2" s="93"/>
      <c r="PRP2" s="93"/>
      <c r="PRQ2" s="93"/>
      <c r="PRR2" s="93"/>
      <c r="PRS2" s="93"/>
      <c r="PRT2" s="93"/>
      <c r="PRU2" s="93"/>
      <c r="PRV2" s="93"/>
      <c r="PRW2" s="93"/>
      <c r="PRX2" s="93"/>
      <c r="PRY2" s="93"/>
      <c r="PRZ2" s="93"/>
      <c r="PSA2" s="93"/>
      <c r="PSB2" s="93"/>
      <c r="PSC2" s="93"/>
      <c r="PSD2" s="93"/>
      <c r="PSE2" s="93"/>
      <c r="PSF2" s="93"/>
      <c r="PSG2" s="93"/>
      <c r="PSH2" s="93"/>
      <c r="PSI2" s="93"/>
      <c r="PSJ2" s="93"/>
      <c r="PSK2" s="93"/>
      <c r="PSL2" s="93"/>
      <c r="PSM2" s="93"/>
      <c r="PSN2" s="93"/>
      <c r="PSO2" s="93"/>
      <c r="PSP2" s="93"/>
      <c r="PSQ2" s="93"/>
      <c r="PSR2" s="93"/>
      <c r="PSS2" s="93"/>
      <c r="PST2" s="93"/>
      <c r="PSU2" s="93"/>
      <c r="PSV2" s="93"/>
      <c r="PSW2" s="93"/>
      <c r="PSX2" s="93"/>
      <c r="PSY2" s="93"/>
      <c r="PSZ2" s="93"/>
      <c r="PTA2" s="93"/>
      <c r="PTB2" s="93"/>
      <c r="PTC2" s="93"/>
      <c r="PTD2" s="93"/>
      <c r="PTE2" s="93"/>
      <c r="PTF2" s="93"/>
      <c r="PTG2" s="93"/>
      <c r="PTH2" s="93"/>
      <c r="PTI2" s="93"/>
      <c r="PTJ2" s="93"/>
      <c r="PTK2" s="93"/>
      <c r="PTL2" s="93"/>
      <c r="PTM2" s="93"/>
      <c r="PTN2" s="93"/>
      <c r="PTO2" s="93"/>
      <c r="PTP2" s="93"/>
      <c r="PTQ2" s="93"/>
      <c r="PTR2" s="93"/>
      <c r="PTS2" s="93"/>
      <c r="PTT2" s="93"/>
      <c r="PTU2" s="93"/>
      <c r="PTV2" s="93"/>
      <c r="PTW2" s="93"/>
      <c r="PTX2" s="93"/>
      <c r="PTY2" s="93"/>
      <c r="PTZ2" s="93"/>
      <c r="PUA2" s="93"/>
      <c r="PUB2" s="93"/>
      <c r="PUC2" s="93"/>
      <c r="PUD2" s="93"/>
      <c r="PUE2" s="93"/>
      <c r="PUF2" s="93"/>
      <c r="PUG2" s="93"/>
      <c r="PUH2" s="93"/>
      <c r="PUI2" s="93"/>
      <c r="PUJ2" s="93"/>
      <c r="PUK2" s="93"/>
      <c r="PUL2" s="93"/>
      <c r="PUM2" s="93"/>
      <c r="PUN2" s="93"/>
      <c r="PUO2" s="93"/>
      <c r="PUP2" s="93"/>
      <c r="PUQ2" s="93"/>
      <c r="PUR2" s="93"/>
      <c r="PUS2" s="93"/>
      <c r="PUT2" s="93"/>
      <c r="PUU2" s="93"/>
      <c r="PUV2" s="93"/>
      <c r="PUW2" s="93"/>
      <c r="PUX2" s="93"/>
      <c r="PUY2" s="93"/>
      <c r="PUZ2" s="93"/>
      <c r="PVA2" s="93"/>
      <c r="PVB2" s="93"/>
      <c r="PVC2" s="93"/>
      <c r="PVD2" s="93"/>
      <c r="PVE2" s="93"/>
      <c r="PVF2" s="93"/>
      <c r="PVG2" s="93"/>
      <c r="PVH2" s="93"/>
      <c r="PVI2" s="93"/>
      <c r="PVJ2" s="93"/>
      <c r="PVK2" s="93"/>
      <c r="PVL2" s="93"/>
      <c r="PVM2" s="93"/>
      <c r="PVN2" s="93"/>
      <c r="PVO2" s="93"/>
      <c r="PVP2" s="93"/>
      <c r="PVQ2" s="93"/>
      <c r="PVR2" s="93"/>
      <c r="PVS2" s="93"/>
      <c r="PVT2" s="93"/>
      <c r="PVU2" s="93"/>
      <c r="PVV2" s="93"/>
      <c r="PVW2" s="93"/>
      <c r="PVX2" s="93"/>
      <c r="PVY2" s="93"/>
      <c r="PVZ2" s="93"/>
      <c r="PWA2" s="93"/>
      <c r="PWB2" s="93"/>
      <c r="PWC2" s="93"/>
      <c r="PWD2" s="93"/>
      <c r="PWE2" s="93"/>
      <c r="PWF2" s="93"/>
      <c r="PWG2" s="93"/>
      <c r="PWH2" s="93"/>
      <c r="PWI2" s="93"/>
      <c r="PWJ2" s="93"/>
      <c r="PWK2" s="93"/>
      <c r="PWL2" s="93"/>
      <c r="PWM2" s="93"/>
      <c r="PWN2" s="93"/>
      <c r="PWO2" s="93"/>
      <c r="PWP2" s="93"/>
      <c r="PWQ2" s="93"/>
      <c r="PWR2" s="93"/>
      <c r="PWS2" s="93"/>
      <c r="PWT2" s="93"/>
      <c r="PWU2" s="93"/>
      <c r="PWV2" s="93"/>
      <c r="PWW2" s="93"/>
      <c r="PWX2" s="93"/>
      <c r="PWY2" s="93"/>
      <c r="PWZ2" s="93"/>
      <c r="PXA2" s="93"/>
      <c r="PXB2" s="93"/>
      <c r="PXC2" s="93"/>
      <c r="PXD2" s="93"/>
      <c r="PXE2" s="93"/>
      <c r="PXF2" s="93"/>
      <c r="PXG2" s="93"/>
      <c r="PXH2" s="93"/>
      <c r="PXI2" s="93"/>
      <c r="PXJ2" s="93"/>
      <c r="PXK2" s="93"/>
      <c r="PXL2" s="93"/>
      <c r="PXM2" s="93"/>
      <c r="PXN2" s="93"/>
      <c r="PXO2" s="93"/>
      <c r="PXP2" s="93"/>
      <c r="PXQ2" s="93"/>
      <c r="PXR2" s="93"/>
      <c r="PXS2" s="93"/>
      <c r="PXT2" s="93"/>
      <c r="PXU2" s="93"/>
      <c r="PXV2" s="93"/>
      <c r="PXW2" s="93"/>
      <c r="PXX2" s="93"/>
      <c r="PXY2" s="93"/>
      <c r="PXZ2" s="93"/>
      <c r="PYA2" s="93"/>
      <c r="PYB2" s="93"/>
      <c r="PYC2" s="93"/>
      <c r="PYD2" s="93"/>
      <c r="PYE2" s="93"/>
      <c r="PYF2" s="93"/>
      <c r="PYG2" s="93"/>
      <c r="PYH2" s="93"/>
      <c r="PYI2" s="93"/>
      <c r="PYJ2" s="93"/>
      <c r="PYK2" s="93"/>
      <c r="PYL2" s="93"/>
      <c r="PYM2" s="93"/>
      <c r="PYN2" s="93"/>
      <c r="PYO2" s="93"/>
      <c r="PYP2" s="93"/>
      <c r="PYQ2" s="93"/>
      <c r="PYR2" s="93"/>
      <c r="PYS2" s="93"/>
      <c r="PYT2" s="93"/>
      <c r="PYU2" s="93"/>
      <c r="PYV2" s="93"/>
      <c r="PYW2" s="93"/>
      <c r="PYX2" s="93"/>
      <c r="PYY2" s="93"/>
      <c r="PYZ2" s="93"/>
      <c r="PZA2" s="93"/>
      <c r="PZB2" s="93"/>
      <c r="PZC2" s="93"/>
      <c r="PZD2" s="93"/>
      <c r="PZE2" s="93"/>
      <c r="PZF2" s="93"/>
      <c r="PZG2" s="93"/>
      <c r="PZH2" s="93"/>
      <c r="PZI2" s="93"/>
      <c r="PZJ2" s="93"/>
      <c r="PZK2" s="93"/>
      <c r="PZL2" s="93"/>
      <c r="PZM2" s="93"/>
      <c r="PZN2" s="93"/>
      <c r="PZO2" s="93"/>
      <c r="PZP2" s="93"/>
      <c r="PZQ2" s="93"/>
      <c r="PZR2" s="93"/>
      <c r="PZS2" s="93"/>
      <c r="PZT2" s="93"/>
      <c r="PZU2" s="93"/>
      <c r="PZV2" s="93"/>
      <c r="PZW2" s="93"/>
      <c r="PZX2" s="93"/>
      <c r="PZY2" s="93"/>
      <c r="PZZ2" s="93"/>
      <c r="QAA2" s="93"/>
      <c r="QAB2" s="93"/>
      <c r="QAC2" s="93"/>
      <c r="QAD2" s="93"/>
      <c r="QAE2" s="93"/>
      <c r="QAF2" s="93"/>
      <c r="QAG2" s="93"/>
      <c r="QAH2" s="93"/>
      <c r="QAI2" s="93"/>
      <c r="QAJ2" s="93"/>
      <c r="QAK2" s="93"/>
      <c r="QAL2" s="93"/>
      <c r="QAM2" s="93"/>
      <c r="QAN2" s="93"/>
      <c r="QAO2" s="93"/>
      <c r="QAP2" s="93"/>
      <c r="QAQ2" s="93"/>
      <c r="QAR2" s="93"/>
      <c r="QAS2" s="93"/>
      <c r="QAT2" s="93"/>
      <c r="QAU2" s="93"/>
      <c r="QAV2" s="93"/>
      <c r="QAW2" s="93"/>
      <c r="QAX2" s="93"/>
      <c r="QAY2" s="93"/>
      <c r="QAZ2" s="93"/>
      <c r="QBA2" s="93"/>
      <c r="QBB2" s="93"/>
      <c r="QBC2" s="93"/>
      <c r="QBD2" s="93"/>
      <c r="QBE2" s="93"/>
      <c r="QBF2" s="93"/>
      <c r="QBG2" s="93"/>
      <c r="QBH2" s="93"/>
      <c r="QBI2" s="93"/>
      <c r="QBJ2" s="93"/>
      <c r="QBK2" s="93"/>
      <c r="QBL2" s="93"/>
      <c r="QBM2" s="93"/>
      <c r="QBN2" s="93"/>
      <c r="QBO2" s="93"/>
      <c r="QBP2" s="93"/>
      <c r="QBQ2" s="93"/>
      <c r="QBR2" s="93"/>
      <c r="QBS2" s="93"/>
      <c r="QBT2" s="93"/>
      <c r="QBU2" s="93"/>
      <c r="QBV2" s="93"/>
      <c r="QBW2" s="93"/>
      <c r="QBX2" s="93"/>
      <c r="QBY2" s="93"/>
      <c r="QBZ2" s="93"/>
      <c r="QCA2" s="93"/>
      <c r="QCB2" s="93"/>
      <c r="QCC2" s="93"/>
      <c r="QCD2" s="93"/>
      <c r="QCE2" s="93"/>
      <c r="QCF2" s="93"/>
      <c r="QCG2" s="93"/>
      <c r="QCH2" s="93"/>
      <c r="QCI2" s="93"/>
      <c r="QCJ2" s="93"/>
      <c r="QCK2" s="93"/>
      <c r="QCL2" s="93"/>
      <c r="QCM2" s="93"/>
      <c r="QCN2" s="93"/>
      <c r="QCO2" s="93"/>
      <c r="QCP2" s="93"/>
      <c r="QCQ2" s="93"/>
      <c r="QCR2" s="93"/>
      <c r="QCS2" s="93"/>
      <c r="QCT2" s="93"/>
      <c r="QCU2" s="93"/>
      <c r="QCV2" s="93"/>
      <c r="QCW2" s="93"/>
      <c r="QCX2" s="93"/>
      <c r="QCY2" s="93"/>
      <c r="QCZ2" s="93"/>
      <c r="QDA2" s="93"/>
      <c r="QDB2" s="93"/>
      <c r="QDC2" s="93"/>
      <c r="QDD2" s="93"/>
      <c r="QDE2" s="93"/>
      <c r="QDF2" s="93"/>
      <c r="QDG2" s="93"/>
      <c r="QDH2" s="93"/>
      <c r="QDI2" s="93"/>
      <c r="QDJ2" s="93"/>
      <c r="QDK2" s="93"/>
      <c r="QDL2" s="93"/>
      <c r="QDM2" s="93"/>
      <c r="QDN2" s="93"/>
      <c r="QDO2" s="93"/>
      <c r="QDP2" s="93"/>
      <c r="QDQ2" s="93"/>
      <c r="QDR2" s="93"/>
      <c r="QDS2" s="93"/>
      <c r="QDT2" s="93"/>
      <c r="QDU2" s="93"/>
      <c r="QDV2" s="93"/>
      <c r="QDW2" s="93"/>
      <c r="QDX2" s="93"/>
      <c r="QDY2" s="93"/>
      <c r="QDZ2" s="93"/>
      <c r="QEA2" s="93"/>
      <c r="QEB2" s="93"/>
      <c r="QEC2" s="93"/>
      <c r="QED2" s="93"/>
      <c r="QEE2" s="93"/>
      <c r="QEF2" s="93"/>
      <c r="QEG2" s="93"/>
      <c r="QEH2" s="93"/>
      <c r="QEI2" s="93"/>
      <c r="QEJ2" s="93"/>
      <c r="QEK2" s="93"/>
      <c r="QEL2" s="93"/>
      <c r="QEM2" s="93"/>
      <c r="QEN2" s="93"/>
      <c r="QEO2" s="93"/>
      <c r="QEP2" s="93"/>
      <c r="QEQ2" s="93"/>
      <c r="QER2" s="93"/>
      <c r="QES2" s="93"/>
      <c r="QET2" s="93"/>
      <c r="QEU2" s="93"/>
      <c r="QEV2" s="93"/>
      <c r="QEW2" s="93"/>
      <c r="QEX2" s="93"/>
      <c r="QEY2" s="93"/>
      <c r="QEZ2" s="93"/>
      <c r="QFA2" s="93"/>
      <c r="QFB2" s="93"/>
      <c r="QFC2" s="93"/>
      <c r="QFD2" s="93"/>
      <c r="QFE2" s="93"/>
      <c r="QFF2" s="93"/>
      <c r="QFG2" s="93"/>
      <c r="QFH2" s="93"/>
      <c r="QFI2" s="93"/>
      <c r="QFJ2" s="93"/>
      <c r="QFK2" s="93"/>
      <c r="QFL2" s="93"/>
      <c r="QFM2" s="93"/>
      <c r="QFN2" s="93"/>
      <c r="QFO2" s="93"/>
      <c r="QFP2" s="93"/>
      <c r="QFQ2" s="93"/>
      <c r="QFR2" s="93"/>
      <c r="QFS2" s="93"/>
      <c r="QFT2" s="93"/>
      <c r="QFU2" s="93"/>
      <c r="QFV2" s="93"/>
      <c r="QFW2" s="93"/>
      <c r="QFX2" s="93"/>
      <c r="QFY2" s="93"/>
      <c r="QFZ2" s="93"/>
      <c r="QGA2" s="93"/>
      <c r="QGB2" s="93"/>
      <c r="QGC2" s="93"/>
      <c r="QGD2" s="93"/>
      <c r="QGE2" s="93"/>
      <c r="QGF2" s="93"/>
      <c r="QGG2" s="93"/>
      <c r="QGH2" s="93"/>
      <c r="QGI2" s="93"/>
      <c r="QGJ2" s="93"/>
      <c r="QGK2" s="93"/>
      <c r="QGL2" s="93"/>
      <c r="QGM2" s="93"/>
      <c r="QGN2" s="93"/>
      <c r="QGO2" s="93"/>
      <c r="QGP2" s="93"/>
      <c r="QGQ2" s="93"/>
      <c r="QGR2" s="93"/>
      <c r="QGS2" s="93"/>
      <c r="QGT2" s="93"/>
      <c r="QGU2" s="93"/>
      <c r="QGV2" s="93"/>
      <c r="QGW2" s="93"/>
      <c r="QGX2" s="93"/>
      <c r="QGY2" s="93"/>
      <c r="QGZ2" s="93"/>
      <c r="QHA2" s="93"/>
      <c r="QHB2" s="93"/>
      <c r="QHC2" s="93"/>
      <c r="QHD2" s="93"/>
      <c r="QHE2" s="93"/>
      <c r="QHF2" s="93"/>
      <c r="QHG2" s="93"/>
      <c r="QHH2" s="93"/>
      <c r="QHI2" s="93"/>
      <c r="QHJ2" s="93"/>
      <c r="QHK2" s="93"/>
      <c r="QHL2" s="93"/>
      <c r="QHM2" s="93"/>
      <c r="QHN2" s="93"/>
      <c r="QHO2" s="93"/>
      <c r="QHP2" s="93"/>
      <c r="QHQ2" s="93"/>
      <c r="QHR2" s="93"/>
      <c r="QHS2" s="93"/>
      <c r="QHT2" s="93"/>
      <c r="QHU2" s="93"/>
      <c r="QHV2" s="93"/>
      <c r="QHW2" s="93"/>
      <c r="QHX2" s="93"/>
      <c r="QHY2" s="93"/>
      <c r="QHZ2" s="93"/>
      <c r="QIA2" s="93"/>
      <c r="QIB2" s="93"/>
      <c r="QIC2" s="93"/>
      <c r="QID2" s="93"/>
      <c r="QIE2" s="93"/>
      <c r="QIF2" s="93"/>
      <c r="QIG2" s="93"/>
      <c r="QIH2" s="93"/>
      <c r="QII2" s="93"/>
      <c r="QIJ2" s="93"/>
      <c r="QIK2" s="93"/>
      <c r="QIL2" s="93"/>
      <c r="QIM2" s="93"/>
      <c r="QIN2" s="93"/>
      <c r="QIO2" s="93"/>
      <c r="QIP2" s="93"/>
      <c r="QIQ2" s="93"/>
      <c r="QIR2" s="93"/>
      <c r="QIS2" s="93"/>
      <c r="QIT2" s="93"/>
      <c r="QIU2" s="93"/>
      <c r="QIV2" s="93"/>
      <c r="QIW2" s="93"/>
      <c r="QIX2" s="93"/>
      <c r="QIY2" s="93"/>
      <c r="QIZ2" s="93"/>
      <c r="QJA2" s="93"/>
      <c r="QJB2" s="93"/>
      <c r="QJC2" s="93"/>
      <c r="QJD2" s="93"/>
      <c r="QJE2" s="93"/>
      <c r="QJF2" s="93"/>
      <c r="QJG2" s="93"/>
      <c r="QJH2" s="93"/>
      <c r="QJI2" s="93"/>
      <c r="QJJ2" s="93"/>
      <c r="QJK2" s="93"/>
      <c r="QJL2" s="93"/>
      <c r="QJM2" s="93"/>
      <c r="QJN2" s="93"/>
      <c r="QJO2" s="93"/>
      <c r="QJP2" s="93"/>
      <c r="QJQ2" s="93"/>
      <c r="QJR2" s="93"/>
      <c r="QJS2" s="93"/>
      <c r="QJT2" s="93"/>
      <c r="QJU2" s="93"/>
      <c r="QJV2" s="93"/>
      <c r="QJW2" s="93"/>
      <c r="QJX2" s="93"/>
      <c r="QJY2" s="93"/>
      <c r="QJZ2" s="93"/>
      <c r="QKA2" s="93"/>
      <c r="QKB2" s="93"/>
      <c r="QKC2" s="93"/>
      <c r="QKD2" s="93"/>
      <c r="QKE2" s="93"/>
      <c r="QKF2" s="93"/>
      <c r="QKG2" s="93"/>
      <c r="QKH2" s="93"/>
      <c r="QKI2" s="93"/>
      <c r="QKJ2" s="93"/>
      <c r="QKK2" s="93"/>
      <c r="QKL2" s="93"/>
      <c r="QKM2" s="93"/>
      <c r="QKN2" s="93"/>
      <c r="QKO2" s="93"/>
      <c r="QKP2" s="93"/>
      <c r="QKQ2" s="93"/>
      <c r="QKR2" s="93"/>
      <c r="QKS2" s="93"/>
      <c r="QKT2" s="93"/>
      <c r="QKU2" s="93"/>
      <c r="QKV2" s="93"/>
      <c r="QKW2" s="93"/>
      <c r="QKX2" s="93"/>
      <c r="QKY2" s="93"/>
      <c r="QKZ2" s="93"/>
      <c r="QLA2" s="93"/>
      <c r="QLB2" s="93"/>
      <c r="QLC2" s="93"/>
      <c r="QLD2" s="93"/>
      <c r="QLE2" s="93"/>
      <c r="QLF2" s="93"/>
      <c r="QLG2" s="93"/>
      <c r="QLH2" s="93"/>
      <c r="QLI2" s="93"/>
      <c r="QLJ2" s="93"/>
      <c r="QLK2" s="93"/>
      <c r="QLL2" s="93"/>
      <c r="QLM2" s="93"/>
      <c r="QLN2" s="93"/>
      <c r="QLO2" s="93"/>
      <c r="QLP2" s="93"/>
      <c r="QLQ2" s="93"/>
      <c r="QLR2" s="93"/>
      <c r="QLS2" s="93"/>
      <c r="QLT2" s="93"/>
      <c r="QLU2" s="93"/>
      <c r="QLV2" s="93"/>
      <c r="QLW2" s="93"/>
      <c r="QLX2" s="93"/>
      <c r="QLY2" s="93"/>
      <c r="QLZ2" s="93"/>
      <c r="QMA2" s="93"/>
      <c r="QMB2" s="93"/>
      <c r="QMC2" s="93"/>
      <c r="QMD2" s="93"/>
      <c r="QME2" s="93"/>
      <c r="QMF2" s="93"/>
      <c r="QMG2" s="93"/>
      <c r="QMH2" s="93"/>
      <c r="QMI2" s="93"/>
      <c r="QMJ2" s="93"/>
      <c r="QMK2" s="93"/>
      <c r="QML2" s="93"/>
      <c r="QMM2" s="93"/>
      <c r="QMN2" s="93"/>
      <c r="QMO2" s="93"/>
      <c r="QMP2" s="93"/>
      <c r="QMQ2" s="93"/>
      <c r="QMR2" s="93"/>
      <c r="QMS2" s="93"/>
      <c r="QMT2" s="93"/>
      <c r="QMU2" s="93"/>
      <c r="QMV2" s="93"/>
      <c r="QMW2" s="93"/>
      <c r="QMX2" s="93"/>
      <c r="QMY2" s="93"/>
      <c r="QMZ2" s="93"/>
      <c r="QNA2" s="93"/>
      <c r="QNB2" s="93"/>
      <c r="QNC2" s="93"/>
      <c r="QND2" s="93"/>
      <c r="QNE2" s="93"/>
      <c r="QNF2" s="93"/>
      <c r="QNG2" s="93"/>
      <c r="QNH2" s="93"/>
      <c r="QNI2" s="93"/>
      <c r="QNJ2" s="93"/>
      <c r="QNK2" s="93"/>
      <c r="QNL2" s="93"/>
      <c r="QNM2" s="93"/>
      <c r="QNN2" s="93"/>
      <c r="QNO2" s="93"/>
      <c r="QNP2" s="93"/>
      <c r="QNQ2" s="93"/>
      <c r="QNR2" s="93"/>
      <c r="QNS2" s="93"/>
      <c r="QNT2" s="93"/>
      <c r="QNU2" s="93"/>
      <c r="QNV2" s="93"/>
      <c r="QNW2" s="93"/>
      <c r="QNX2" s="93"/>
      <c r="QNY2" s="93"/>
      <c r="QNZ2" s="93"/>
      <c r="QOA2" s="93"/>
      <c r="QOB2" s="93"/>
      <c r="QOC2" s="93"/>
      <c r="QOD2" s="93"/>
      <c r="QOE2" s="93"/>
      <c r="QOF2" s="93"/>
      <c r="QOG2" s="93"/>
      <c r="QOH2" s="93"/>
      <c r="QOI2" s="93"/>
      <c r="QOJ2" s="93"/>
      <c r="QOK2" s="93"/>
      <c r="QOL2" s="93"/>
      <c r="QOM2" s="93"/>
      <c r="QON2" s="93"/>
      <c r="QOO2" s="93"/>
      <c r="QOP2" s="93"/>
      <c r="QOQ2" s="93"/>
      <c r="QOR2" s="93"/>
      <c r="QOS2" s="93"/>
      <c r="QOT2" s="93"/>
      <c r="QOU2" s="93"/>
      <c r="QOV2" s="93"/>
      <c r="QOW2" s="93"/>
      <c r="QOX2" s="93"/>
      <c r="QOY2" s="93"/>
      <c r="QOZ2" s="93"/>
      <c r="QPA2" s="93"/>
      <c r="QPB2" s="93"/>
      <c r="QPC2" s="93"/>
      <c r="QPD2" s="93"/>
      <c r="QPE2" s="93"/>
      <c r="QPF2" s="93"/>
      <c r="QPG2" s="93"/>
      <c r="QPH2" s="93"/>
      <c r="QPI2" s="93"/>
      <c r="QPJ2" s="93"/>
      <c r="QPK2" s="93"/>
      <c r="QPL2" s="93"/>
      <c r="QPM2" s="93"/>
      <c r="QPN2" s="93"/>
      <c r="QPO2" s="93"/>
      <c r="QPP2" s="93"/>
      <c r="QPQ2" s="93"/>
      <c r="QPR2" s="93"/>
      <c r="QPS2" s="93"/>
      <c r="QPT2" s="93"/>
      <c r="QPU2" s="93"/>
      <c r="QPV2" s="93"/>
      <c r="QPW2" s="93"/>
      <c r="QPX2" s="93"/>
      <c r="QPY2" s="93"/>
      <c r="QPZ2" s="93"/>
      <c r="QQA2" s="93"/>
      <c r="QQB2" s="93"/>
      <c r="QQC2" s="93"/>
      <c r="QQD2" s="93"/>
      <c r="QQE2" s="93"/>
      <c r="QQF2" s="93"/>
      <c r="QQG2" s="93"/>
      <c r="QQH2" s="93"/>
      <c r="QQI2" s="93"/>
      <c r="QQJ2" s="93"/>
      <c r="QQK2" s="93"/>
      <c r="QQL2" s="93"/>
      <c r="QQM2" s="93"/>
      <c r="QQN2" s="93"/>
      <c r="QQO2" s="93"/>
      <c r="QQP2" s="93"/>
      <c r="QQQ2" s="93"/>
      <c r="QQR2" s="93"/>
      <c r="QQS2" s="93"/>
      <c r="QQT2" s="93"/>
      <c r="QQU2" s="93"/>
      <c r="QQV2" s="93"/>
      <c r="QQW2" s="93"/>
      <c r="QQX2" s="93"/>
      <c r="QQY2" s="93"/>
      <c r="QQZ2" s="93"/>
      <c r="QRA2" s="93"/>
      <c r="QRB2" s="93"/>
      <c r="QRC2" s="93"/>
      <c r="QRD2" s="93"/>
      <c r="QRE2" s="93"/>
      <c r="QRF2" s="93"/>
      <c r="QRG2" s="93"/>
      <c r="QRH2" s="93"/>
      <c r="QRI2" s="93"/>
      <c r="QRJ2" s="93"/>
      <c r="QRK2" s="93"/>
      <c r="QRL2" s="93"/>
      <c r="QRM2" s="93"/>
      <c r="QRN2" s="93"/>
      <c r="QRO2" s="93"/>
      <c r="QRP2" s="93"/>
      <c r="QRQ2" s="93"/>
      <c r="QRR2" s="93"/>
      <c r="QRS2" s="93"/>
      <c r="QRT2" s="93"/>
      <c r="QRU2" s="93"/>
      <c r="QRV2" s="93"/>
      <c r="QRW2" s="93"/>
      <c r="QRX2" s="93"/>
      <c r="QRY2" s="93"/>
      <c r="QRZ2" s="93"/>
      <c r="QSA2" s="93"/>
      <c r="QSB2" s="93"/>
      <c r="QSC2" s="93"/>
      <c r="QSD2" s="93"/>
      <c r="QSE2" s="93"/>
      <c r="QSF2" s="93"/>
      <c r="QSG2" s="93"/>
      <c r="QSH2" s="93"/>
      <c r="QSI2" s="93"/>
      <c r="QSJ2" s="93"/>
      <c r="QSK2" s="93"/>
      <c r="QSL2" s="93"/>
      <c r="QSM2" s="93"/>
      <c r="QSN2" s="93"/>
      <c r="QSO2" s="93"/>
      <c r="QSP2" s="93"/>
      <c r="QSQ2" s="93"/>
      <c r="QSR2" s="93"/>
      <c r="QSS2" s="93"/>
      <c r="QST2" s="93"/>
      <c r="QSU2" s="93"/>
      <c r="QSV2" s="93"/>
      <c r="QSW2" s="93"/>
      <c r="QSX2" s="93"/>
      <c r="QSY2" s="93"/>
      <c r="QSZ2" s="93"/>
      <c r="QTA2" s="93"/>
      <c r="QTB2" s="93"/>
      <c r="QTC2" s="93"/>
      <c r="QTD2" s="93"/>
      <c r="QTE2" s="93"/>
      <c r="QTF2" s="93"/>
      <c r="QTG2" s="93"/>
      <c r="QTH2" s="93"/>
      <c r="QTI2" s="93"/>
      <c r="QTJ2" s="93"/>
      <c r="QTK2" s="93"/>
      <c r="QTL2" s="93"/>
      <c r="QTM2" s="93"/>
      <c r="QTN2" s="93"/>
      <c r="QTO2" s="93"/>
      <c r="QTP2" s="93"/>
      <c r="QTQ2" s="93"/>
      <c r="QTR2" s="93"/>
      <c r="QTS2" s="93"/>
      <c r="QTT2" s="93"/>
      <c r="QTU2" s="93"/>
      <c r="QTV2" s="93"/>
      <c r="QTW2" s="93"/>
      <c r="QTX2" s="93"/>
      <c r="QTY2" s="93"/>
      <c r="QTZ2" s="93"/>
      <c r="QUA2" s="93"/>
      <c r="QUB2" s="93"/>
      <c r="QUC2" s="93"/>
      <c r="QUD2" s="93"/>
      <c r="QUE2" s="93"/>
      <c r="QUF2" s="93"/>
      <c r="QUG2" s="93"/>
      <c r="QUH2" s="93"/>
      <c r="QUI2" s="93"/>
      <c r="QUJ2" s="93"/>
      <c r="QUK2" s="93"/>
      <c r="QUL2" s="93"/>
      <c r="QUM2" s="93"/>
      <c r="QUN2" s="93"/>
      <c r="QUO2" s="93"/>
      <c r="QUP2" s="93"/>
      <c r="QUQ2" s="93"/>
      <c r="QUR2" s="93"/>
      <c r="QUS2" s="93"/>
      <c r="QUT2" s="93"/>
      <c r="QUU2" s="93"/>
      <c r="QUV2" s="93"/>
      <c r="QUW2" s="93"/>
      <c r="QUX2" s="93"/>
      <c r="QUY2" s="93"/>
      <c r="QUZ2" s="93"/>
      <c r="QVA2" s="93"/>
      <c r="QVB2" s="93"/>
      <c r="QVC2" s="93"/>
      <c r="QVD2" s="93"/>
      <c r="QVE2" s="93"/>
      <c r="QVF2" s="93"/>
      <c r="QVG2" s="93"/>
      <c r="QVH2" s="93"/>
      <c r="QVI2" s="93"/>
      <c r="QVJ2" s="93"/>
      <c r="QVK2" s="93"/>
      <c r="QVL2" s="93"/>
      <c r="QVM2" s="93"/>
      <c r="QVN2" s="93"/>
      <c r="QVO2" s="93"/>
      <c r="QVP2" s="93"/>
      <c r="QVQ2" s="93"/>
      <c r="QVR2" s="93"/>
      <c r="QVS2" s="93"/>
      <c r="QVT2" s="93"/>
      <c r="QVU2" s="93"/>
      <c r="QVV2" s="93"/>
      <c r="QVW2" s="93"/>
      <c r="QVX2" s="93"/>
      <c r="QVY2" s="93"/>
      <c r="QVZ2" s="93"/>
      <c r="QWA2" s="93"/>
      <c r="QWB2" s="93"/>
      <c r="QWC2" s="93"/>
      <c r="QWD2" s="93"/>
      <c r="QWE2" s="93"/>
      <c r="QWF2" s="93"/>
      <c r="QWG2" s="93"/>
      <c r="QWH2" s="93"/>
      <c r="QWI2" s="93"/>
      <c r="QWJ2" s="93"/>
      <c r="QWK2" s="93"/>
      <c r="QWL2" s="93"/>
      <c r="QWM2" s="93"/>
      <c r="QWN2" s="93"/>
      <c r="QWO2" s="93"/>
      <c r="QWP2" s="93"/>
      <c r="QWQ2" s="93"/>
      <c r="QWR2" s="93"/>
      <c r="QWS2" s="93"/>
      <c r="QWT2" s="93"/>
      <c r="QWU2" s="93"/>
      <c r="QWV2" s="93"/>
      <c r="QWW2" s="93"/>
      <c r="QWX2" s="93"/>
      <c r="QWY2" s="93"/>
      <c r="QWZ2" s="93"/>
      <c r="QXA2" s="93"/>
      <c r="QXB2" s="93"/>
      <c r="QXC2" s="93"/>
      <c r="QXD2" s="93"/>
      <c r="QXE2" s="93"/>
      <c r="QXF2" s="93"/>
      <c r="QXG2" s="93"/>
      <c r="QXH2" s="93"/>
      <c r="QXI2" s="93"/>
      <c r="QXJ2" s="93"/>
      <c r="QXK2" s="93"/>
      <c r="QXL2" s="93"/>
      <c r="QXM2" s="93"/>
      <c r="QXN2" s="93"/>
      <c r="QXO2" s="93"/>
      <c r="QXP2" s="93"/>
      <c r="QXQ2" s="93"/>
      <c r="QXR2" s="93"/>
      <c r="QXS2" s="93"/>
      <c r="QXT2" s="93"/>
      <c r="QXU2" s="93"/>
      <c r="QXV2" s="93"/>
      <c r="QXW2" s="93"/>
      <c r="QXX2" s="93"/>
      <c r="QXY2" s="93"/>
      <c r="QXZ2" s="93"/>
      <c r="QYA2" s="93"/>
      <c r="QYB2" s="93"/>
      <c r="QYC2" s="93"/>
      <c r="QYD2" s="93"/>
      <c r="QYE2" s="93"/>
      <c r="QYF2" s="93"/>
      <c r="QYG2" s="93"/>
      <c r="QYH2" s="93"/>
      <c r="QYI2" s="93"/>
      <c r="QYJ2" s="93"/>
      <c r="QYK2" s="93"/>
      <c r="QYL2" s="93"/>
      <c r="QYM2" s="93"/>
      <c r="QYN2" s="93"/>
      <c r="QYO2" s="93"/>
      <c r="QYP2" s="93"/>
      <c r="QYQ2" s="93"/>
      <c r="QYR2" s="93"/>
      <c r="QYS2" s="93"/>
      <c r="QYT2" s="93"/>
      <c r="QYU2" s="93"/>
      <c r="QYV2" s="93"/>
      <c r="QYW2" s="93"/>
      <c r="QYX2" s="93"/>
      <c r="QYY2" s="93"/>
      <c r="QYZ2" s="93"/>
      <c r="QZA2" s="93"/>
      <c r="QZB2" s="93"/>
      <c r="QZC2" s="93"/>
      <c r="QZD2" s="93"/>
      <c r="QZE2" s="93"/>
      <c r="QZF2" s="93"/>
      <c r="QZG2" s="93"/>
      <c r="QZH2" s="93"/>
      <c r="QZI2" s="93"/>
      <c r="QZJ2" s="93"/>
      <c r="QZK2" s="93"/>
      <c r="QZL2" s="93"/>
      <c r="QZM2" s="93"/>
      <c r="QZN2" s="93"/>
      <c r="QZO2" s="93"/>
      <c r="QZP2" s="93"/>
      <c r="QZQ2" s="93"/>
      <c r="QZR2" s="93"/>
      <c r="QZS2" s="93"/>
      <c r="QZT2" s="93"/>
      <c r="QZU2" s="93"/>
      <c r="QZV2" s="93"/>
      <c r="QZW2" s="93"/>
      <c r="QZX2" s="93"/>
      <c r="QZY2" s="93"/>
      <c r="QZZ2" s="93"/>
      <c r="RAA2" s="93"/>
      <c r="RAB2" s="93"/>
      <c r="RAC2" s="93"/>
      <c r="RAD2" s="93"/>
      <c r="RAE2" s="93"/>
      <c r="RAF2" s="93"/>
      <c r="RAG2" s="93"/>
      <c r="RAH2" s="93"/>
      <c r="RAI2" s="93"/>
      <c r="RAJ2" s="93"/>
      <c r="RAK2" s="93"/>
      <c r="RAL2" s="93"/>
      <c r="RAM2" s="93"/>
      <c r="RAN2" s="93"/>
      <c r="RAO2" s="93"/>
      <c r="RAP2" s="93"/>
      <c r="RAQ2" s="93"/>
      <c r="RAR2" s="93"/>
      <c r="RAS2" s="93"/>
      <c r="RAT2" s="93"/>
      <c r="RAU2" s="93"/>
      <c r="RAV2" s="93"/>
      <c r="RAW2" s="93"/>
      <c r="RAX2" s="93"/>
      <c r="RAY2" s="93"/>
      <c r="RAZ2" s="93"/>
      <c r="RBA2" s="93"/>
      <c r="RBB2" s="93"/>
      <c r="RBC2" s="93"/>
      <c r="RBD2" s="93"/>
      <c r="RBE2" s="93"/>
      <c r="RBF2" s="93"/>
      <c r="RBG2" s="93"/>
      <c r="RBH2" s="93"/>
      <c r="RBI2" s="93"/>
      <c r="RBJ2" s="93"/>
      <c r="RBK2" s="93"/>
      <c r="RBL2" s="93"/>
      <c r="RBM2" s="93"/>
      <c r="RBN2" s="93"/>
      <c r="RBO2" s="93"/>
      <c r="RBP2" s="93"/>
      <c r="RBQ2" s="93"/>
      <c r="RBR2" s="93"/>
      <c r="RBS2" s="93"/>
      <c r="RBT2" s="93"/>
      <c r="RBU2" s="93"/>
      <c r="RBV2" s="93"/>
      <c r="RBW2" s="93"/>
      <c r="RBX2" s="93"/>
      <c r="RBY2" s="93"/>
      <c r="RBZ2" s="93"/>
      <c r="RCA2" s="93"/>
      <c r="RCB2" s="93"/>
      <c r="RCC2" s="93"/>
      <c r="RCD2" s="93"/>
      <c r="RCE2" s="93"/>
      <c r="RCF2" s="93"/>
      <c r="RCG2" s="93"/>
      <c r="RCH2" s="93"/>
      <c r="RCI2" s="93"/>
      <c r="RCJ2" s="93"/>
      <c r="RCK2" s="93"/>
      <c r="RCL2" s="93"/>
      <c r="RCM2" s="93"/>
      <c r="RCN2" s="93"/>
      <c r="RCO2" s="93"/>
      <c r="RCP2" s="93"/>
      <c r="RCQ2" s="93"/>
      <c r="RCR2" s="93"/>
      <c r="RCS2" s="93"/>
      <c r="RCT2" s="93"/>
      <c r="RCU2" s="93"/>
      <c r="RCV2" s="93"/>
      <c r="RCW2" s="93"/>
      <c r="RCX2" s="93"/>
      <c r="RCY2" s="93"/>
      <c r="RCZ2" s="93"/>
      <c r="RDA2" s="93"/>
      <c r="RDB2" s="93"/>
      <c r="RDC2" s="93"/>
      <c r="RDD2" s="93"/>
      <c r="RDE2" s="93"/>
      <c r="RDF2" s="93"/>
      <c r="RDG2" s="93"/>
      <c r="RDH2" s="93"/>
      <c r="RDI2" s="93"/>
      <c r="RDJ2" s="93"/>
      <c r="RDK2" s="93"/>
      <c r="RDL2" s="93"/>
      <c r="RDM2" s="93"/>
      <c r="RDN2" s="93"/>
      <c r="RDO2" s="93"/>
      <c r="RDP2" s="93"/>
      <c r="RDQ2" s="93"/>
      <c r="RDR2" s="93"/>
      <c r="RDS2" s="93"/>
      <c r="RDT2" s="93"/>
      <c r="RDU2" s="93"/>
      <c r="RDV2" s="93"/>
      <c r="RDW2" s="93"/>
      <c r="RDX2" s="93"/>
      <c r="RDY2" s="93"/>
      <c r="RDZ2" s="93"/>
      <c r="REA2" s="93"/>
      <c r="REB2" s="93"/>
      <c r="REC2" s="93"/>
      <c r="RED2" s="93"/>
      <c r="REE2" s="93"/>
      <c r="REF2" s="93"/>
      <c r="REG2" s="93"/>
      <c r="REH2" s="93"/>
      <c r="REI2" s="93"/>
      <c r="REJ2" s="93"/>
      <c r="REK2" s="93"/>
      <c r="REL2" s="93"/>
      <c r="REM2" s="93"/>
      <c r="REN2" s="93"/>
      <c r="REO2" s="93"/>
      <c r="REP2" s="93"/>
      <c r="REQ2" s="93"/>
      <c r="RER2" s="93"/>
      <c r="RES2" s="93"/>
      <c r="RET2" s="93"/>
      <c r="REU2" s="93"/>
      <c r="REV2" s="93"/>
      <c r="REW2" s="93"/>
      <c r="REX2" s="93"/>
      <c r="REY2" s="93"/>
      <c r="REZ2" s="93"/>
      <c r="RFA2" s="93"/>
      <c r="RFB2" s="93"/>
      <c r="RFC2" s="93"/>
      <c r="RFD2" s="93"/>
      <c r="RFE2" s="93"/>
      <c r="RFF2" s="93"/>
      <c r="RFG2" s="93"/>
      <c r="RFH2" s="93"/>
      <c r="RFI2" s="93"/>
      <c r="RFJ2" s="93"/>
      <c r="RFK2" s="93"/>
      <c r="RFL2" s="93"/>
      <c r="RFM2" s="93"/>
      <c r="RFN2" s="93"/>
      <c r="RFO2" s="93"/>
      <c r="RFP2" s="93"/>
      <c r="RFQ2" s="93"/>
      <c r="RFR2" s="93"/>
      <c r="RFS2" s="93"/>
      <c r="RFT2" s="93"/>
      <c r="RFU2" s="93"/>
      <c r="RFV2" s="93"/>
      <c r="RFW2" s="93"/>
      <c r="RFX2" s="93"/>
      <c r="RFY2" s="93"/>
      <c r="RFZ2" s="93"/>
      <c r="RGA2" s="93"/>
      <c r="RGB2" s="93"/>
      <c r="RGC2" s="93"/>
      <c r="RGD2" s="93"/>
      <c r="RGE2" s="93"/>
      <c r="RGF2" s="93"/>
      <c r="RGG2" s="93"/>
      <c r="RGH2" s="93"/>
      <c r="RGI2" s="93"/>
      <c r="RGJ2" s="93"/>
      <c r="RGK2" s="93"/>
      <c r="RGL2" s="93"/>
      <c r="RGM2" s="93"/>
      <c r="RGN2" s="93"/>
      <c r="RGO2" s="93"/>
      <c r="RGP2" s="93"/>
      <c r="RGQ2" s="93"/>
      <c r="RGR2" s="93"/>
      <c r="RGS2" s="93"/>
      <c r="RGT2" s="93"/>
      <c r="RGU2" s="93"/>
      <c r="RGV2" s="93"/>
      <c r="RGW2" s="93"/>
      <c r="RGX2" s="93"/>
      <c r="RGY2" s="93"/>
      <c r="RGZ2" s="93"/>
      <c r="RHA2" s="93"/>
      <c r="RHB2" s="93"/>
      <c r="RHC2" s="93"/>
      <c r="RHD2" s="93"/>
      <c r="RHE2" s="93"/>
      <c r="RHF2" s="93"/>
      <c r="RHG2" s="93"/>
      <c r="RHH2" s="93"/>
      <c r="RHI2" s="93"/>
      <c r="RHJ2" s="93"/>
      <c r="RHK2" s="93"/>
      <c r="RHL2" s="93"/>
      <c r="RHM2" s="93"/>
      <c r="RHN2" s="93"/>
      <c r="RHO2" s="93"/>
      <c r="RHP2" s="93"/>
      <c r="RHQ2" s="93"/>
      <c r="RHR2" s="93"/>
      <c r="RHS2" s="93"/>
      <c r="RHT2" s="93"/>
      <c r="RHU2" s="93"/>
      <c r="RHV2" s="93"/>
      <c r="RHW2" s="93"/>
      <c r="RHX2" s="93"/>
      <c r="RHY2" s="93"/>
      <c r="RHZ2" s="93"/>
      <c r="RIA2" s="93"/>
      <c r="RIB2" s="93"/>
      <c r="RIC2" s="93"/>
      <c r="RID2" s="93"/>
      <c r="RIE2" s="93"/>
      <c r="RIF2" s="93"/>
      <c r="RIG2" s="93"/>
      <c r="RIH2" s="93"/>
      <c r="RII2" s="93"/>
      <c r="RIJ2" s="93"/>
      <c r="RIK2" s="93"/>
      <c r="RIL2" s="93"/>
      <c r="RIM2" s="93"/>
      <c r="RIN2" s="93"/>
      <c r="RIO2" s="93"/>
      <c r="RIP2" s="93"/>
      <c r="RIQ2" s="93"/>
      <c r="RIR2" s="93"/>
      <c r="RIS2" s="93"/>
      <c r="RIT2" s="93"/>
      <c r="RIU2" s="93"/>
      <c r="RIV2" s="93"/>
      <c r="RIW2" s="93"/>
      <c r="RIX2" s="93"/>
      <c r="RIY2" s="93"/>
      <c r="RIZ2" s="93"/>
      <c r="RJA2" s="93"/>
      <c r="RJB2" s="93"/>
      <c r="RJC2" s="93"/>
      <c r="RJD2" s="93"/>
      <c r="RJE2" s="93"/>
      <c r="RJF2" s="93"/>
      <c r="RJG2" s="93"/>
      <c r="RJH2" s="93"/>
      <c r="RJI2" s="93"/>
      <c r="RJJ2" s="93"/>
      <c r="RJK2" s="93"/>
      <c r="RJL2" s="93"/>
      <c r="RJM2" s="93"/>
      <c r="RJN2" s="93"/>
      <c r="RJO2" s="93"/>
      <c r="RJP2" s="93"/>
      <c r="RJQ2" s="93"/>
      <c r="RJR2" s="93"/>
      <c r="RJS2" s="93"/>
      <c r="RJT2" s="93"/>
      <c r="RJU2" s="93"/>
      <c r="RJV2" s="93"/>
      <c r="RJW2" s="93"/>
      <c r="RJX2" s="93"/>
      <c r="RJY2" s="93"/>
      <c r="RJZ2" s="93"/>
      <c r="RKA2" s="93"/>
      <c r="RKB2" s="93"/>
      <c r="RKC2" s="93"/>
      <c r="RKD2" s="93"/>
      <c r="RKE2" s="93"/>
      <c r="RKF2" s="93"/>
      <c r="RKG2" s="93"/>
      <c r="RKH2" s="93"/>
      <c r="RKI2" s="93"/>
      <c r="RKJ2" s="93"/>
      <c r="RKK2" s="93"/>
      <c r="RKL2" s="93"/>
      <c r="RKM2" s="93"/>
      <c r="RKN2" s="93"/>
      <c r="RKO2" s="93"/>
      <c r="RKP2" s="93"/>
      <c r="RKQ2" s="93"/>
      <c r="RKR2" s="93"/>
      <c r="RKS2" s="93"/>
      <c r="RKT2" s="93"/>
      <c r="RKU2" s="93"/>
      <c r="RKV2" s="93"/>
      <c r="RKW2" s="93"/>
      <c r="RKX2" s="93"/>
      <c r="RKY2" s="93"/>
      <c r="RKZ2" s="93"/>
      <c r="RLA2" s="93"/>
      <c r="RLB2" s="93"/>
      <c r="RLC2" s="93"/>
      <c r="RLD2" s="93"/>
      <c r="RLE2" s="93"/>
      <c r="RLF2" s="93"/>
      <c r="RLG2" s="93"/>
      <c r="RLH2" s="93"/>
      <c r="RLI2" s="93"/>
      <c r="RLJ2" s="93"/>
      <c r="RLK2" s="93"/>
      <c r="RLL2" s="93"/>
      <c r="RLM2" s="93"/>
      <c r="RLN2" s="93"/>
      <c r="RLO2" s="93"/>
      <c r="RLP2" s="93"/>
      <c r="RLQ2" s="93"/>
      <c r="RLR2" s="93"/>
      <c r="RLS2" s="93"/>
      <c r="RLT2" s="93"/>
      <c r="RLU2" s="93"/>
      <c r="RLV2" s="93"/>
      <c r="RLW2" s="93"/>
      <c r="RLX2" s="93"/>
      <c r="RLY2" s="93"/>
      <c r="RLZ2" s="93"/>
      <c r="RMA2" s="93"/>
      <c r="RMB2" s="93"/>
      <c r="RMC2" s="93"/>
      <c r="RMD2" s="93"/>
      <c r="RME2" s="93"/>
      <c r="RMF2" s="93"/>
      <c r="RMG2" s="93"/>
      <c r="RMH2" s="93"/>
      <c r="RMI2" s="93"/>
      <c r="RMJ2" s="93"/>
      <c r="RMK2" s="93"/>
      <c r="RML2" s="93"/>
      <c r="RMM2" s="93"/>
      <c r="RMN2" s="93"/>
      <c r="RMO2" s="93"/>
      <c r="RMP2" s="93"/>
      <c r="RMQ2" s="93"/>
      <c r="RMR2" s="93"/>
      <c r="RMS2" s="93"/>
      <c r="RMT2" s="93"/>
      <c r="RMU2" s="93"/>
      <c r="RMV2" s="93"/>
      <c r="RMW2" s="93"/>
      <c r="RMX2" s="93"/>
      <c r="RMY2" s="93"/>
      <c r="RMZ2" s="93"/>
      <c r="RNA2" s="93"/>
      <c r="RNB2" s="93"/>
      <c r="RNC2" s="93"/>
      <c r="RND2" s="93"/>
      <c r="RNE2" s="93"/>
      <c r="RNF2" s="93"/>
      <c r="RNG2" s="93"/>
      <c r="RNH2" s="93"/>
      <c r="RNI2" s="93"/>
      <c r="RNJ2" s="93"/>
      <c r="RNK2" s="93"/>
      <c r="RNL2" s="93"/>
      <c r="RNM2" s="93"/>
      <c r="RNN2" s="93"/>
      <c r="RNO2" s="93"/>
      <c r="RNP2" s="93"/>
      <c r="RNQ2" s="93"/>
      <c r="RNR2" s="93"/>
      <c r="RNS2" s="93"/>
      <c r="RNT2" s="93"/>
      <c r="RNU2" s="93"/>
      <c r="RNV2" s="93"/>
      <c r="RNW2" s="93"/>
      <c r="RNX2" s="93"/>
      <c r="RNY2" s="93"/>
      <c r="RNZ2" s="93"/>
      <c r="ROA2" s="93"/>
      <c r="ROB2" s="93"/>
      <c r="ROC2" s="93"/>
      <c r="ROD2" s="93"/>
      <c r="ROE2" s="93"/>
      <c r="ROF2" s="93"/>
      <c r="ROG2" s="93"/>
      <c r="ROH2" s="93"/>
      <c r="ROI2" s="93"/>
      <c r="ROJ2" s="93"/>
      <c r="ROK2" s="93"/>
      <c r="ROL2" s="93"/>
      <c r="ROM2" s="93"/>
      <c r="RON2" s="93"/>
      <c r="ROO2" s="93"/>
      <c r="ROP2" s="93"/>
      <c r="ROQ2" s="93"/>
      <c r="ROR2" s="93"/>
      <c r="ROS2" s="93"/>
      <c r="ROT2" s="93"/>
      <c r="ROU2" s="93"/>
      <c r="ROV2" s="93"/>
      <c r="ROW2" s="93"/>
      <c r="ROX2" s="93"/>
      <c r="ROY2" s="93"/>
      <c r="ROZ2" s="93"/>
      <c r="RPA2" s="93"/>
      <c r="RPB2" s="93"/>
      <c r="RPC2" s="93"/>
      <c r="RPD2" s="93"/>
      <c r="RPE2" s="93"/>
      <c r="RPF2" s="93"/>
      <c r="RPG2" s="93"/>
      <c r="RPH2" s="93"/>
      <c r="RPI2" s="93"/>
      <c r="RPJ2" s="93"/>
      <c r="RPK2" s="93"/>
      <c r="RPL2" s="93"/>
      <c r="RPM2" s="93"/>
      <c r="RPN2" s="93"/>
      <c r="RPO2" s="93"/>
      <c r="RPP2" s="93"/>
      <c r="RPQ2" s="93"/>
      <c r="RPR2" s="93"/>
      <c r="RPS2" s="93"/>
      <c r="RPT2" s="93"/>
      <c r="RPU2" s="93"/>
      <c r="RPV2" s="93"/>
      <c r="RPW2" s="93"/>
      <c r="RPX2" s="93"/>
      <c r="RPY2" s="93"/>
      <c r="RPZ2" s="93"/>
      <c r="RQA2" s="93"/>
      <c r="RQB2" s="93"/>
      <c r="RQC2" s="93"/>
      <c r="RQD2" s="93"/>
      <c r="RQE2" s="93"/>
      <c r="RQF2" s="93"/>
      <c r="RQG2" s="93"/>
      <c r="RQH2" s="93"/>
      <c r="RQI2" s="93"/>
      <c r="RQJ2" s="93"/>
      <c r="RQK2" s="93"/>
      <c r="RQL2" s="93"/>
      <c r="RQM2" s="93"/>
      <c r="RQN2" s="93"/>
      <c r="RQO2" s="93"/>
      <c r="RQP2" s="93"/>
      <c r="RQQ2" s="93"/>
      <c r="RQR2" s="93"/>
      <c r="RQS2" s="93"/>
      <c r="RQT2" s="93"/>
      <c r="RQU2" s="93"/>
      <c r="RQV2" s="93"/>
      <c r="RQW2" s="93"/>
      <c r="RQX2" s="93"/>
      <c r="RQY2" s="93"/>
      <c r="RQZ2" s="93"/>
      <c r="RRA2" s="93"/>
      <c r="RRB2" s="93"/>
      <c r="RRC2" s="93"/>
      <c r="RRD2" s="93"/>
      <c r="RRE2" s="93"/>
      <c r="RRF2" s="93"/>
      <c r="RRG2" s="93"/>
      <c r="RRH2" s="93"/>
      <c r="RRI2" s="93"/>
      <c r="RRJ2" s="93"/>
      <c r="RRK2" s="93"/>
      <c r="RRL2" s="93"/>
      <c r="RRM2" s="93"/>
      <c r="RRN2" s="93"/>
      <c r="RRO2" s="93"/>
      <c r="RRP2" s="93"/>
      <c r="RRQ2" s="93"/>
      <c r="RRR2" s="93"/>
      <c r="RRS2" s="93"/>
      <c r="RRT2" s="93"/>
      <c r="RRU2" s="93"/>
      <c r="RRV2" s="93"/>
      <c r="RRW2" s="93"/>
      <c r="RRX2" s="93"/>
      <c r="RRY2" s="93"/>
      <c r="RRZ2" s="93"/>
      <c r="RSA2" s="93"/>
      <c r="RSB2" s="93"/>
      <c r="RSC2" s="93"/>
      <c r="RSD2" s="93"/>
      <c r="RSE2" s="93"/>
      <c r="RSF2" s="93"/>
      <c r="RSG2" s="93"/>
      <c r="RSH2" s="93"/>
      <c r="RSI2" s="93"/>
      <c r="RSJ2" s="93"/>
      <c r="RSK2" s="93"/>
      <c r="RSL2" s="93"/>
      <c r="RSM2" s="93"/>
      <c r="RSN2" s="93"/>
      <c r="RSO2" s="93"/>
      <c r="RSP2" s="93"/>
      <c r="RSQ2" s="93"/>
      <c r="RSR2" s="93"/>
      <c r="RSS2" s="93"/>
      <c r="RST2" s="93"/>
      <c r="RSU2" s="93"/>
      <c r="RSV2" s="93"/>
      <c r="RSW2" s="93"/>
      <c r="RSX2" s="93"/>
      <c r="RSY2" s="93"/>
      <c r="RSZ2" s="93"/>
      <c r="RTA2" s="93"/>
      <c r="RTB2" s="93"/>
      <c r="RTC2" s="93"/>
      <c r="RTD2" s="93"/>
      <c r="RTE2" s="93"/>
      <c r="RTF2" s="93"/>
      <c r="RTG2" s="93"/>
      <c r="RTH2" s="93"/>
      <c r="RTI2" s="93"/>
      <c r="RTJ2" s="93"/>
      <c r="RTK2" s="93"/>
      <c r="RTL2" s="93"/>
      <c r="RTM2" s="93"/>
      <c r="RTN2" s="93"/>
      <c r="RTO2" s="93"/>
      <c r="RTP2" s="93"/>
      <c r="RTQ2" s="93"/>
      <c r="RTR2" s="93"/>
      <c r="RTS2" s="93"/>
      <c r="RTT2" s="93"/>
      <c r="RTU2" s="93"/>
      <c r="RTV2" s="93"/>
      <c r="RTW2" s="93"/>
      <c r="RTX2" s="93"/>
      <c r="RTY2" s="93"/>
      <c r="RTZ2" s="93"/>
      <c r="RUA2" s="93"/>
      <c r="RUB2" s="93"/>
      <c r="RUC2" s="93"/>
      <c r="RUD2" s="93"/>
      <c r="RUE2" s="93"/>
      <c r="RUF2" s="93"/>
      <c r="RUG2" s="93"/>
      <c r="RUH2" s="93"/>
      <c r="RUI2" s="93"/>
      <c r="RUJ2" s="93"/>
      <c r="RUK2" s="93"/>
      <c r="RUL2" s="93"/>
      <c r="RUM2" s="93"/>
      <c r="RUN2" s="93"/>
      <c r="RUO2" s="93"/>
      <c r="RUP2" s="93"/>
      <c r="RUQ2" s="93"/>
      <c r="RUR2" s="93"/>
      <c r="RUS2" s="93"/>
      <c r="RUT2" s="93"/>
      <c r="RUU2" s="93"/>
      <c r="RUV2" s="93"/>
      <c r="RUW2" s="93"/>
      <c r="RUX2" s="93"/>
      <c r="RUY2" s="93"/>
      <c r="RUZ2" s="93"/>
      <c r="RVA2" s="93"/>
      <c r="RVB2" s="93"/>
      <c r="RVC2" s="93"/>
      <c r="RVD2" s="93"/>
      <c r="RVE2" s="93"/>
      <c r="RVF2" s="93"/>
      <c r="RVG2" s="93"/>
      <c r="RVH2" s="93"/>
      <c r="RVI2" s="93"/>
      <c r="RVJ2" s="93"/>
      <c r="RVK2" s="93"/>
      <c r="RVL2" s="93"/>
      <c r="RVM2" s="93"/>
      <c r="RVN2" s="93"/>
      <c r="RVO2" s="93"/>
      <c r="RVP2" s="93"/>
      <c r="RVQ2" s="93"/>
      <c r="RVR2" s="93"/>
      <c r="RVS2" s="93"/>
      <c r="RVT2" s="93"/>
      <c r="RVU2" s="93"/>
      <c r="RVV2" s="93"/>
      <c r="RVW2" s="93"/>
      <c r="RVX2" s="93"/>
      <c r="RVY2" s="93"/>
      <c r="RVZ2" s="93"/>
      <c r="RWA2" s="93"/>
      <c r="RWB2" s="93"/>
      <c r="RWC2" s="93"/>
      <c r="RWD2" s="93"/>
      <c r="RWE2" s="93"/>
      <c r="RWF2" s="93"/>
      <c r="RWG2" s="93"/>
      <c r="RWH2" s="93"/>
      <c r="RWI2" s="93"/>
      <c r="RWJ2" s="93"/>
      <c r="RWK2" s="93"/>
      <c r="RWL2" s="93"/>
      <c r="RWM2" s="93"/>
      <c r="RWN2" s="93"/>
      <c r="RWO2" s="93"/>
      <c r="RWP2" s="93"/>
      <c r="RWQ2" s="93"/>
      <c r="RWR2" s="93"/>
      <c r="RWS2" s="93"/>
      <c r="RWT2" s="93"/>
      <c r="RWU2" s="93"/>
      <c r="RWV2" s="93"/>
      <c r="RWW2" s="93"/>
      <c r="RWX2" s="93"/>
      <c r="RWY2" s="93"/>
      <c r="RWZ2" s="93"/>
      <c r="RXA2" s="93"/>
      <c r="RXB2" s="93"/>
      <c r="RXC2" s="93"/>
      <c r="RXD2" s="93"/>
      <c r="RXE2" s="93"/>
      <c r="RXF2" s="93"/>
      <c r="RXG2" s="93"/>
      <c r="RXH2" s="93"/>
      <c r="RXI2" s="93"/>
      <c r="RXJ2" s="93"/>
      <c r="RXK2" s="93"/>
      <c r="RXL2" s="93"/>
      <c r="RXM2" s="93"/>
      <c r="RXN2" s="93"/>
      <c r="RXO2" s="93"/>
      <c r="RXP2" s="93"/>
      <c r="RXQ2" s="93"/>
      <c r="RXR2" s="93"/>
      <c r="RXS2" s="93"/>
      <c r="RXT2" s="93"/>
      <c r="RXU2" s="93"/>
      <c r="RXV2" s="93"/>
      <c r="RXW2" s="93"/>
      <c r="RXX2" s="93"/>
      <c r="RXY2" s="93"/>
      <c r="RXZ2" s="93"/>
      <c r="RYA2" s="93"/>
      <c r="RYB2" s="93"/>
      <c r="RYC2" s="93"/>
      <c r="RYD2" s="93"/>
      <c r="RYE2" s="93"/>
      <c r="RYF2" s="93"/>
      <c r="RYG2" s="93"/>
      <c r="RYH2" s="93"/>
      <c r="RYI2" s="93"/>
      <c r="RYJ2" s="93"/>
      <c r="RYK2" s="93"/>
      <c r="RYL2" s="93"/>
      <c r="RYM2" s="93"/>
      <c r="RYN2" s="93"/>
      <c r="RYO2" s="93"/>
      <c r="RYP2" s="93"/>
      <c r="RYQ2" s="93"/>
      <c r="RYR2" s="93"/>
      <c r="RYS2" s="93"/>
      <c r="RYT2" s="93"/>
      <c r="RYU2" s="93"/>
      <c r="RYV2" s="93"/>
      <c r="RYW2" s="93"/>
      <c r="RYX2" s="93"/>
      <c r="RYY2" s="93"/>
      <c r="RYZ2" s="93"/>
      <c r="RZA2" s="93"/>
      <c r="RZB2" s="93"/>
      <c r="RZC2" s="93"/>
      <c r="RZD2" s="93"/>
      <c r="RZE2" s="93"/>
      <c r="RZF2" s="93"/>
      <c r="RZG2" s="93"/>
      <c r="RZH2" s="93"/>
      <c r="RZI2" s="93"/>
      <c r="RZJ2" s="93"/>
      <c r="RZK2" s="93"/>
      <c r="RZL2" s="93"/>
      <c r="RZM2" s="93"/>
      <c r="RZN2" s="93"/>
      <c r="RZO2" s="93"/>
      <c r="RZP2" s="93"/>
      <c r="RZQ2" s="93"/>
      <c r="RZR2" s="93"/>
      <c r="RZS2" s="93"/>
      <c r="RZT2" s="93"/>
      <c r="RZU2" s="93"/>
      <c r="RZV2" s="93"/>
      <c r="RZW2" s="93"/>
      <c r="RZX2" s="93"/>
      <c r="RZY2" s="93"/>
      <c r="RZZ2" s="93"/>
      <c r="SAA2" s="93"/>
      <c r="SAB2" s="93"/>
      <c r="SAC2" s="93"/>
      <c r="SAD2" s="93"/>
      <c r="SAE2" s="93"/>
      <c r="SAF2" s="93"/>
      <c r="SAG2" s="93"/>
      <c r="SAH2" s="93"/>
      <c r="SAI2" s="93"/>
      <c r="SAJ2" s="93"/>
      <c r="SAK2" s="93"/>
      <c r="SAL2" s="93"/>
      <c r="SAM2" s="93"/>
      <c r="SAN2" s="93"/>
      <c r="SAO2" s="93"/>
      <c r="SAP2" s="93"/>
      <c r="SAQ2" s="93"/>
      <c r="SAR2" s="93"/>
      <c r="SAS2" s="93"/>
      <c r="SAT2" s="93"/>
      <c r="SAU2" s="93"/>
      <c r="SAV2" s="93"/>
      <c r="SAW2" s="93"/>
      <c r="SAX2" s="93"/>
      <c r="SAY2" s="93"/>
      <c r="SAZ2" s="93"/>
      <c r="SBA2" s="93"/>
      <c r="SBB2" s="93"/>
      <c r="SBC2" s="93"/>
      <c r="SBD2" s="93"/>
      <c r="SBE2" s="93"/>
      <c r="SBF2" s="93"/>
      <c r="SBG2" s="93"/>
      <c r="SBH2" s="93"/>
      <c r="SBI2" s="93"/>
      <c r="SBJ2" s="93"/>
      <c r="SBK2" s="93"/>
      <c r="SBL2" s="93"/>
      <c r="SBM2" s="93"/>
      <c r="SBN2" s="93"/>
      <c r="SBO2" s="93"/>
      <c r="SBP2" s="93"/>
      <c r="SBQ2" s="93"/>
      <c r="SBR2" s="93"/>
      <c r="SBS2" s="93"/>
      <c r="SBT2" s="93"/>
      <c r="SBU2" s="93"/>
      <c r="SBV2" s="93"/>
      <c r="SBW2" s="93"/>
      <c r="SBX2" s="93"/>
      <c r="SBY2" s="93"/>
      <c r="SBZ2" s="93"/>
      <c r="SCA2" s="93"/>
      <c r="SCB2" s="93"/>
      <c r="SCC2" s="93"/>
      <c r="SCD2" s="93"/>
      <c r="SCE2" s="93"/>
      <c r="SCF2" s="93"/>
      <c r="SCG2" s="93"/>
      <c r="SCH2" s="93"/>
      <c r="SCI2" s="93"/>
      <c r="SCJ2" s="93"/>
      <c r="SCK2" s="93"/>
      <c r="SCL2" s="93"/>
      <c r="SCM2" s="93"/>
      <c r="SCN2" s="93"/>
      <c r="SCO2" s="93"/>
      <c r="SCP2" s="93"/>
      <c r="SCQ2" s="93"/>
      <c r="SCR2" s="93"/>
      <c r="SCS2" s="93"/>
      <c r="SCT2" s="93"/>
      <c r="SCU2" s="93"/>
      <c r="SCV2" s="93"/>
      <c r="SCW2" s="93"/>
      <c r="SCX2" s="93"/>
      <c r="SCY2" s="93"/>
      <c r="SCZ2" s="93"/>
      <c r="SDA2" s="93"/>
      <c r="SDB2" s="93"/>
      <c r="SDC2" s="93"/>
      <c r="SDD2" s="93"/>
      <c r="SDE2" s="93"/>
      <c r="SDF2" s="93"/>
      <c r="SDG2" s="93"/>
      <c r="SDH2" s="93"/>
      <c r="SDI2" s="93"/>
      <c r="SDJ2" s="93"/>
      <c r="SDK2" s="93"/>
      <c r="SDL2" s="93"/>
      <c r="SDM2" s="93"/>
      <c r="SDN2" s="93"/>
      <c r="SDO2" s="93"/>
      <c r="SDP2" s="93"/>
      <c r="SDQ2" s="93"/>
      <c r="SDR2" s="93"/>
      <c r="SDS2" s="93"/>
      <c r="SDT2" s="93"/>
      <c r="SDU2" s="93"/>
      <c r="SDV2" s="93"/>
      <c r="SDW2" s="93"/>
      <c r="SDX2" s="93"/>
      <c r="SDY2" s="93"/>
      <c r="SDZ2" s="93"/>
      <c r="SEA2" s="93"/>
      <c r="SEB2" s="93"/>
      <c r="SEC2" s="93"/>
      <c r="SED2" s="93"/>
      <c r="SEE2" s="93"/>
      <c r="SEF2" s="93"/>
      <c r="SEG2" s="93"/>
      <c r="SEH2" s="93"/>
      <c r="SEI2" s="93"/>
      <c r="SEJ2" s="93"/>
      <c r="SEK2" s="93"/>
      <c r="SEL2" s="93"/>
      <c r="SEM2" s="93"/>
      <c r="SEN2" s="93"/>
      <c r="SEO2" s="93"/>
      <c r="SEP2" s="93"/>
      <c r="SEQ2" s="93"/>
      <c r="SER2" s="93"/>
      <c r="SES2" s="93"/>
      <c r="SET2" s="93"/>
      <c r="SEU2" s="93"/>
      <c r="SEV2" s="93"/>
      <c r="SEW2" s="93"/>
      <c r="SEX2" s="93"/>
      <c r="SEY2" s="93"/>
      <c r="SEZ2" s="93"/>
      <c r="SFA2" s="93"/>
      <c r="SFB2" s="93"/>
      <c r="SFC2" s="93"/>
      <c r="SFD2" s="93"/>
      <c r="SFE2" s="93"/>
      <c r="SFF2" s="93"/>
      <c r="SFG2" s="93"/>
      <c r="SFH2" s="93"/>
      <c r="SFI2" s="93"/>
      <c r="SFJ2" s="93"/>
      <c r="SFK2" s="93"/>
      <c r="SFL2" s="93"/>
      <c r="SFM2" s="93"/>
      <c r="SFN2" s="93"/>
      <c r="SFO2" s="93"/>
      <c r="SFP2" s="93"/>
      <c r="SFQ2" s="93"/>
      <c r="SFR2" s="93"/>
      <c r="SFS2" s="93"/>
      <c r="SFT2" s="93"/>
      <c r="SFU2" s="93"/>
      <c r="SFV2" s="93"/>
      <c r="SFW2" s="93"/>
      <c r="SFX2" s="93"/>
      <c r="SFY2" s="93"/>
      <c r="SFZ2" s="93"/>
      <c r="SGA2" s="93"/>
      <c r="SGB2" s="93"/>
      <c r="SGC2" s="93"/>
      <c r="SGD2" s="93"/>
      <c r="SGE2" s="93"/>
      <c r="SGF2" s="93"/>
      <c r="SGG2" s="93"/>
      <c r="SGH2" s="93"/>
      <c r="SGI2" s="93"/>
      <c r="SGJ2" s="93"/>
      <c r="SGK2" s="93"/>
      <c r="SGL2" s="93"/>
      <c r="SGM2" s="93"/>
      <c r="SGN2" s="93"/>
      <c r="SGO2" s="93"/>
      <c r="SGP2" s="93"/>
      <c r="SGQ2" s="93"/>
      <c r="SGR2" s="93"/>
      <c r="SGS2" s="93"/>
      <c r="SGT2" s="93"/>
      <c r="SGU2" s="93"/>
      <c r="SGV2" s="93"/>
      <c r="SGW2" s="93"/>
      <c r="SGX2" s="93"/>
      <c r="SGY2" s="93"/>
      <c r="SGZ2" s="93"/>
      <c r="SHA2" s="93"/>
      <c r="SHB2" s="93"/>
      <c r="SHC2" s="93"/>
      <c r="SHD2" s="93"/>
      <c r="SHE2" s="93"/>
      <c r="SHF2" s="93"/>
      <c r="SHG2" s="93"/>
      <c r="SHH2" s="93"/>
      <c r="SHI2" s="93"/>
      <c r="SHJ2" s="93"/>
      <c r="SHK2" s="93"/>
      <c r="SHL2" s="93"/>
      <c r="SHM2" s="93"/>
      <c r="SHN2" s="93"/>
      <c r="SHO2" s="93"/>
      <c r="SHP2" s="93"/>
      <c r="SHQ2" s="93"/>
      <c r="SHR2" s="93"/>
      <c r="SHS2" s="93"/>
      <c r="SHT2" s="93"/>
      <c r="SHU2" s="93"/>
      <c r="SHV2" s="93"/>
      <c r="SHW2" s="93"/>
      <c r="SHX2" s="93"/>
      <c r="SHY2" s="93"/>
      <c r="SHZ2" s="93"/>
      <c r="SIA2" s="93"/>
      <c r="SIB2" s="93"/>
      <c r="SIC2" s="93"/>
      <c r="SID2" s="93"/>
      <c r="SIE2" s="93"/>
      <c r="SIF2" s="93"/>
      <c r="SIG2" s="93"/>
      <c r="SIH2" s="93"/>
      <c r="SII2" s="93"/>
      <c r="SIJ2" s="93"/>
      <c r="SIK2" s="93"/>
      <c r="SIL2" s="93"/>
      <c r="SIM2" s="93"/>
      <c r="SIN2" s="93"/>
      <c r="SIO2" s="93"/>
      <c r="SIP2" s="93"/>
      <c r="SIQ2" s="93"/>
      <c r="SIR2" s="93"/>
      <c r="SIS2" s="93"/>
      <c r="SIT2" s="93"/>
      <c r="SIU2" s="93"/>
      <c r="SIV2" s="93"/>
      <c r="SIW2" s="93"/>
      <c r="SIX2" s="93"/>
      <c r="SIY2" s="93"/>
      <c r="SIZ2" s="93"/>
      <c r="SJA2" s="93"/>
      <c r="SJB2" s="93"/>
      <c r="SJC2" s="93"/>
      <c r="SJD2" s="93"/>
      <c r="SJE2" s="93"/>
      <c r="SJF2" s="93"/>
      <c r="SJG2" s="93"/>
      <c r="SJH2" s="93"/>
      <c r="SJI2" s="93"/>
      <c r="SJJ2" s="93"/>
      <c r="SJK2" s="93"/>
      <c r="SJL2" s="93"/>
      <c r="SJM2" s="93"/>
      <c r="SJN2" s="93"/>
      <c r="SJO2" s="93"/>
      <c r="SJP2" s="93"/>
      <c r="SJQ2" s="93"/>
      <c r="SJR2" s="93"/>
      <c r="SJS2" s="93"/>
      <c r="SJT2" s="93"/>
      <c r="SJU2" s="93"/>
      <c r="SJV2" s="93"/>
      <c r="SJW2" s="93"/>
      <c r="SJX2" s="93"/>
      <c r="SJY2" s="93"/>
      <c r="SJZ2" s="93"/>
      <c r="SKA2" s="93"/>
      <c r="SKB2" s="93"/>
      <c r="SKC2" s="93"/>
      <c r="SKD2" s="93"/>
      <c r="SKE2" s="93"/>
      <c r="SKF2" s="93"/>
      <c r="SKG2" s="93"/>
      <c r="SKH2" s="93"/>
      <c r="SKI2" s="93"/>
      <c r="SKJ2" s="93"/>
      <c r="SKK2" s="93"/>
      <c r="SKL2" s="93"/>
      <c r="SKM2" s="93"/>
      <c r="SKN2" s="93"/>
      <c r="SKO2" s="93"/>
      <c r="SKP2" s="93"/>
      <c r="SKQ2" s="93"/>
      <c r="SKR2" s="93"/>
      <c r="SKS2" s="93"/>
      <c r="SKT2" s="93"/>
      <c r="SKU2" s="93"/>
      <c r="SKV2" s="93"/>
      <c r="SKW2" s="93"/>
      <c r="SKX2" s="93"/>
      <c r="SKY2" s="93"/>
      <c r="SKZ2" s="93"/>
      <c r="SLA2" s="93"/>
      <c r="SLB2" s="93"/>
      <c r="SLC2" s="93"/>
      <c r="SLD2" s="93"/>
      <c r="SLE2" s="93"/>
      <c r="SLF2" s="93"/>
      <c r="SLG2" s="93"/>
      <c r="SLH2" s="93"/>
      <c r="SLI2" s="93"/>
      <c r="SLJ2" s="93"/>
      <c r="SLK2" s="93"/>
      <c r="SLL2" s="93"/>
      <c r="SLM2" s="93"/>
      <c r="SLN2" s="93"/>
      <c r="SLO2" s="93"/>
      <c r="SLP2" s="93"/>
      <c r="SLQ2" s="93"/>
      <c r="SLR2" s="93"/>
      <c r="SLS2" s="93"/>
      <c r="SLT2" s="93"/>
      <c r="SLU2" s="93"/>
      <c r="SLV2" s="93"/>
      <c r="SLW2" s="93"/>
      <c r="SLX2" s="93"/>
      <c r="SLY2" s="93"/>
      <c r="SLZ2" s="93"/>
      <c r="SMA2" s="93"/>
      <c r="SMB2" s="93"/>
      <c r="SMC2" s="93"/>
      <c r="SMD2" s="93"/>
      <c r="SME2" s="93"/>
      <c r="SMF2" s="93"/>
      <c r="SMG2" s="93"/>
      <c r="SMH2" s="93"/>
      <c r="SMI2" s="93"/>
      <c r="SMJ2" s="93"/>
      <c r="SMK2" s="93"/>
      <c r="SML2" s="93"/>
      <c r="SMM2" s="93"/>
      <c r="SMN2" s="93"/>
      <c r="SMO2" s="93"/>
      <c r="SMP2" s="93"/>
      <c r="SMQ2" s="93"/>
      <c r="SMR2" s="93"/>
      <c r="SMS2" s="93"/>
      <c r="SMT2" s="93"/>
      <c r="SMU2" s="93"/>
      <c r="SMV2" s="93"/>
      <c r="SMW2" s="93"/>
      <c r="SMX2" s="93"/>
      <c r="SMY2" s="93"/>
      <c r="SMZ2" s="93"/>
      <c r="SNA2" s="93"/>
      <c r="SNB2" s="93"/>
      <c r="SNC2" s="93"/>
      <c r="SND2" s="93"/>
      <c r="SNE2" s="93"/>
      <c r="SNF2" s="93"/>
      <c r="SNG2" s="93"/>
      <c r="SNH2" s="93"/>
      <c r="SNI2" s="93"/>
      <c r="SNJ2" s="93"/>
      <c r="SNK2" s="93"/>
      <c r="SNL2" s="93"/>
      <c r="SNM2" s="93"/>
      <c r="SNN2" s="93"/>
      <c r="SNO2" s="93"/>
      <c r="SNP2" s="93"/>
      <c r="SNQ2" s="93"/>
      <c r="SNR2" s="93"/>
      <c r="SNS2" s="93"/>
      <c r="SNT2" s="93"/>
      <c r="SNU2" s="93"/>
      <c r="SNV2" s="93"/>
      <c r="SNW2" s="93"/>
      <c r="SNX2" s="93"/>
      <c r="SNY2" s="93"/>
      <c r="SNZ2" s="93"/>
      <c r="SOA2" s="93"/>
      <c r="SOB2" s="93"/>
      <c r="SOC2" s="93"/>
      <c r="SOD2" s="93"/>
      <c r="SOE2" s="93"/>
      <c r="SOF2" s="93"/>
      <c r="SOG2" s="93"/>
      <c r="SOH2" s="93"/>
      <c r="SOI2" s="93"/>
      <c r="SOJ2" s="93"/>
      <c r="SOK2" s="93"/>
      <c r="SOL2" s="93"/>
      <c r="SOM2" s="93"/>
      <c r="SON2" s="93"/>
      <c r="SOO2" s="93"/>
      <c r="SOP2" s="93"/>
      <c r="SOQ2" s="93"/>
      <c r="SOR2" s="93"/>
      <c r="SOS2" s="93"/>
      <c r="SOT2" s="93"/>
      <c r="SOU2" s="93"/>
      <c r="SOV2" s="93"/>
      <c r="SOW2" s="93"/>
      <c r="SOX2" s="93"/>
      <c r="SOY2" s="93"/>
      <c r="SOZ2" s="93"/>
      <c r="SPA2" s="93"/>
      <c r="SPB2" s="93"/>
      <c r="SPC2" s="93"/>
      <c r="SPD2" s="93"/>
      <c r="SPE2" s="93"/>
      <c r="SPF2" s="93"/>
      <c r="SPG2" s="93"/>
      <c r="SPH2" s="93"/>
      <c r="SPI2" s="93"/>
      <c r="SPJ2" s="93"/>
      <c r="SPK2" s="93"/>
      <c r="SPL2" s="93"/>
      <c r="SPM2" s="93"/>
      <c r="SPN2" s="93"/>
      <c r="SPO2" s="93"/>
      <c r="SPP2" s="93"/>
      <c r="SPQ2" s="93"/>
      <c r="SPR2" s="93"/>
      <c r="SPS2" s="93"/>
      <c r="SPT2" s="93"/>
      <c r="SPU2" s="93"/>
      <c r="SPV2" s="93"/>
      <c r="SPW2" s="93"/>
      <c r="SPX2" s="93"/>
      <c r="SPY2" s="93"/>
      <c r="SPZ2" s="93"/>
      <c r="SQA2" s="93"/>
      <c r="SQB2" s="93"/>
      <c r="SQC2" s="93"/>
      <c r="SQD2" s="93"/>
      <c r="SQE2" s="93"/>
      <c r="SQF2" s="93"/>
      <c r="SQG2" s="93"/>
      <c r="SQH2" s="93"/>
      <c r="SQI2" s="93"/>
      <c r="SQJ2" s="93"/>
      <c r="SQK2" s="93"/>
      <c r="SQL2" s="93"/>
      <c r="SQM2" s="93"/>
      <c r="SQN2" s="93"/>
      <c r="SQO2" s="93"/>
      <c r="SQP2" s="93"/>
      <c r="SQQ2" s="93"/>
      <c r="SQR2" s="93"/>
      <c r="SQS2" s="93"/>
      <c r="SQT2" s="93"/>
      <c r="SQU2" s="93"/>
      <c r="SQV2" s="93"/>
      <c r="SQW2" s="93"/>
      <c r="SQX2" s="93"/>
      <c r="SQY2" s="93"/>
      <c r="SQZ2" s="93"/>
      <c r="SRA2" s="93"/>
      <c r="SRB2" s="93"/>
      <c r="SRC2" s="93"/>
      <c r="SRD2" s="93"/>
      <c r="SRE2" s="93"/>
      <c r="SRF2" s="93"/>
      <c r="SRG2" s="93"/>
      <c r="SRH2" s="93"/>
      <c r="SRI2" s="93"/>
      <c r="SRJ2" s="93"/>
      <c r="SRK2" s="93"/>
      <c r="SRL2" s="93"/>
      <c r="SRM2" s="93"/>
      <c r="SRN2" s="93"/>
      <c r="SRO2" s="93"/>
      <c r="SRP2" s="93"/>
      <c r="SRQ2" s="93"/>
      <c r="SRR2" s="93"/>
      <c r="SRS2" s="93"/>
      <c r="SRT2" s="93"/>
      <c r="SRU2" s="93"/>
      <c r="SRV2" s="93"/>
      <c r="SRW2" s="93"/>
      <c r="SRX2" s="93"/>
      <c r="SRY2" s="93"/>
      <c r="SRZ2" s="93"/>
      <c r="SSA2" s="93"/>
      <c r="SSB2" s="93"/>
      <c r="SSC2" s="93"/>
      <c r="SSD2" s="93"/>
      <c r="SSE2" s="93"/>
      <c r="SSF2" s="93"/>
      <c r="SSG2" s="93"/>
      <c r="SSH2" s="93"/>
      <c r="SSI2" s="93"/>
      <c r="SSJ2" s="93"/>
      <c r="SSK2" s="93"/>
      <c r="SSL2" s="93"/>
      <c r="SSM2" s="93"/>
      <c r="SSN2" s="93"/>
      <c r="SSO2" s="93"/>
      <c r="SSP2" s="93"/>
      <c r="SSQ2" s="93"/>
      <c r="SSR2" s="93"/>
      <c r="SSS2" s="93"/>
      <c r="SST2" s="93"/>
      <c r="SSU2" s="93"/>
      <c r="SSV2" s="93"/>
      <c r="SSW2" s="93"/>
      <c r="SSX2" s="93"/>
      <c r="SSY2" s="93"/>
      <c r="SSZ2" s="93"/>
      <c r="STA2" s="93"/>
      <c r="STB2" s="93"/>
      <c r="STC2" s="93"/>
      <c r="STD2" s="93"/>
      <c r="STE2" s="93"/>
      <c r="STF2" s="93"/>
      <c r="STG2" s="93"/>
      <c r="STH2" s="93"/>
      <c r="STI2" s="93"/>
      <c r="STJ2" s="93"/>
      <c r="STK2" s="93"/>
      <c r="STL2" s="93"/>
      <c r="STM2" s="93"/>
      <c r="STN2" s="93"/>
      <c r="STO2" s="93"/>
      <c r="STP2" s="93"/>
      <c r="STQ2" s="93"/>
      <c r="STR2" s="93"/>
      <c r="STS2" s="93"/>
      <c r="STT2" s="93"/>
      <c r="STU2" s="93"/>
      <c r="STV2" s="93"/>
      <c r="STW2" s="93"/>
      <c r="STX2" s="93"/>
      <c r="STY2" s="93"/>
      <c r="STZ2" s="93"/>
      <c r="SUA2" s="93"/>
      <c r="SUB2" s="93"/>
      <c r="SUC2" s="93"/>
      <c r="SUD2" s="93"/>
      <c r="SUE2" s="93"/>
      <c r="SUF2" s="93"/>
      <c r="SUG2" s="93"/>
      <c r="SUH2" s="93"/>
      <c r="SUI2" s="93"/>
      <c r="SUJ2" s="93"/>
      <c r="SUK2" s="93"/>
      <c r="SUL2" s="93"/>
      <c r="SUM2" s="93"/>
      <c r="SUN2" s="93"/>
      <c r="SUO2" s="93"/>
      <c r="SUP2" s="93"/>
      <c r="SUQ2" s="93"/>
      <c r="SUR2" s="93"/>
      <c r="SUS2" s="93"/>
      <c r="SUT2" s="93"/>
      <c r="SUU2" s="93"/>
      <c r="SUV2" s="93"/>
      <c r="SUW2" s="93"/>
      <c r="SUX2" s="93"/>
      <c r="SUY2" s="93"/>
      <c r="SUZ2" s="93"/>
      <c r="SVA2" s="93"/>
      <c r="SVB2" s="93"/>
      <c r="SVC2" s="93"/>
      <c r="SVD2" s="93"/>
      <c r="SVE2" s="93"/>
      <c r="SVF2" s="93"/>
      <c r="SVG2" s="93"/>
      <c r="SVH2" s="93"/>
      <c r="SVI2" s="93"/>
      <c r="SVJ2" s="93"/>
      <c r="SVK2" s="93"/>
      <c r="SVL2" s="93"/>
      <c r="SVM2" s="93"/>
      <c r="SVN2" s="93"/>
      <c r="SVO2" s="93"/>
      <c r="SVP2" s="93"/>
      <c r="SVQ2" s="93"/>
      <c r="SVR2" s="93"/>
      <c r="SVS2" s="93"/>
      <c r="SVT2" s="93"/>
      <c r="SVU2" s="93"/>
      <c r="SVV2" s="93"/>
      <c r="SVW2" s="93"/>
      <c r="SVX2" s="93"/>
      <c r="SVY2" s="93"/>
      <c r="SVZ2" s="93"/>
      <c r="SWA2" s="93"/>
      <c r="SWB2" s="93"/>
      <c r="SWC2" s="93"/>
      <c r="SWD2" s="93"/>
      <c r="SWE2" s="93"/>
      <c r="SWF2" s="93"/>
      <c r="SWG2" s="93"/>
      <c r="SWH2" s="93"/>
      <c r="SWI2" s="93"/>
      <c r="SWJ2" s="93"/>
      <c r="SWK2" s="93"/>
      <c r="SWL2" s="93"/>
      <c r="SWM2" s="93"/>
      <c r="SWN2" s="93"/>
      <c r="SWO2" s="93"/>
      <c r="SWP2" s="93"/>
      <c r="SWQ2" s="93"/>
      <c r="SWR2" s="93"/>
      <c r="SWS2" s="93"/>
      <c r="SWT2" s="93"/>
      <c r="SWU2" s="93"/>
      <c r="SWV2" s="93"/>
      <c r="SWW2" s="93"/>
      <c r="SWX2" s="93"/>
      <c r="SWY2" s="93"/>
      <c r="SWZ2" s="93"/>
      <c r="SXA2" s="93"/>
      <c r="SXB2" s="93"/>
      <c r="SXC2" s="93"/>
      <c r="SXD2" s="93"/>
      <c r="SXE2" s="93"/>
      <c r="SXF2" s="93"/>
      <c r="SXG2" s="93"/>
      <c r="SXH2" s="93"/>
      <c r="SXI2" s="93"/>
      <c r="SXJ2" s="93"/>
      <c r="SXK2" s="93"/>
      <c r="SXL2" s="93"/>
      <c r="SXM2" s="93"/>
      <c r="SXN2" s="93"/>
      <c r="SXO2" s="93"/>
      <c r="SXP2" s="93"/>
      <c r="SXQ2" s="93"/>
      <c r="SXR2" s="93"/>
      <c r="SXS2" s="93"/>
      <c r="SXT2" s="93"/>
      <c r="SXU2" s="93"/>
      <c r="SXV2" s="93"/>
      <c r="SXW2" s="93"/>
      <c r="SXX2" s="93"/>
      <c r="SXY2" s="93"/>
      <c r="SXZ2" s="93"/>
      <c r="SYA2" s="93"/>
      <c r="SYB2" s="93"/>
      <c r="SYC2" s="93"/>
      <c r="SYD2" s="93"/>
      <c r="SYE2" s="93"/>
      <c r="SYF2" s="93"/>
      <c r="SYG2" s="93"/>
      <c r="SYH2" s="93"/>
      <c r="SYI2" s="93"/>
      <c r="SYJ2" s="93"/>
      <c r="SYK2" s="93"/>
      <c r="SYL2" s="93"/>
      <c r="SYM2" s="93"/>
      <c r="SYN2" s="93"/>
      <c r="SYO2" s="93"/>
      <c r="SYP2" s="93"/>
      <c r="SYQ2" s="93"/>
      <c r="SYR2" s="93"/>
      <c r="SYS2" s="93"/>
      <c r="SYT2" s="93"/>
      <c r="SYU2" s="93"/>
      <c r="SYV2" s="93"/>
      <c r="SYW2" s="93"/>
      <c r="SYX2" s="93"/>
      <c r="SYY2" s="93"/>
      <c r="SYZ2" s="93"/>
      <c r="SZA2" s="93"/>
      <c r="SZB2" s="93"/>
      <c r="SZC2" s="93"/>
      <c r="SZD2" s="93"/>
      <c r="SZE2" s="93"/>
      <c r="SZF2" s="93"/>
      <c r="SZG2" s="93"/>
      <c r="SZH2" s="93"/>
      <c r="SZI2" s="93"/>
      <c r="SZJ2" s="93"/>
      <c r="SZK2" s="93"/>
      <c r="SZL2" s="93"/>
      <c r="SZM2" s="93"/>
      <c r="SZN2" s="93"/>
      <c r="SZO2" s="93"/>
      <c r="SZP2" s="93"/>
      <c r="SZQ2" s="93"/>
      <c r="SZR2" s="93"/>
      <c r="SZS2" s="93"/>
      <c r="SZT2" s="93"/>
      <c r="SZU2" s="93"/>
      <c r="SZV2" s="93"/>
      <c r="SZW2" s="93"/>
      <c r="SZX2" s="93"/>
      <c r="SZY2" s="93"/>
      <c r="SZZ2" s="93"/>
      <c r="TAA2" s="93"/>
      <c r="TAB2" s="93"/>
      <c r="TAC2" s="93"/>
      <c r="TAD2" s="93"/>
      <c r="TAE2" s="93"/>
      <c r="TAF2" s="93"/>
      <c r="TAG2" s="93"/>
      <c r="TAH2" s="93"/>
      <c r="TAI2" s="93"/>
      <c r="TAJ2" s="93"/>
      <c r="TAK2" s="93"/>
      <c r="TAL2" s="93"/>
      <c r="TAM2" s="93"/>
      <c r="TAN2" s="93"/>
      <c r="TAO2" s="93"/>
      <c r="TAP2" s="93"/>
      <c r="TAQ2" s="93"/>
      <c r="TAR2" s="93"/>
      <c r="TAS2" s="93"/>
      <c r="TAT2" s="93"/>
      <c r="TAU2" s="93"/>
      <c r="TAV2" s="93"/>
      <c r="TAW2" s="93"/>
      <c r="TAX2" s="93"/>
      <c r="TAY2" s="93"/>
      <c r="TAZ2" s="93"/>
      <c r="TBA2" s="93"/>
      <c r="TBB2" s="93"/>
      <c r="TBC2" s="93"/>
      <c r="TBD2" s="93"/>
      <c r="TBE2" s="93"/>
      <c r="TBF2" s="93"/>
      <c r="TBG2" s="93"/>
      <c r="TBH2" s="93"/>
      <c r="TBI2" s="93"/>
      <c r="TBJ2" s="93"/>
      <c r="TBK2" s="93"/>
      <c r="TBL2" s="93"/>
      <c r="TBM2" s="93"/>
      <c r="TBN2" s="93"/>
      <c r="TBO2" s="93"/>
      <c r="TBP2" s="93"/>
      <c r="TBQ2" s="93"/>
      <c r="TBR2" s="93"/>
      <c r="TBS2" s="93"/>
      <c r="TBT2" s="93"/>
      <c r="TBU2" s="93"/>
      <c r="TBV2" s="93"/>
      <c r="TBW2" s="93"/>
      <c r="TBX2" s="93"/>
      <c r="TBY2" s="93"/>
      <c r="TBZ2" s="93"/>
      <c r="TCA2" s="93"/>
      <c r="TCB2" s="93"/>
      <c r="TCC2" s="93"/>
      <c r="TCD2" s="93"/>
      <c r="TCE2" s="93"/>
      <c r="TCF2" s="93"/>
      <c r="TCG2" s="93"/>
      <c r="TCH2" s="93"/>
      <c r="TCI2" s="93"/>
      <c r="TCJ2" s="93"/>
      <c r="TCK2" s="93"/>
      <c r="TCL2" s="93"/>
      <c r="TCM2" s="93"/>
      <c r="TCN2" s="93"/>
      <c r="TCO2" s="93"/>
      <c r="TCP2" s="93"/>
      <c r="TCQ2" s="93"/>
      <c r="TCR2" s="93"/>
      <c r="TCS2" s="93"/>
      <c r="TCT2" s="93"/>
      <c r="TCU2" s="93"/>
      <c r="TCV2" s="93"/>
      <c r="TCW2" s="93"/>
      <c r="TCX2" s="93"/>
      <c r="TCY2" s="93"/>
      <c r="TCZ2" s="93"/>
      <c r="TDA2" s="93"/>
      <c r="TDB2" s="93"/>
      <c r="TDC2" s="93"/>
      <c r="TDD2" s="93"/>
      <c r="TDE2" s="93"/>
      <c r="TDF2" s="93"/>
      <c r="TDG2" s="93"/>
      <c r="TDH2" s="93"/>
      <c r="TDI2" s="93"/>
      <c r="TDJ2" s="93"/>
      <c r="TDK2" s="93"/>
      <c r="TDL2" s="93"/>
      <c r="TDM2" s="93"/>
      <c r="TDN2" s="93"/>
      <c r="TDO2" s="93"/>
      <c r="TDP2" s="93"/>
      <c r="TDQ2" s="93"/>
      <c r="TDR2" s="93"/>
      <c r="TDS2" s="93"/>
      <c r="TDT2" s="93"/>
      <c r="TDU2" s="93"/>
      <c r="TDV2" s="93"/>
      <c r="TDW2" s="93"/>
      <c r="TDX2" s="93"/>
      <c r="TDY2" s="93"/>
      <c r="TDZ2" s="93"/>
      <c r="TEA2" s="93"/>
      <c r="TEB2" s="93"/>
      <c r="TEC2" s="93"/>
      <c r="TED2" s="93"/>
      <c r="TEE2" s="93"/>
      <c r="TEF2" s="93"/>
      <c r="TEG2" s="93"/>
      <c r="TEH2" s="93"/>
      <c r="TEI2" s="93"/>
      <c r="TEJ2" s="93"/>
      <c r="TEK2" s="93"/>
      <c r="TEL2" s="93"/>
      <c r="TEM2" s="93"/>
      <c r="TEN2" s="93"/>
      <c r="TEO2" s="93"/>
      <c r="TEP2" s="93"/>
      <c r="TEQ2" s="93"/>
      <c r="TER2" s="93"/>
      <c r="TES2" s="93"/>
      <c r="TET2" s="93"/>
      <c r="TEU2" s="93"/>
      <c r="TEV2" s="93"/>
      <c r="TEW2" s="93"/>
      <c r="TEX2" s="93"/>
      <c r="TEY2" s="93"/>
      <c r="TEZ2" s="93"/>
      <c r="TFA2" s="93"/>
      <c r="TFB2" s="93"/>
      <c r="TFC2" s="93"/>
      <c r="TFD2" s="93"/>
      <c r="TFE2" s="93"/>
      <c r="TFF2" s="93"/>
      <c r="TFG2" s="93"/>
      <c r="TFH2" s="93"/>
      <c r="TFI2" s="93"/>
      <c r="TFJ2" s="93"/>
      <c r="TFK2" s="93"/>
      <c r="TFL2" s="93"/>
      <c r="TFM2" s="93"/>
      <c r="TFN2" s="93"/>
      <c r="TFO2" s="93"/>
      <c r="TFP2" s="93"/>
      <c r="TFQ2" s="93"/>
      <c r="TFR2" s="93"/>
      <c r="TFS2" s="93"/>
      <c r="TFT2" s="93"/>
      <c r="TFU2" s="93"/>
      <c r="TFV2" s="93"/>
      <c r="TFW2" s="93"/>
      <c r="TFX2" s="93"/>
      <c r="TFY2" s="93"/>
      <c r="TFZ2" s="93"/>
      <c r="TGA2" s="93"/>
      <c r="TGB2" s="93"/>
      <c r="TGC2" s="93"/>
      <c r="TGD2" s="93"/>
      <c r="TGE2" s="93"/>
      <c r="TGF2" s="93"/>
      <c r="TGG2" s="93"/>
      <c r="TGH2" s="93"/>
      <c r="TGI2" s="93"/>
      <c r="TGJ2" s="93"/>
      <c r="TGK2" s="93"/>
      <c r="TGL2" s="93"/>
      <c r="TGM2" s="93"/>
      <c r="TGN2" s="93"/>
      <c r="TGO2" s="93"/>
      <c r="TGP2" s="93"/>
      <c r="TGQ2" s="93"/>
      <c r="TGR2" s="93"/>
      <c r="TGS2" s="93"/>
      <c r="TGT2" s="93"/>
      <c r="TGU2" s="93"/>
      <c r="TGV2" s="93"/>
      <c r="TGW2" s="93"/>
      <c r="TGX2" s="93"/>
      <c r="TGY2" s="93"/>
      <c r="TGZ2" s="93"/>
      <c r="THA2" s="93"/>
      <c r="THB2" s="93"/>
      <c r="THC2" s="93"/>
      <c r="THD2" s="93"/>
      <c r="THE2" s="93"/>
      <c r="THF2" s="93"/>
      <c r="THG2" s="93"/>
      <c r="THH2" s="93"/>
      <c r="THI2" s="93"/>
      <c r="THJ2" s="93"/>
      <c r="THK2" s="93"/>
      <c r="THL2" s="93"/>
      <c r="THM2" s="93"/>
      <c r="THN2" s="93"/>
      <c r="THO2" s="93"/>
      <c r="THP2" s="93"/>
      <c r="THQ2" s="93"/>
      <c r="THR2" s="93"/>
      <c r="THS2" s="93"/>
      <c r="THT2" s="93"/>
      <c r="THU2" s="93"/>
      <c r="THV2" s="93"/>
      <c r="THW2" s="93"/>
      <c r="THX2" s="93"/>
      <c r="THY2" s="93"/>
      <c r="THZ2" s="93"/>
      <c r="TIA2" s="93"/>
      <c r="TIB2" s="93"/>
      <c r="TIC2" s="93"/>
      <c r="TID2" s="93"/>
      <c r="TIE2" s="93"/>
      <c r="TIF2" s="93"/>
      <c r="TIG2" s="93"/>
      <c r="TIH2" s="93"/>
      <c r="TII2" s="93"/>
      <c r="TIJ2" s="93"/>
      <c r="TIK2" s="93"/>
      <c r="TIL2" s="93"/>
      <c r="TIM2" s="93"/>
      <c r="TIN2" s="93"/>
      <c r="TIO2" s="93"/>
      <c r="TIP2" s="93"/>
      <c r="TIQ2" s="93"/>
      <c r="TIR2" s="93"/>
      <c r="TIS2" s="93"/>
      <c r="TIT2" s="93"/>
      <c r="TIU2" s="93"/>
      <c r="TIV2" s="93"/>
      <c r="TIW2" s="93"/>
      <c r="TIX2" s="93"/>
      <c r="TIY2" s="93"/>
      <c r="TIZ2" s="93"/>
      <c r="TJA2" s="93"/>
      <c r="TJB2" s="93"/>
      <c r="TJC2" s="93"/>
      <c r="TJD2" s="93"/>
      <c r="TJE2" s="93"/>
      <c r="TJF2" s="93"/>
      <c r="TJG2" s="93"/>
      <c r="TJH2" s="93"/>
      <c r="TJI2" s="93"/>
      <c r="TJJ2" s="93"/>
      <c r="TJK2" s="93"/>
      <c r="TJL2" s="93"/>
      <c r="TJM2" s="93"/>
      <c r="TJN2" s="93"/>
      <c r="TJO2" s="93"/>
      <c r="TJP2" s="93"/>
      <c r="TJQ2" s="93"/>
      <c r="TJR2" s="93"/>
      <c r="TJS2" s="93"/>
      <c r="TJT2" s="93"/>
      <c r="TJU2" s="93"/>
      <c r="TJV2" s="93"/>
      <c r="TJW2" s="93"/>
      <c r="TJX2" s="93"/>
      <c r="TJY2" s="93"/>
      <c r="TJZ2" s="93"/>
      <c r="TKA2" s="93"/>
      <c r="TKB2" s="93"/>
      <c r="TKC2" s="93"/>
      <c r="TKD2" s="93"/>
      <c r="TKE2" s="93"/>
      <c r="TKF2" s="93"/>
      <c r="TKG2" s="93"/>
      <c r="TKH2" s="93"/>
      <c r="TKI2" s="93"/>
      <c r="TKJ2" s="93"/>
      <c r="TKK2" s="93"/>
      <c r="TKL2" s="93"/>
      <c r="TKM2" s="93"/>
      <c r="TKN2" s="93"/>
      <c r="TKO2" s="93"/>
      <c r="TKP2" s="93"/>
      <c r="TKQ2" s="93"/>
      <c r="TKR2" s="93"/>
      <c r="TKS2" s="93"/>
      <c r="TKT2" s="93"/>
      <c r="TKU2" s="93"/>
      <c r="TKV2" s="93"/>
      <c r="TKW2" s="93"/>
      <c r="TKX2" s="93"/>
      <c r="TKY2" s="93"/>
      <c r="TKZ2" s="93"/>
      <c r="TLA2" s="93"/>
      <c r="TLB2" s="93"/>
      <c r="TLC2" s="93"/>
      <c r="TLD2" s="93"/>
      <c r="TLE2" s="93"/>
      <c r="TLF2" s="93"/>
      <c r="TLG2" s="93"/>
      <c r="TLH2" s="93"/>
      <c r="TLI2" s="93"/>
      <c r="TLJ2" s="93"/>
      <c r="TLK2" s="93"/>
      <c r="TLL2" s="93"/>
      <c r="TLM2" s="93"/>
      <c r="TLN2" s="93"/>
      <c r="TLO2" s="93"/>
      <c r="TLP2" s="93"/>
      <c r="TLQ2" s="93"/>
      <c r="TLR2" s="93"/>
      <c r="TLS2" s="93"/>
      <c r="TLT2" s="93"/>
      <c r="TLU2" s="93"/>
      <c r="TLV2" s="93"/>
      <c r="TLW2" s="93"/>
      <c r="TLX2" s="93"/>
      <c r="TLY2" s="93"/>
      <c r="TLZ2" s="93"/>
      <c r="TMA2" s="93"/>
      <c r="TMB2" s="93"/>
      <c r="TMC2" s="93"/>
      <c r="TMD2" s="93"/>
      <c r="TME2" s="93"/>
      <c r="TMF2" s="93"/>
      <c r="TMG2" s="93"/>
      <c r="TMH2" s="93"/>
      <c r="TMI2" s="93"/>
      <c r="TMJ2" s="93"/>
      <c r="TMK2" s="93"/>
      <c r="TML2" s="93"/>
      <c r="TMM2" s="93"/>
      <c r="TMN2" s="93"/>
      <c r="TMO2" s="93"/>
      <c r="TMP2" s="93"/>
      <c r="TMQ2" s="93"/>
      <c r="TMR2" s="93"/>
      <c r="TMS2" s="93"/>
      <c r="TMT2" s="93"/>
      <c r="TMU2" s="93"/>
      <c r="TMV2" s="93"/>
      <c r="TMW2" s="93"/>
      <c r="TMX2" s="93"/>
      <c r="TMY2" s="93"/>
      <c r="TMZ2" s="93"/>
      <c r="TNA2" s="93"/>
      <c r="TNB2" s="93"/>
      <c r="TNC2" s="93"/>
      <c r="TND2" s="93"/>
      <c r="TNE2" s="93"/>
      <c r="TNF2" s="93"/>
      <c r="TNG2" s="93"/>
      <c r="TNH2" s="93"/>
      <c r="TNI2" s="93"/>
      <c r="TNJ2" s="93"/>
      <c r="TNK2" s="93"/>
      <c r="TNL2" s="93"/>
      <c r="TNM2" s="93"/>
      <c r="TNN2" s="93"/>
      <c r="TNO2" s="93"/>
      <c r="TNP2" s="93"/>
      <c r="TNQ2" s="93"/>
      <c r="TNR2" s="93"/>
      <c r="TNS2" s="93"/>
      <c r="TNT2" s="93"/>
      <c r="TNU2" s="93"/>
      <c r="TNV2" s="93"/>
      <c r="TNW2" s="93"/>
      <c r="TNX2" s="93"/>
      <c r="TNY2" s="93"/>
      <c r="TNZ2" s="93"/>
      <c r="TOA2" s="93"/>
      <c r="TOB2" s="93"/>
      <c r="TOC2" s="93"/>
      <c r="TOD2" s="93"/>
      <c r="TOE2" s="93"/>
      <c r="TOF2" s="93"/>
      <c r="TOG2" s="93"/>
      <c r="TOH2" s="93"/>
      <c r="TOI2" s="93"/>
      <c r="TOJ2" s="93"/>
      <c r="TOK2" s="93"/>
      <c r="TOL2" s="93"/>
      <c r="TOM2" s="93"/>
      <c r="TON2" s="93"/>
      <c r="TOO2" s="93"/>
      <c r="TOP2" s="93"/>
      <c r="TOQ2" s="93"/>
      <c r="TOR2" s="93"/>
      <c r="TOS2" s="93"/>
      <c r="TOT2" s="93"/>
      <c r="TOU2" s="93"/>
      <c r="TOV2" s="93"/>
      <c r="TOW2" s="93"/>
      <c r="TOX2" s="93"/>
      <c r="TOY2" s="93"/>
      <c r="TOZ2" s="93"/>
      <c r="TPA2" s="93"/>
      <c r="TPB2" s="93"/>
      <c r="TPC2" s="93"/>
      <c r="TPD2" s="93"/>
      <c r="TPE2" s="93"/>
      <c r="TPF2" s="93"/>
      <c r="TPG2" s="93"/>
      <c r="TPH2" s="93"/>
      <c r="TPI2" s="93"/>
      <c r="TPJ2" s="93"/>
      <c r="TPK2" s="93"/>
      <c r="TPL2" s="93"/>
      <c r="TPM2" s="93"/>
      <c r="TPN2" s="93"/>
      <c r="TPO2" s="93"/>
      <c r="TPP2" s="93"/>
      <c r="TPQ2" s="93"/>
      <c r="TPR2" s="93"/>
      <c r="TPS2" s="93"/>
      <c r="TPT2" s="93"/>
      <c r="TPU2" s="93"/>
      <c r="TPV2" s="93"/>
      <c r="TPW2" s="93"/>
      <c r="TPX2" s="93"/>
      <c r="TPY2" s="93"/>
      <c r="TPZ2" s="93"/>
      <c r="TQA2" s="93"/>
      <c r="TQB2" s="93"/>
      <c r="TQC2" s="93"/>
      <c r="TQD2" s="93"/>
      <c r="TQE2" s="93"/>
      <c r="TQF2" s="93"/>
      <c r="TQG2" s="93"/>
      <c r="TQH2" s="93"/>
      <c r="TQI2" s="93"/>
      <c r="TQJ2" s="93"/>
      <c r="TQK2" s="93"/>
      <c r="TQL2" s="93"/>
      <c r="TQM2" s="93"/>
      <c r="TQN2" s="93"/>
      <c r="TQO2" s="93"/>
      <c r="TQP2" s="93"/>
      <c r="TQQ2" s="93"/>
      <c r="TQR2" s="93"/>
      <c r="TQS2" s="93"/>
      <c r="TQT2" s="93"/>
      <c r="TQU2" s="93"/>
      <c r="TQV2" s="93"/>
      <c r="TQW2" s="93"/>
      <c r="TQX2" s="93"/>
      <c r="TQY2" s="93"/>
      <c r="TQZ2" s="93"/>
      <c r="TRA2" s="93"/>
      <c r="TRB2" s="93"/>
      <c r="TRC2" s="93"/>
      <c r="TRD2" s="93"/>
      <c r="TRE2" s="93"/>
      <c r="TRF2" s="93"/>
      <c r="TRG2" s="93"/>
      <c r="TRH2" s="93"/>
      <c r="TRI2" s="93"/>
      <c r="TRJ2" s="93"/>
      <c r="TRK2" s="93"/>
      <c r="TRL2" s="93"/>
      <c r="TRM2" s="93"/>
      <c r="TRN2" s="93"/>
      <c r="TRO2" s="93"/>
      <c r="TRP2" s="93"/>
      <c r="TRQ2" s="93"/>
      <c r="TRR2" s="93"/>
      <c r="TRS2" s="93"/>
      <c r="TRT2" s="93"/>
      <c r="TRU2" s="93"/>
      <c r="TRV2" s="93"/>
      <c r="TRW2" s="93"/>
      <c r="TRX2" s="93"/>
      <c r="TRY2" s="93"/>
      <c r="TRZ2" s="93"/>
      <c r="TSA2" s="93"/>
      <c r="TSB2" s="93"/>
      <c r="TSC2" s="93"/>
      <c r="TSD2" s="93"/>
      <c r="TSE2" s="93"/>
      <c r="TSF2" s="93"/>
      <c r="TSG2" s="93"/>
      <c r="TSH2" s="93"/>
      <c r="TSI2" s="93"/>
      <c r="TSJ2" s="93"/>
      <c r="TSK2" s="93"/>
      <c r="TSL2" s="93"/>
      <c r="TSM2" s="93"/>
      <c r="TSN2" s="93"/>
      <c r="TSO2" s="93"/>
      <c r="TSP2" s="93"/>
      <c r="TSQ2" s="93"/>
      <c r="TSR2" s="93"/>
      <c r="TSS2" s="93"/>
      <c r="TST2" s="93"/>
      <c r="TSU2" s="93"/>
      <c r="TSV2" s="93"/>
      <c r="TSW2" s="93"/>
      <c r="TSX2" s="93"/>
      <c r="TSY2" s="93"/>
      <c r="TSZ2" s="93"/>
      <c r="TTA2" s="93"/>
      <c r="TTB2" s="93"/>
      <c r="TTC2" s="93"/>
      <c r="TTD2" s="93"/>
      <c r="TTE2" s="93"/>
      <c r="TTF2" s="93"/>
      <c r="TTG2" s="93"/>
      <c r="TTH2" s="93"/>
      <c r="TTI2" s="93"/>
      <c r="TTJ2" s="93"/>
      <c r="TTK2" s="93"/>
      <c r="TTL2" s="93"/>
      <c r="TTM2" s="93"/>
      <c r="TTN2" s="93"/>
      <c r="TTO2" s="93"/>
      <c r="TTP2" s="93"/>
      <c r="TTQ2" s="93"/>
      <c r="TTR2" s="93"/>
      <c r="TTS2" s="93"/>
      <c r="TTT2" s="93"/>
      <c r="TTU2" s="93"/>
      <c r="TTV2" s="93"/>
      <c r="TTW2" s="93"/>
      <c r="TTX2" s="93"/>
      <c r="TTY2" s="93"/>
      <c r="TTZ2" s="93"/>
      <c r="TUA2" s="93"/>
      <c r="TUB2" s="93"/>
      <c r="TUC2" s="93"/>
      <c r="TUD2" s="93"/>
      <c r="TUE2" s="93"/>
      <c r="TUF2" s="93"/>
      <c r="TUG2" s="93"/>
      <c r="TUH2" s="93"/>
      <c r="TUI2" s="93"/>
      <c r="TUJ2" s="93"/>
      <c r="TUK2" s="93"/>
      <c r="TUL2" s="93"/>
      <c r="TUM2" s="93"/>
      <c r="TUN2" s="93"/>
      <c r="TUO2" s="93"/>
      <c r="TUP2" s="93"/>
      <c r="TUQ2" s="93"/>
      <c r="TUR2" s="93"/>
      <c r="TUS2" s="93"/>
      <c r="TUT2" s="93"/>
      <c r="TUU2" s="93"/>
      <c r="TUV2" s="93"/>
      <c r="TUW2" s="93"/>
      <c r="TUX2" s="93"/>
      <c r="TUY2" s="93"/>
      <c r="TUZ2" s="93"/>
      <c r="TVA2" s="93"/>
      <c r="TVB2" s="93"/>
      <c r="TVC2" s="93"/>
      <c r="TVD2" s="93"/>
      <c r="TVE2" s="93"/>
      <c r="TVF2" s="93"/>
      <c r="TVG2" s="93"/>
      <c r="TVH2" s="93"/>
      <c r="TVI2" s="93"/>
      <c r="TVJ2" s="93"/>
      <c r="TVK2" s="93"/>
      <c r="TVL2" s="93"/>
      <c r="TVM2" s="93"/>
      <c r="TVN2" s="93"/>
      <c r="TVO2" s="93"/>
      <c r="TVP2" s="93"/>
      <c r="TVQ2" s="93"/>
      <c r="TVR2" s="93"/>
      <c r="TVS2" s="93"/>
      <c r="TVT2" s="93"/>
      <c r="TVU2" s="93"/>
      <c r="TVV2" s="93"/>
      <c r="TVW2" s="93"/>
      <c r="TVX2" s="93"/>
      <c r="TVY2" s="93"/>
      <c r="TVZ2" s="93"/>
      <c r="TWA2" s="93"/>
      <c r="TWB2" s="93"/>
      <c r="TWC2" s="93"/>
      <c r="TWD2" s="93"/>
      <c r="TWE2" s="93"/>
      <c r="TWF2" s="93"/>
      <c r="TWG2" s="93"/>
      <c r="TWH2" s="93"/>
      <c r="TWI2" s="93"/>
      <c r="TWJ2" s="93"/>
      <c r="TWK2" s="93"/>
      <c r="TWL2" s="93"/>
      <c r="TWM2" s="93"/>
      <c r="TWN2" s="93"/>
      <c r="TWO2" s="93"/>
      <c r="TWP2" s="93"/>
      <c r="TWQ2" s="93"/>
      <c r="TWR2" s="93"/>
      <c r="TWS2" s="93"/>
      <c r="TWT2" s="93"/>
      <c r="TWU2" s="93"/>
      <c r="TWV2" s="93"/>
      <c r="TWW2" s="93"/>
      <c r="TWX2" s="93"/>
      <c r="TWY2" s="93"/>
      <c r="TWZ2" s="93"/>
      <c r="TXA2" s="93"/>
      <c r="TXB2" s="93"/>
      <c r="TXC2" s="93"/>
      <c r="TXD2" s="93"/>
      <c r="TXE2" s="93"/>
      <c r="TXF2" s="93"/>
      <c r="TXG2" s="93"/>
      <c r="TXH2" s="93"/>
      <c r="TXI2" s="93"/>
      <c r="TXJ2" s="93"/>
      <c r="TXK2" s="93"/>
      <c r="TXL2" s="93"/>
      <c r="TXM2" s="93"/>
      <c r="TXN2" s="93"/>
      <c r="TXO2" s="93"/>
      <c r="TXP2" s="93"/>
      <c r="TXQ2" s="93"/>
      <c r="TXR2" s="93"/>
      <c r="TXS2" s="93"/>
      <c r="TXT2" s="93"/>
      <c r="TXU2" s="93"/>
      <c r="TXV2" s="93"/>
      <c r="TXW2" s="93"/>
      <c r="TXX2" s="93"/>
      <c r="TXY2" s="93"/>
      <c r="TXZ2" s="93"/>
      <c r="TYA2" s="93"/>
      <c r="TYB2" s="93"/>
      <c r="TYC2" s="93"/>
      <c r="TYD2" s="93"/>
      <c r="TYE2" s="93"/>
      <c r="TYF2" s="93"/>
      <c r="TYG2" s="93"/>
      <c r="TYH2" s="93"/>
      <c r="TYI2" s="93"/>
      <c r="TYJ2" s="93"/>
      <c r="TYK2" s="93"/>
      <c r="TYL2" s="93"/>
      <c r="TYM2" s="93"/>
      <c r="TYN2" s="93"/>
      <c r="TYO2" s="93"/>
      <c r="TYP2" s="93"/>
      <c r="TYQ2" s="93"/>
      <c r="TYR2" s="93"/>
      <c r="TYS2" s="93"/>
      <c r="TYT2" s="93"/>
      <c r="TYU2" s="93"/>
      <c r="TYV2" s="93"/>
      <c r="TYW2" s="93"/>
      <c r="TYX2" s="93"/>
      <c r="TYY2" s="93"/>
      <c r="TYZ2" s="93"/>
      <c r="TZA2" s="93"/>
      <c r="TZB2" s="93"/>
      <c r="TZC2" s="93"/>
      <c r="TZD2" s="93"/>
      <c r="TZE2" s="93"/>
      <c r="TZF2" s="93"/>
      <c r="TZG2" s="93"/>
      <c r="TZH2" s="93"/>
      <c r="TZI2" s="93"/>
      <c r="TZJ2" s="93"/>
      <c r="TZK2" s="93"/>
      <c r="TZL2" s="93"/>
      <c r="TZM2" s="93"/>
      <c r="TZN2" s="93"/>
      <c r="TZO2" s="93"/>
      <c r="TZP2" s="93"/>
      <c r="TZQ2" s="93"/>
      <c r="TZR2" s="93"/>
      <c r="TZS2" s="93"/>
      <c r="TZT2" s="93"/>
      <c r="TZU2" s="93"/>
      <c r="TZV2" s="93"/>
      <c r="TZW2" s="93"/>
      <c r="TZX2" s="93"/>
      <c r="TZY2" s="93"/>
      <c r="TZZ2" s="93"/>
      <c r="UAA2" s="93"/>
      <c r="UAB2" s="93"/>
      <c r="UAC2" s="93"/>
      <c r="UAD2" s="93"/>
      <c r="UAE2" s="93"/>
      <c r="UAF2" s="93"/>
      <c r="UAG2" s="93"/>
      <c r="UAH2" s="93"/>
      <c r="UAI2" s="93"/>
      <c r="UAJ2" s="93"/>
      <c r="UAK2" s="93"/>
      <c r="UAL2" s="93"/>
      <c r="UAM2" s="93"/>
      <c r="UAN2" s="93"/>
      <c r="UAO2" s="93"/>
      <c r="UAP2" s="93"/>
      <c r="UAQ2" s="93"/>
      <c r="UAR2" s="93"/>
      <c r="UAS2" s="93"/>
      <c r="UAT2" s="93"/>
      <c r="UAU2" s="93"/>
      <c r="UAV2" s="93"/>
      <c r="UAW2" s="93"/>
      <c r="UAX2" s="93"/>
      <c r="UAY2" s="93"/>
      <c r="UAZ2" s="93"/>
      <c r="UBA2" s="93"/>
      <c r="UBB2" s="93"/>
      <c r="UBC2" s="93"/>
      <c r="UBD2" s="93"/>
      <c r="UBE2" s="93"/>
      <c r="UBF2" s="93"/>
      <c r="UBG2" s="93"/>
      <c r="UBH2" s="93"/>
      <c r="UBI2" s="93"/>
      <c r="UBJ2" s="93"/>
      <c r="UBK2" s="93"/>
      <c r="UBL2" s="93"/>
      <c r="UBM2" s="93"/>
      <c r="UBN2" s="93"/>
      <c r="UBO2" s="93"/>
      <c r="UBP2" s="93"/>
      <c r="UBQ2" s="93"/>
      <c r="UBR2" s="93"/>
      <c r="UBS2" s="93"/>
      <c r="UBT2" s="93"/>
      <c r="UBU2" s="93"/>
      <c r="UBV2" s="93"/>
      <c r="UBW2" s="93"/>
      <c r="UBX2" s="93"/>
      <c r="UBY2" s="93"/>
      <c r="UBZ2" s="93"/>
      <c r="UCA2" s="93"/>
      <c r="UCB2" s="93"/>
      <c r="UCC2" s="93"/>
      <c r="UCD2" s="93"/>
      <c r="UCE2" s="93"/>
      <c r="UCF2" s="93"/>
      <c r="UCG2" s="93"/>
      <c r="UCH2" s="93"/>
      <c r="UCI2" s="93"/>
      <c r="UCJ2" s="93"/>
      <c r="UCK2" s="93"/>
      <c r="UCL2" s="93"/>
      <c r="UCM2" s="93"/>
      <c r="UCN2" s="93"/>
      <c r="UCO2" s="93"/>
      <c r="UCP2" s="93"/>
      <c r="UCQ2" s="93"/>
      <c r="UCR2" s="93"/>
      <c r="UCS2" s="93"/>
      <c r="UCT2" s="93"/>
      <c r="UCU2" s="93"/>
      <c r="UCV2" s="93"/>
      <c r="UCW2" s="93"/>
      <c r="UCX2" s="93"/>
      <c r="UCY2" s="93"/>
      <c r="UCZ2" s="93"/>
      <c r="UDA2" s="93"/>
      <c r="UDB2" s="93"/>
      <c r="UDC2" s="93"/>
      <c r="UDD2" s="93"/>
      <c r="UDE2" s="93"/>
      <c r="UDF2" s="93"/>
      <c r="UDG2" s="93"/>
      <c r="UDH2" s="93"/>
      <c r="UDI2" s="93"/>
      <c r="UDJ2" s="93"/>
      <c r="UDK2" s="93"/>
      <c r="UDL2" s="93"/>
      <c r="UDM2" s="93"/>
      <c r="UDN2" s="93"/>
      <c r="UDO2" s="93"/>
      <c r="UDP2" s="93"/>
      <c r="UDQ2" s="93"/>
      <c r="UDR2" s="93"/>
      <c r="UDS2" s="93"/>
      <c r="UDT2" s="93"/>
      <c r="UDU2" s="93"/>
      <c r="UDV2" s="93"/>
      <c r="UDW2" s="93"/>
      <c r="UDX2" s="93"/>
      <c r="UDY2" s="93"/>
      <c r="UDZ2" s="93"/>
      <c r="UEA2" s="93"/>
      <c r="UEB2" s="93"/>
      <c r="UEC2" s="93"/>
      <c r="UED2" s="93"/>
      <c r="UEE2" s="93"/>
      <c r="UEF2" s="93"/>
      <c r="UEG2" s="93"/>
      <c r="UEH2" s="93"/>
      <c r="UEI2" s="93"/>
      <c r="UEJ2" s="93"/>
      <c r="UEK2" s="93"/>
      <c r="UEL2" s="93"/>
      <c r="UEM2" s="93"/>
      <c r="UEN2" s="93"/>
      <c r="UEO2" s="93"/>
      <c r="UEP2" s="93"/>
      <c r="UEQ2" s="93"/>
      <c r="UER2" s="93"/>
      <c r="UES2" s="93"/>
      <c r="UET2" s="93"/>
      <c r="UEU2" s="93"/>
      <c r="UEV2" s="93"/>
      <c r="UEW2" s="93"/>
      <c r="UEX2" s="93"/>
      <c r="UEY2" s="93"/>
      <c r="UEZ2" s="93"/>
      <c r="UFA2" s="93"/>
      <c r="UFB2" s="93"/>
      <c r="UFC2" s="93"/>
      <c r="UFD2" s="93"/>
      <c r="UFE2" s="93"/>
      <c r="UFF2" s="93"/>
      <c r="UFG2" s="93"/>
      <c r="UFH2" s="93"/>
      <c r="UFI2" s="93"/>
      <c r="UFJ2" s="93"/>
      <c r="UFK2" s="93"/>
      <c r="UFL2" s="93"/>
      <c r="UFM2" s="93"/>
      <c r="UFN2" s="93"/>
      <c r="UFO2" s="93"/>
      <c r="UFP2" s="93"/>
      <c r="UFQ2" s="93"/>
      <c r="UFR2" s="93"/>
      <c r="UFS2" s="93"/>
      <c r="UFT2" s="93"/>
      <c r="UFU2" s="93"/>
      <c r="UFV2" s="93"/>
      <c r="UFW2" s="93"/>
      <c r="UFX2" s="93"/>
      <c r="UFY2" s="93"/>
      <c r="UFZ2" s="93"/>
      <c r="UGA2" s="93"/>
      <c r="UGB2" s="93"/>
      <c r="UGC2" s="93"/>
      <c r="UGD2" s="93"/>
      <c r="UGE2" s="93"/>
      <c r="UGF2" s="93"/>
      <c r="UGG2" s="93"/>
      <c r="UGH2" s="93"/>
      <c r="UGI2" s="93"/>
      <c r="UGJ2" s="93"/>
      <c r="UGK2" s="93"/>
      <c r="UGL2" s="93"/>
      <c r="UGM2" s="93"/>
      <c r="UGN2" s="93"/>
      <c r="UGO2" s="93"/>
      <c r="UGP2" s="93"/>
      <c r="UGQ2" s="93"/>
      <c r="UGR2" s="93"/>
      <c r="UGS2" s="93"/>
      <c r="UGT2" s="93"/>
      <c r="UGU2" s="93"/>
      <c r="UGV2" s="93"/>
      <c r="UGW2" s="93"/>
      <c r="UGX2" s="93"/>
      <c r="UGY2" s="93"/>
      <c r="UGZ2" s="93"/>
      <c r="UHA2" s="93"/>
      <c r="UHB2" s="93"/>
      <c r="UHC2" s="93"/>
      <c r="UHD2" s="93"/>
      <c r="UHE2" s="93"/>
      <c r="UHF2" s="93"/>
      <c r="UHG2" s="93"/>
      <c r="UHH2" s="93"/>
      <c r="UHI2" s="93"/>
      <c r="UHJ2" s="93"/>
      <c r="UHK2" s="93"/>
      <c r="UHL2" s="93"/>
      <c r="UHM2" s="93"/>
      <c r="UHN2" s="93"/>
      <c r="UHO2" s="93"/>
      <c r="UHP2" s="93"/>
      <c r="UHQ2" s="93"/>
      <c r="UHR2" s="93"/>
      <c r="UHS2" s="93"/>
      <c r="UHT2" s="93"/>
      <c r="UHU2" s="93"/>
      <c r="UHV2" s="93"/>
      <c r="UHW2" s="93"/>
      <c r="UHX2" s="93"/>
      <c r="UHY2" s="93"/>
      <c r="UHZ2" s="93"/>
      <c r="UIA2" s="93"/>
      <c r="UIB2" s="93"/>
      <c r="UIC2" s="93"/>
      <c r="UID2" s="93"/>
      <c r="UIE2" s="93"/>
      <c r="UIF2" s="93"/>
      <c r="UIG2" s="93"/>
      <c r="UIH2" s="93"/>
      <c r="UII2" s="93"/>
      <c r="UIJ2" s="93"/>
      <c r="UIK2" s="93"/>
      <c r="UIL2" s="93"/>
      <c r="UIM2" s="93"/>
      <c r="UIN2" s="93"/>
      <c r="UIO2" s="93"/>
      <c r="UIP2" s="93"/>
      <c r="UIQ2" s="93"/>
      <c r="UIR2" s="93"/>
      <c r="UIS2" s="93"/>
      <c r="UIT2" s="93"/>
      <c r="UIU2" s="93"/>
      <c r="UIV2" s="93"/>
      <c r="UIW2" s="93"/>
      <c r="UIX2" s="93"/>
      <c r="UIY2" s="93"/>
      <c r="UIZ2" s="93"/>
      <c r="UJA2" s="93"/>
      <c r="UJB2" s="93"/>
      <c r="UJC2" s="93"/>
      <c r="UJD2" s="93"/>
      <c r="UJE2" s="93"/>
      <c r="UJF2" s="93"/>
      <c r="UJG2" s="93"/>
      <c r="UJH2" s="93"/>
      <c r="UJI2" s="93"/>
      <c r="UJJ2" s="93"/>
      <c r="UJK2" s="93"/>
      <c r="UJL2" s="93"/>
      <c r="UJM2" s="93"/>
      <c r="UJN2" s="93"/>
      <c r="UJO2" s="93"/>
      <c r="UJP2" s="93"/>
      <c r="UJQ2" s="93"/>
      <c r="UJR2" s="93"/>
      <c r="UJS2" s="93"/>
      <c r="UJT2" s="93"/>
      <c r="UJU2" s="93"/>
      <c r="UJV2" s="93"/>
      <c r="UJW2" s="93"/>
      <c r="UJX2" s="93"/>
      <c r="UJY2" s="93"/>
      <c r="UJZ2" s="93"/>
      <c r="UKA2" s="93"/>
      <c r="UKB2" s="93"/>
      <c r="UKC2" s="93"/>
      <c r="UKD2" s="93"/>
      <c r="UKE2" s="93"/>
      <c r="UKF2" s="93"/>
      <c r="UKG2" s="93"/>
      <c r="UKH2" s="93"/>
      <c r="UKI2" s="93"/>
      <c r="UKJ2" s="93"/>
      <c r="UKK2" s="93"/>
      <c r="UKL2" s="93"/>
      <c r="UKM2" s="93"/>
      <c r="UKN2" s="93"/>
      <c r="UKO2" s="93"/>
      <c r="UKP2" s="93"/>
      <c r="UKQ2" s="93"/>
      <c r="UKR2" s="93"/>
      <c r="UKS2" s="93"/>
      <c r="UKT2" s="93"/>
      <c r="UKU2" s="93"/>
      <c r="UKV2" s="93"/>
      <c r="UKW2" s="93"/>
      <c r="UKX2" s="93"/>
      <c r="UKY2" s="93"/>
      <c r="UKZ2" s="93"/>
      <c r="ULA2" s="93"/>
      <c r="ULB2" s="93"/>
      <c r="ULC2" s="93"/>
      <c r="ULD2" s="93"/>
      <c r="ULE2" s="93"/>
      <c r="ULF2" s="93"/>
      <c r="ULG2" s="93"/>
      <c r="ULH2" s="93"/>
      <c r="ULI2" s="93"/>
      <c r="ULJ2" s="93"/>
      <c r="ULK2" s="93"/>
      <c r="ULL2" s="93"/>
      <c r="ULM2" s="93"/>
      <c r="ULN2" s="93"/>
      <c r="ULO2" s="93"/>
      <c r="ULP2" s="93"/>
      <c r="ULQ2" s="93"/>
      <c r="ULR2" s="93"/>
      <c r="ULS2" s="93"/>
      <c r="ULT2" s="93"/>
      <c r="ULU2" s="93"/>
      <c r="ULV2" s="93"/>
      <c r="ULW2" s="93"/>
      <c r="ULX2" s="93"/>
      <c r="ULY2" s="93"/>
      <c r="ULZ2" s="93"/>
      <c r="UMA2" s="93"/>
      <c r="UMB2" s="93"/>
      <c r="UMC2" s="93"/>
      <c r="UMD2" s="93"/>
      <c r="UME2" s="93"/>
      <c r="UMF2" s="93"/>
      <c r="UMG2" s="93"/>
      <c r="UMH2" s="93"/>
      <c r="UMI2" s="93"/>
      <c r="UMJ2" s="93"/>
      <c r="UMK2" s="93"/>
      <c r="UML2" s="93"/>
      <c r="UMM2" s="93"/>
      <c r="UMN2" s="93"/>
      <c r="UMO2" s="93"/>
      <c r="UMP2" s="93"/>
      <c r="UMQ2" s="93"/>
      <c r="UMR2" s="93"/>
      <c r="UMS2" s="93"/>
      <c r="UMT2" s="93"/>
      <c r="UMU2" s="93"/>
      <c r="UMV2" s="93"/>
      <c r="UMW2" s="93"/>
      <c r="UMX2" s="93"/>
      <c r="UMY2" s="93"/>
      <c r="UMZ2" s="93"/>
      <c r="UNA2" s="93"/>
      <c r="UNB2" s="93"/>
      <c r="UNC2" s="93"/>
      <c r="UND2" s="93"/>
      <c r="UNE2" s="93"/>
      <c r="UNF2" s="93"/>
      <c r="UNG2" s="93"/>
      <c r="UNH2" s="93"/>
      <c r="UNI2" s="93"/>
      <c r="UNJ2" s="93"/>
      <c r="UNK2" s="93"/>
      <c r="UNL2" s="93"/>
      <c r="UNM2" s="93"/>
      <c r="UNN2" s="93"/>
      <c r="UNO2" s="93"/>
      <c r="UNP2" s="93"/>
      <c r="UNQ2" s="93"/>
      <c r="UNR2" s="93"/>
      <c r="UNS2" s="93"/>
      <c r="UNT2" s="93"/>
      <c r="UNU2" s="93"/>
      <c r="UNV2" s="93"/>
      <c r="UNW2" s="93"/>
      <c r="UNX2" s="93"/>
      <c r="UNY2" s="93"/>
      <c r="UNZ2" s="93"/>
      <c r="UOA2" s="93"/>
      <c r="UOB2" s="93"/>
      <c r="UOC2" s="93"/>
      <c r="UOD2" s="93"/>
      <c r="UOE2" s="93"/>
      <c r="UOF2" s="93"/>
      <c r="UOG2" s="93"/>
      <c r="UOH2" s="93"/>
      <c r="UOI2" s="93"/>
      <c r="UOJ2" s="93"/>
      <c r="UOK2" s="93"/>
      <c r="UOL2" s="93"/>
      <c r="UOM2" s="93"/>
      <c r="UON2" s="93"/>
      <c r="UOO2" s="93"/>
      <c r="UOP2" s="93"/>
      <c r="UOQ2" s="93"/>
      <c r="UOR2" s="93"/>
      <c r="UOS2" s="93"/>
      <c r="UOT2" s="93"/>
      <c r="UOU2" s="93"/>
      <c r="UOV2" s="93"/>
      <c r="UOW2" s="93"/>
      <c r="UOX2" s="93"/>
      <c r="UOY2" s="93"/>
      <c r="UOZ2" s="93"/>
      <c r="UPA2" s="93"/>
      <c r="UPB2" s="93"/>
      <c r="UPC2" s="93"/>
      <c r="UPD2" s="93"/>
      <c r="UPE2" s="93"/>
      <c r="UPF2" s="93"/>
      <c r="UPG2" s="93"/>
      <c r="UPH2" s="93"/>
      <c r="UPI2" s="93"/>
      <c r="UPJ2" s="93"/>
      <c r="UPK2" s="93"/>
      <c r="UPL2" s="93"/>
      <c r="UPM2" s="93"/>
      <c r="UPN2" s="93"/>
      <c r="UPO2" s="93"/>
      <c r="UPP2" s="93"/>
      <c r="UPQ2" s="93"/>
      <c r="UPR2" s="93"/>
      <c r="UPS2" s="93"/>
      <c r="UPT2" s="93"/>
      <c r="UPU2" s="93"/>
      <c r="UPV2" s="93"/>
      <c r="UPW2" s="93"/>
      <c r="UPX2" s="93"/>
      <c r="UPY2" s="93"/>
      <c r="UPZ2" s="93"/>
      <c r="UQA2" s="93"/>
      <c r="UQB2" s="93"/>
      <c r="UQC2" s="93"/>
      <c r="UQD2" s="93"/>
      <c r="UQE2" s="93"/>
      <c r="UQF2" s="93"/>
      <c r="UQG2" s="93"/>
      <c r="UQH2" s="93"/>
      <c r="UQI2" s="93"/>
      <c r="UQJ2" s="93"/>
      <c r="UQK2" s="93"/>
      <c r="UQL2" s="93"/>
      <c r="UQM2" s="93"/>
      <c r="UQN2" s="93"/>
      <c r="UQO2" s="93"/>
      <c r="UQP2" s="93"/>
      <c r="UQQ2" s="93"/>
      <c r="UQR2" s="93"/>
      <c r="UQS2" s="93"/>
      <c r="UQT2" s="93"/>
      <c r="UQU2" s="93"/>
      <c r="UQV2" s="93"/>
      <c r="UQW2" s="93"/>
      <c r="UQX2" s="93"/>
      <c r="UQY2" s="93"/>
      <c r="UQZ2" s="93"/>
      <c r="URA2" s="93"/>
      <c r="URB2" s="93"/>
      <c r="URC2" s="93"/>
      <c r="URD2" s="93"/>
      <c r="URE2" s="93"/>
      <c r="URF2" s="93"/>
      <c r="URG2" s="93"/>
      <c r="URH2" s="93"/>
      <c r="URI2" s="93"/>
      <c r="URJ2" s="93"/>
      <c r="URK2" s="93"/>
      <c r="URL2" s="93"/>
      <c r="URM2" s="93"/>
      <c r="URN2" s="93"/>
      <c r="URO2" s="93"/>
      <c r="URP2" s="93"/>
      <c r="URQ2" s="93"/>
      <c r="URR2" s="93"/>
      <c r="URS2" s="93"/>
      <c r="URT2" s="93"/>
      <c r="URU2" s="93"/>
      <c r="URV2" s="93"/>
      <c r="URW2" s="93"/>
      <c r="URX2" s="93"/>
      <c r="URY2" s="93"/>
      <c r="URZ2" s="93"/>
      <c r="USA2" s="93"/>
      <c r="USB2" s="93"/>
      <c r="USC2" s="93"/>
      <c r="USD2" s="93"/>
      <c r="USE2" s="93"/>
      <c r="USF2" s="93"/>
      <c r="USG2" s="93"/>
      <c r="USH2" s="93"/>
      <c r="USI2" s="93"/>
      <c r="USJ2" s="93"/>
      <c r="USK2" s="93"/>
      <c r="USL2" s="93"/>
      <c r="USM2" s="93"/>
      <c r="USN2" s="93"/>
      <c r="USO2" s="93"/>
      <c r="USP2" s="93"/>
      <c r="USQ2" s="93"/>
      <c r="USR2" s="93"/>
      <c r="USS2" s="93"/>
      <c r="UST2" s="93"/>
      <c r="USU2" s="93"/>
      <c r="USV2" s="93"/>
      <c r="USW2" s="93"/>
      <c r="USX2" s="93"/>
      <c r="USY2" s="93"/>
      <c r="USZ2" s="93"/>
      <c r="UTA2" s="93"/>
      <c r="UTB2" s="93"/>
      <c r="UTC2" s="93"/>
      <c r="UTD2" s="93"/>
      <c r="UTE2" s="93"/>
      <c r="UTF2" s="93"/>
      <c r="UTG2" s="93"/>
      <c r="UTH2" s="93"/>
      <c r="UTI2" s="93"/>
      <c r="UTJ2" s="93"/>
      <c r="UTK2" s="93"/>
      <c r="UTL2" s="93"/>
      <c r="UTM2" s="93"/>
      <c r="UTN2" s="93"/>
      <c r="UTO2" s="93"/>
      <c r="UTP2" s="93"/>
      <c r="UTQ2" s="93"/>
      <c r="UTR2" s="93"/>
      <c r="UTS2" s="93"/>
      <c r="UTT2" s="93"/>
      <c r="UTU2" s="93"/>
      <c r="UTV2" s="93"/>
      <c r="UTW2" s="93"/>
      <c r="UTX2" s="93"/>
      <c r="UTY2" s="93"/>
      <c r="UTZ2" s="93"/>
      <c r="UUA2" s="93"/>
      <c r="UUB2" s="93"/>
      <c r="UUC2" s="93"/>
      <c r="UUD2" s="93"/>
      <c r="UUE2" s="93"/>
      <c r="UUF2" s="93"/>
      <c r="UUG2" s="93"/>
      <c r="UUH2" s="93"/>
      <c r="UUI2" s="93"/>
      <c r="UUJ2" s="93"/>
      <c r="UUK2" s="93"/>
      <c r="UUL2" s="93"/>
      <c r="UUM2" s="93"/>
      <c r="UUN2" s="93"/>
      <c r="UUO2" s="93"/>
      <c r="UUP2" s="93"/>
      <c r="UUQ2" s="93"/>
      <c r="UUR2" s="93"/>
      <c r="UUS2" s="93"/>
      <c r="UUT2" s="93"/>
      <c r="UUU2" s="93"/>
      <c r="UUV2" s="93"/>
      <c r="UUW2" s="93"/>
      <c r="UUX2" s="93"/>
      <c r="UUY2" s="93"/>
      <c r="UUZ2" s="93"/>
      <c r="UVA2" s="93"/>
      <c r="UVB2" s="93"/>
      <c r="UVC2" s="93"/>
      <c r="UVD2" s="93"/>
      <c r="UVE2" s="93"/>
      <c r="UVF2" s="93"/>
      <c r="UVG2" s="93"/>
      <c r="UVH2" s="93"/>
      <c r="UVI2" s="93"/>
      <c r="UVJ2" s="93"/>
      <c r="UVK2" s="93"/>
      <c r="UVL2" s="93"/>
      <c r="UVM2" s="93"/>
      <c r="UVN2" s="93"/>
      <c r="UVO2" s="93"/>
      <c r="UVP2" s="93"/>
      <c r="UVQ2" s="93"/>
      <c r="UVR2" s="93"/>
      <c r="UVS2" s="93"/>
      <c r="UVT2" s="93"/>
      <c r="UVU2" s="93"/>
      <c r="UVV2" s="93"/>
      <c r="UVW2" s="93"/>
      <c r="UVX2" s="93"/>
      <c r="UVY2" s="93"/>
      <c r="UVZ2" s="93"/>
      <c r="UWA2" s="93"/>
      <c r="UWB2" s="93"/>
      <c r="UWC2" s="93"/>
      <c r="UWD2" s="93"/>
      <c r="UWE2" s="93"/>
      <c r="UWF2" s="93"/>
      <c r="UWG2" s="93"/>
      <c r="UWH2" s="93"/>
      <c r="UWI2" s="93"/>
      <c r="UWJ2" s="93"/>
      <c r="UWK2" s="93"/>
      <c r="UWL2" s="93"/>
      <c r="UWM2" s="93"/>
      <c r="UWN2" s="93"/>
      <c r="UWO2" s="93"/>
      <c r="UWP2" s="93"/>
      <c r="UWQ2" s="93"/>
      <c r="UWR2" s="93"/>
      <c r="UWS2" s="93"/>
      <c r="UWT2" s="93"/>
      <c r="UWU2" s="93"/>
      <c r="UWV2" s="93"/>
      <c r="UWW2" s="93"/>
      <c r="UWX2" s="93"/>
      <c r="UWY2" s="93"/>
      <c r="UWZ2" s="93"/>
      <c r="UXA2" s="93"/>
      <c r="UXB2" s="93"/>
      <c r="UXC2" s="93"/>
      <c r="UXD2" s="93"/>
      <c r="UXE2" s="93"/>
      <c r="UXF2" s="93"/>
      <c r="UXG2" s="93"/>
      <c r="UXH2" s="93"/>
      <c r="UXI2" s="93"/>
      <c r="UXJ2" s="93"/>
      <c r="UXK2" s="93"/>
      <c r="UXL2" s="93"/>
      <c r="UXM2" s="93"/>
      <c r="UXN2" s="93"/>
      <c r="UXO2" s="93"/>
      <c r="UXP2" s="93"/>
      <c r="UXQ2" s="93"/>
      <c r="UXR2" s="93"/>
      <c r="UXS2" s="93"/>
      <c r="UXT2" s="93"/>
      <c r="UXU2" s="93"/>
      <c r="UXV2" s="93"/>
      <c r="UXW2" s="93"/>
      <c r="UXX2" s="93"/>
      <c r="UXY2" s="93"/>
      <c r="UXZ2" s="93"/>
      <c r="UYA2" s="93"/>
      <c r="UYB2" s="93"/>
      <c r="UYC2" s="93"/>
      <c r="UYD2" s="93"/>
      <c r="UYE2" s="93"/>
      <c r="UYF2" s="93"/>
      <c r="UYG2" s="93"/>
      <c r="UYH2" s="93"/>
      <c r="UYI2" s="93"/>
      <c r="UYJ2" s="93"/>
      <c r="UYK2" s="93"/>
      <c r="UYL2" s="93"/>
      <c r="UYM2" s="93"/>
      <c r="UYN2" s="93"/>
      <c r="UYO2" s="93"/>
      <c r="UYP2" s="93"/>
      <c r="UYQ2" s="93"/>
      <c r="UYR2" s="93"/>
      <c r="UYS2" s="93"/>
      <c r="UYT2" s="93"/>
      <c r="UYU2" s="93"/>
      <c r="UYV2" s="93"/>
      <c r="UYW2" s="93"/>
      <c r="UYX2" s="93"/>
      <c r="UYY2" s="93"/>
      <c r="UYZ2" s="93"/>
      <c r="UZA2" s="93"/>
      <c r="UZB2" s="93"/>
      <c r="UZC2" s="93"/>
      <c r="UZD2" s="93"/>
      <c r="UZE2" s="93"/>
      <c r="UZF2" s="93"/>
      <c r="UZG2" s="93"/>
      <c r="UZH2" s="93"/>
      <c r="UZI2" s="93"/>
      <c r="UZJ2" s="93"/>
      <c r="UZK2" s="93"/>
      <c r="UZL2" s="93"/>
      <c r="UZM2" s="93"/>
      <c r="UZN2" s="93"/>
      <c r="UZO2" s="93"/>
      <c r="UZP2" s="93"/>
      <c r="UZQ2" s="93"/>
      <c r="UZR2" s="93"/>
      <c r="UZS2" s="93"/>
      <c r="UZT2" s="93"/>
      <c r="UZU2" s="93"/>
      <c r="UZV2" s="93"/>
      <c r="UZW2" s="93"/>
      <c r="UZX2" s="93"/>
      <c r="UZY2" s="93"/>
      <c r="UZZ2" s="93"/>
      <c r="VAA2" s="93"/>
      <c r="VAB2" s="93"/>
      <c r="VAC2" s="93"/>
      <c r="VAD2" s="93"/>
      <c r="VAE2" s="93"/>
      <c r="VAF2" s="93"/>
      <c r="VAG2" s="93"/>
      <c r="VAH2" s="93"/>
      <c r="VAI2" s="93"/>
      <c r="VAJ2" s="93"/>
      <c r="VAK2" s="93"/>
      <c r="VAL2" s="93"/>
      <c r="VAM2" s="93"/>
      <c r="VAN2" s="93"/>
      <c r="VAO2" s="93"/>
      <c r="VAP2" s="93"/>
      <c r="VAQ2" s="93"/>
      <c r="VAR2" s="93"/>
      <c r="VAS2" s="93"/>
      <c r="VAT2" s="93"/>
      <c r="VAU2" s="93"/>
      <c r="VAV2" s="93"/>
      <c r="VAW2" s="93"/>
      <c r="VAX2" s="93"/>
      <c r="VAY2" s="93"/>
      <c r="VAZ2" s="93"/>
      <c r="VBA2" s="93"/>
      <c r="VBB2" s="93"/>
      <c r="VBC2" s="93"/>
      <c r="VBD2" s="93"/>
      <c r="VBE2" s="93"/>
      <c r="VBF2" s="93"/>
      <c r="VBG2" s="93"/>
      <c r="VBH2" s="93"/>
      <c r="VBI2" s="93"/>
      <c r="VBJ2" s="93"/>
      <c r="VBK2" s="93"/>
      <c r="VBL2" s="93"/>
      <c r="VBM2" s="93"/>
      <c r="VBN2" s="93"/>
      <c r="VBO2" s="93"/>
      <c r="VBP2" s="93"/>
      <c r="VBQ2" s="93"/>
      <c r="VBR2" s="93"/>
      <c r="VBS2" s="93"/>
      <c r="VBT2" s="93"/>
      <c r="VBU2" s="93"/>
      <c r="VBV2" s="93"/>
      <c r="VBW2" s="93"/>
      <c r="VBX2" s="93"/>
      <c r="VBY2" s="93"/>
      <c r="VBZ2" s="93"/>
      <c r="VCA2" s="93"/>
      <c r="VCB2" s="93"/>
      <c r="VCC2" s="93"/>
      <c r="VCD2" s="93"/>
      <c r="VCE2" s="93"/>
      <c r="VCF2" s="93"/>
      <c r="VCG2" s="93"/>
      <c r="VCH2" s="93"/>
      <c r="VCI2" s="93"/>
      <c r="VCJ2" s="93"/>
      <c r="VCK2" s="93"/>
      <c r="VCL2" s="93"/>
      <c r="VCM2" s="93"/>
      <c r="VCN2" s="93"/>
      <c r="VCO2" s="93"/>
      <c r="VCP2" s="93"/>
      <c r="VCQ2" s="93"/>
      <c r="VCR2" s="93"/>
      <c r="VCS2" s="93"/>
      <c r="VCT2" s="93"/>
      <c r="VCU2" s="93"/>
      <c r="VCV2" s="93"/>
      <c r="VCW2" s="93"/>
      <c r="VCX2" s="93"/>
      <c r="VCY2" s="93"/>
      <c r="VCZ2" s="93"/>
      <c r="VDA2" s="93"/>
      <c r="VDB2" s="93"/>
      <c r="VDC2" s="93"/>
      <c r="VDD2" s="93"/>
      <c r="VDE2" s="93"/>
      <c r="VDF2" s="93"/>
      <c r="VDG2" s="93"/>
      <c r="VDH2" s="93"/>
      <c r="VDI2" s="93"/>
      <c r="VDJ2" s="93"/>
      <c r="VDK2" s="93"/>
      <c r="VDL2" s="93"/>
      <c r="VDM2" s="93"/>
      <c r="VDN2" s="93"/>
      <c r="VDO2" s="93"/>
      <c r="VDP2" s="93"/>
      <c r="VDQ2" s="93"/>
      <c r="VDR2" s="93"/>
      <c r="VDS2" s="93"/>
      <c r="VDT2" s="93"/>
      <c r="VDU2" s="93"/>
      <c r="VDV2" s="93"/>
      <c r="VDW2" s="93"/>
      <c r="VDX2" s="93"/>
      <c r="VDY2" s="93"/>
      <c r="VDZ2" s="93"/>
      <c r="VEA2" s="93"/>
      <c r="VEB2" s="93"/>
      <c r="VEC2" s="93"/>
      <c r="VED2" s="93"/>
      <c r="VEE2" s="93"/>
      <c r="VEF2" s="93"/>
      <c r="VEG2" s="93"/>
      <c r="VEH2" s="93"/>
      <c r="VEI2" s="93"/>
      <c r="VEJ2" s="93"/>
      <c r="VEK2" s="93"/>
      <c r="VEL2" s="93"/>
      <c r="VEM2" s="93"/>
      <c r="VEN2" s="93"/>
      <c r="VEO2" s="93"/>
      <c r="VEP2" s="93"/>
      <c r="VEQ2" s="93"/>
      <c r="VER2" s="93"/>
      <c r="VES2" s="93"/>
      <c r="VET2" s="93"/>
      <c r="VEU2" s="93"/>
      <c r="VEV2" s="93"/>
      <c r="VEW2" s="93"/>
      <c r="VEX2" s="93"/>
      <c r="VEY2" s="93"/>
      <c r="VEZ2" s="93"/>
      <c r="VFA2" s="93"/>
      <c r="VFB2" s="93"/>
      <c r="VFC2" s="93"/>
      <c r="VFD2" s="93"/>
      <c r="VFE2" s="93"/>
      <c r="VFF2" s="93"/>
      <c r="VFG2" s="93"/>
      <c r="VFH2" s="93"/>
      <c r="VFI2" s="93"/>
      <c r="VFJ2" s="93"/>
      <c r="VFK2" s="93"/>
      <c r="VFL2" s="93"/>
      <c r="VFM2" s="93"/>
      <c r="VFN2" s="93"/>
      <c r="VFO2" s="93"/>
      <c r="VFP2" s="93"/>
      <c r="VFQ2" s="93"/>
      <c r="VFR2" s="93"/>
      <c r="VFS2" s="93"/>
      <c r="VFT2" s="93"/>
      <c r="VFU2" s="93"/>
      <c r="VFV2" s="93"/>
      <c r="VFW2" s="93"/>
      <c r="VFX2" s="93"/>
      <c r="VFY2" s="93"/>
      <c r="VFZ2" s="93"/>
      <c r="VGA2" s="93"/>
      <c r="VGB2" s="93"/>
      <c r="VGC2" s="93"/>
      <c r="VGD2" s="93"/>
      <c r="VGE2" s="93"/>
      <c r="VGF2" s="93"/>
      <c r="VGG2" s="93"/>
      <c r="VGH2" s="93"/>
      <c r="VGI2" s="93"/>
      <c r="VGJ2" s="93"/>
      <c r="VGK2" s="93"/>
      <c r="VGL2" s="93"/>
      <c r="VGM2" s="93"/>
      <c r="VGN2" s="93"/>
      <c r="VGO2" s="93"/>
      <c r="VGP2" s="93"/>
      <c r="VGQ2" s="93"/>
      <c r="VGR2" s="93"/>
      <c r="VGS2" s="93"/>
      <c r="VGT2" s="93"/>
      <c r="VGU2" s="93"/>
      <c r="VGV2" s="93"/>
      <c r="VGW2" s="93"/>
      <c r="VGX2" s="93"/>
      <c r="VGY2" s="93"/>
      <c r="VGZ2" s="93"/>
      <c r="VHA2" s="93"/>
      <c r="VHB2" s="93"/>
      <c r="VHC2" s="93"/>
      <c r="VHD2" s="93"/>
      <c r="VHE2" s="93"/>
      <c r="VHF2" s="93"/>
      <c r="VHG2" s="93"/>
      <c r="VHH2" s="93"/>
      <c r="VHI2" s="93"/>
      <c r="VHJ2" s="93"/>
      <c r="VHK2" s="93"/>
      <c r="VHL2" s="93"/>
      <c r="VHM2" s="93"/>
      <c r="VHN2" s="93"/>
      <c r="VHO2" s="93"/>
      <c r="VHP2" s="93"/>
      <c r="VHQ2" s="93"/>
      <c r="VHR2" s="93"/>
      <c r="VHS2" s="93"/>
      <c r="VHT2" s="93"/>
      <c r="VHU2" s="93"/>
      <c r="VHV2" s="93"/>
      <c r="VHW2" s="93"/>
      <c r="VHX2" s="93"/>
      <c r="VHY2" s="93"/>
      <c r="VHZ2" s="93"/>
      <c r="VIA2" s="93"/>
      <c r="VIB2" s="93"/>
      <c r="VIC2" s="93"/>
      <c r="VID2" s="93"/>
      <c r="VIE2" s="93"/>
      <c r="VIF2" s="93"/>
      <c r="VIG2" s="93"/>
      <c r="VIH2" s="93"/>
      <c r="VII2" s="93"/>
      <c r="VIJ2" s="93"/>
      <c r="VIK2" s="93"/>
      <c r="VIL2" s="93"/>
      <c r="VIM2" s="93"/>
      <c r="VIN2" s="93"/>
      <c r="VIO2" s="93"/>
      <c r="VIP2" s="93"/>
      <c r="VIQ2" s="93"/>
      <c r="VIR2" s="93"/>
      <c r="VIS2" s="93"/>
      <c r="VIT2" s="93"/>
      <c r="VIU2" s="93"/>
      <c r="VIV2" s="93"/>
      <c r="VIW2" s="93"/>
      <c r="VIX2" s="93"/>
      <c r="VIY2" s="93"/>
      <c r="VIZ2" s="93"/>
      <c r="VJA2" s="93"/>
      <c r="VJB2" s="93"/>
      <c r="VJC2" s="93"/>
      <c r="VJD2" s="93"/>
      <c r="VJE2" s="93"/>
      <c r="VJF2" s="93"/>
      <c r="VJG2" s="93"/>
      <c r="VJH2" s="93"/>
      <c r="VJI2" s="93"/>
      <c r="VJJ2" s="93"/>
      <c r="VJK2" s="93"/>
      <c r="VJL2" s="93"/>
      <c r="VJM2" s="93"/>
      <c r="VJN2" s="93"/>
      <c r="VJO2" s="93"/>
      <c r="VJP2" s="93"/>
      <c r="VJQ2" s="93"/>
      <c r="VJR2" s="93"/>
      <c r="VJS2" s="93"/>
      <c r="VJT2" s="93"/>
      <c r="VJU2" s="93"/>
      <c r="VJV2" s="93"/>
      <c r="VJW2" s="93"/>
      <c r="VJX2" s="93"/>
      <c r="VJY2" s="93"/>
      <c r="VJZ2" s="93"/>
      <c r="VKA2" s="93"/>
      <c r="VKB2" s="93"/>
      <c r="VKC2" s="93"/>
      <c r="VKD2" s="93"/>
      <c r="VKE2" s="93"/>
      <c r="VKF2" s="93"/>
      <c r="VKG2" s="93"/>
      <c r="VKH2" s="93"/>
      <c r="VKI2" s="93"/>
      <c r="VKJ2" s="93"/>
      <c r="VKK2" s="93"/>
      <c r="VKL2" s="93"/>
      <c r="VKM2" s="93"/>
      <c r="VKN2" s="93"/>
      <c r="VKO2" s="93"/>
      <c r="VKP2" s="93"/>
      <c r="VKQ2" s="93"/>
      <c r="VKR2" s="93"/>
      <c r="VKS2" s="93"/>
      <c r="VKT2" s="93"/>
      <c r="VKU2" s="93"/>
      <c r="VKV2" s="93"/>
      <c r="VKW2" s="93"/>
      <c r="VKX2" s="93"/>
      <c r="VKY2" s="93"/>
      <c r="VKZ2" s="93"/>
      <c r="VLA2" s="93"/>
      <c r="VLB2" s="93"/>
      <c r="VLC2" s="93"/>
      <c r="VLD2" s="93"/>
      <c r="VLE2" s="93"/>
      <c r="VLF2" s="93"/>
      <c r="VLG2" s="93"/>
      <c r="VLH2" s="93"/>
      <c r="VLI2" s="93"/>
      <c r="VLJ2" s="93"/>
      <c r="VLK2" s="93"/>
      <c r="VLL2" s="93"/>
      <c r="VLM2" s="93"/>
      <c r="VLN2" s="93"/>
      <c r="VLO2" s="93"/>
      <c r="VLP2" s="93"/>
      <c r="VLQ2" s="93"/>
      <c r="VLR2" s="93"/>
      <c r="VLS2" s="93"/>
      <c r="VLT2" s="93"/>
      <c r="VLU2" s="93"/>
      <c r="VLV2" s="93"/>
      <c r="VLW2" s="93"/>
      <c r="VLX2" s="93"/>
      <c r="VLY2" s="93"/>
      <c r="VLZ2" s="93"/>
      <c r="VMA2" s="93"/>
      <c r="VMB2" s="93"/>
      <c r="VMC2" s="93"/>
      <c r="VMD2" s="93"/>
      <c r="VME2" s="93"/>
      <c r="VMF2" s="93"/>
      <c r="VMG2" s="93"/>
      <c r="VMH2" s="93"/>
      <c r="VMI2" s="93"/>
      <c r="VMJ2" s="93"/>
      <c r="VMK2" s="93"/>
      <c r="VML2" s="93"/>
      <c r="VMM2" s="93"/>
      <c r="VMN2" s="93"/>
      <c r="VMO2" s="93"/>
      <c r="VMP2" s="93"/>
      <c r="VMQ2" s="93"/>
      <c r="VMR2" s="93"/>
      <c r="VMS2" s="93"/>
      <c r="VMT2" s="93"/>
      <c r="VMU2" s="93"/>
      <c r="VMV2" s="93"/>
      <c r="VMW2" s="93"/>
      <c r="VMX2" s="93"/>
      <c r="VMY2" s="93"/>
      <c r="VMZ2" s="93"/>
      <c r="VNA2" s="93"/>
      <c r="VNB2" s="93"/>
      <c r="VNC2" s="93"/>
      <c r="VND2" s="93"/>
      <c r="VNE2" s="93"/>
      <c r="VNF2" s="93"/>
      <c r="VNG2" s="93"/>
      <c r="VNH2" s="93"/>
      <c r="VNI2" s="93"/>
      <c r="VNJ2" s="93"/>
      <c r="VNK2" s="93"/>
      <c r="VNL2" s="93"/>
      <c r="VNM2" s="93"/>
      <c r="VNN2" s="93"/>
      <c r="VNO2" s="93"/>
      <c r="VNP2" s="93"/>
      <c r="VNQ2" s="93"/>
      <c r="VNR2" s="93"/>
      <c r="VNS2" s="93"/>
      <c r="VNT2" s="93"/>
      <c r="VNU2" s="93"/>
      <c r="VNV2" s="93"/>
      <c r="VNW2" s="93"/>
      <c r="VNX2" s="93"/>
      <c r="VNY2" s="93"/>
      <c r="VNZ2" s="93"/>
      <c r="VOA2" s="93"/>
      <c r="VOB2" s="93"/>
      <c r="VOC2" s="93"/>
      <c r="VOD2" s="93"/>
      <c r="VOE2" s="93"/>
      <c r="VOF2" s="93"/>
      <c r="VOG2" s="93"/>
      <c r="VOH2" s="93"/>
      <c r="VOI2" s="93"/>
      <c r="VOJ2" s="93"/>
      <c r="VOK2" s="93"/>
      <c r="VOL2" s="93"/>
      <c r="VOM2" s="93"/>
      <c r="VON2" s="93"/>
      <c r="VOO2" s="93"/>
      <c r="VOP2" s="93"/>
      <c r="VOQ2" s="93"/>
      <c r="VOR2" s="93"/>
      <c r="VOS2" s="93"/>
      <c r="VOT2" s="93"/>
      <c r="VOU2" s="93"/>
      <c r="VOV2" s="93"/>
      <c r="VOW2" s="93"/>
      <c r="VOX2" s="93"/>
      <c r="VOY2" s="93"/>
      <c r="VOZ2" s="93"/>
      <c r="VPA2" s="93"/>
      <c r="VPB2" s="93"/>
      <c r="VPC2" s="93"/>
      <c r="VPD2" s="93"/>
      <c r="VPE2" s="93"/>
      <c r="VPF2" s="93"/>
      <c r="VPG2" s="93"/>
      <c r="VPH2" s="93"/>
      <c r="VPI2" s="93"/>
      <c r="VPJ2" s="93"/>
      <c r="VPK2" s="93"/>
      <c r="VPL2" s="93"/>
      <c r="VPM2" s="93"/>
      <c r="VPN2" s="93"/>
      <c r="VPO2" s="93"/>
      <c r="VPP2" s="93"/>
      <c r="VPQ2" s="93"/>
      <c r="VPR2" s="93"/>
      <c r="VPS2" s="93"/>
      <c r="VPT2" s="93"/>
      <c r="VPU2" s="93"/>
      <c r="VPV2" s="93"/>
      <c r="VPW2" s="93"/>
      <c r="VPX2" s="93"/>
      <c r="VPY2" s="93"/>
      <c r="VPZ2" s="93"/>
      <c r="VQA2" s="93"/>
      <c r="VQB2" s="93"/>
      <c r="VQC2" s="93"/>
      <c r="VQD2" s="93"/>
      <c r="VQE2" s="93"/>
      <c r="VQF2" s="93"/>
      <c r="VQG2" s="93"/>
      <c r="VQH2" s="93"/>
      <c r="VQI2" s="93"/>
      <c r="VQJ2" s="93"/>
      <c r="VQK2" s="93"/>
      <c r="VQL2" s="93"/>
      <c r="VQM2" s="93"/>
      <c r="VQN2" s="93"/>
      <c r="VQO2" s="93"/>
      <c r="VQP2" s="93"/>
      <c r="VQQ2" s="93"/>
      <c r="VQR2" s="93"/>
      <c r="VQS2" s="93"/>
      <c r="VQT2" s="93"/>
      <c r="VQU2" s="93"/>
      <c r="VQV2" s="93"/>
      <c r="VQW2" s="93"/>
      <c r="VQX2" s="93"/>
      <c r="VQY2" s="93"/>
      <c r="VQZ2" s="93"/>
      <c r="VRA2" s="93"/>
      <c r="VRB2" s="93"/>
      <c r="VRC2" s="93"/>
      <c r="VRD2" s="93"/>
      <c r="VRE2" s="93"/>
      <c r="VRF2" s="93"/>
      <c r="VRG2" s="93"/>
      <c r="VRH2" s="93"/>
      <c r="VRI2" s="93"/>
      <c r="VRJ2" s="93"/>
      <c r="VRK2" s="93"/>
      <c r="VRL2" s="93"/>
      <c r="VRM2" s="93"/>
      <c r="VRN2" s="93"/>
      <c r="VRO2" s="93"/>
      <c r="VRP2" s="93"/>
      <c r="VRQ2" s="93"/>
      <c r="VRR2" s="93"/>
      <c r="VRS2" s="93"/>
      <c r="VRT2" s="93"/>
      <c r="VRU2" s="93"/>
      <c r="VRV2" s="93"/>
      <c r="VRW2" s="93"/>
      <c r="VRX2" s="93"/>
      <c r="VRY2" s="93"/>
      <c r="VRZ2" s="93"/>
      <c r="VSA2" s="93"/>
      <c r="VSB2" s="93"/>
      <c r="VSC2" s="93"/>
      <c r="VSD2" s="93"/>
      <c r="VSE2" s="93"/>
      <c r="VSF2" s="93"/>
      <c r="VSG2" s="93"/>
      <c r="VSH2" s="93"/>
      <c r="VSI2" s="93"/>
      <c r="VSJ2" s="93"/>
      <c r="VSK2" s="93"/>
      <c r="VSL2" s="93"/>
      <c r="VSM2" s="93"/>
      <c r="VSN2" s="93"/>
      <c r="VSO2" s="93"/>
      <c r="VSP2" s="93"/>
      <c r="VSQ2" s="93"/>
      <c r="VSR2" s="93"/>
      <c r="VSS2" s="93"/>
      <c r="VST2" s="93"/>
      <c r="VSU2" s="93"/>
      <c r="VSV2" s="93"/>
      <c r="VSW2" s="93"/>
      <c r="VSX2" s="93"/>
      <c r="VSY2" s="93"/>
      <c r="VSZ2" s="93"/>
      <c r="VTA2" s="93"/>
      <c r="VTB2" s="93"/>
      <c r="VTC2" s="93"/>
      <c r="VTD2" s="93"/>
      <c r="VTE2" s="93"/>
      <c r="VTF2" s="93"/>
      <c r="VTG2" s="93"/>
      <c r="VTH2" s="93"/>
      <c r="VTI2" s="93"/>
      <c r="VTJ2" s="93"/>
      <c r="VTK2" s="93"/>
      <c r="VTL2" s="93"/>
      <c r="VTM2" s="93"/>
      <c r="VTN2" s="93"/>
      <c r="VTO2" s="93"/>
      <c r="VTP2" s="93"/>
      <c r="VTQ2" s="93"/>
      <c r="VTR2" s="93"/>
      <c r="VTS2" s="93"/>
      <c r="VTT2" s="93"/>
      <c r="VTU2" s="93"/>
      <c r="VTV2" s="93"/>
      <c r="VTW2" s="93"/>
      <c r="VTX2" s="93"/>
      <c r="VTY2" s="93"/>
      <c r="VTZ2" s="93"/>
      <c r="VUA2" s="93"/>
      <c r="VUB2" s="93"/>
      <c r="VUC2" s="93"/>
      <c r="VUD2" s="93"/>
      <c r="VUE2" s="93"/>
      <c r="VUF2" s="93"/>
      <c r="VUG2" s="93"/>
      <c r="VUH2" s="93"/>
      <c r="VUI2" s="93"/>
      <c r="VUJ2" s="93"/>
      <c r="VUK2" s="93"/>
      <c r="VUL2" s="93"/>
      <c r="VUM2" s="93"/>
      <c r="VUN2" s="93"/>
      <c r="VUO2" s="93"/>
      <c r="VUP2" s="93"/>
      <c r="VUQ2" s="93"/>
      <c r="VUR2" s="93"/>
      <c r="VUS2" s="93"/>
      <c r="VUT2" s="93"/>
      <c r="VUU2" s="93"/>
      <c r="VUV2" s="93"/>
      <c r="VUW2" s="93"/>
      <c r="VUX2" s="93"/>
      <c r="VUY2" s="93"/>
      <c r="VUZ2" s="93"/>
      <c r="VVA2" s="93"/>
      <c r="VVB2" s="93"/>
      <c r="VVC2" s="93"/>
      <c r="VVD2" s="93"/>
      <c r="VVE2" s="93"/>
      <c r="VVF2" s="93"/>
      <c r="VVG2" s="93"/>
      <c r="VVH2" s="93"/>
      <c r="VVI2" s="93"/>
      <c r="VVJ2" s="93"/>
      <c r="VVK2" s="93"/>
      <c r="VVL2" s="93"/>
      <c r="VVM2" s="93"/>
      <c r="VVN2" s="93"/>
      <c r="VVO2" s="93"/>
      <c r="VVP2" s="93"/>
      <c r="VVQ2" s="93"/>
      <c r="VVR2" s="93"/>
      <c r="VVS2" s="93"/>
      <c r="VVT2" s="93"/>
      <c r="VVU2" s="93"/>
      <c r="VVV2" s="93"/>
      <c r="VVW2" s="93"/>
      <c r="VVX2" s="93"/>
      <c r="VVY2" s="93"/>
      <c r="VVZ2" s="93"/>
      <c r="VWA2" s="93"/>
      <c r="VWB2" s="93"/>
      <c r="VWC2" s="93"/>
      <c r="VWD2" s="93"/>
      <c r="VWE2" s="93"/>
      <c r="VWF2" s="93"/>
      <c r="VWG2" s="93"/>
      <c r="VWH2" s="93"/>
      <c r="VWI2" s="93"/>
      <c r="VWJ2" s="93"/>
      <c r="VWK2" s="93"/>
      <c r="VWL2" s="93"/>
      <c r="VWM2" s="93"/>
      <c r="VWN2" s="93"/>
      <c r="VWO2" s="93"/>
      <c r="VWP2" s="93"/>
      <c r="VWQ2" s="93"/>
      <c r="VWR2" s="93"/>
      <c r="VWS2" s="93"/>
      <c r="VWT2" s="93"/>
      <c r="VWU2" s="93"/>
      <c r="VWV2" s="93"/>
      <c r="VWW2" s="93"/>
      <c r="VWX2" s="93"/>
      <c r="VWY2" s="93"/>
      <c r="VWZ2" s="93"/>
      <c r="VXA2" s="93"/>
      <c r="VXB2" s="93"/>
      <c r="VXC2" s="93"/>
      <c r="VXD2" s="93"/>
      <c r="VXE2" s="93"/>
      <c r="VXF2" s="93"/>
      <c r="VXG2" s="93"/>
      <c r="VXH2" s="93"/>
      <c r="VXI2" s="93"/>
      <c r="VXJ2" s="93"/>
      <c r="VXK2" s="93"/>
      <c r="VXL2" s="93"/>
      <c r="VXM2" s="93"/>
      <c r="VXN2" s="93"/>
      <c r="VXO2" s="93"/>
      <c r="VXP2" s="93"/>
      <c r="VXQ2" s="93"/>
      <c r="VXR2" s="93"/>
      <c r="VXS2" s="93"/>
      <c r="VXT2" s="93"/>
      <c r="VXU2" s="93"/>
      <c r="VXV2" s="93"/>
      <c r="VXW2" s="93"/>
      <c r="VXX2" s="93"/>
      <c r="VXY2" s="93"/>
      <c r="VXZ2" s="93"/>
      <c r="VYA2" s="93"/>
      <c r="VYB2" s="93"/>
      <c r="VYC2" s="93"/>
      <c r="VYD2" s="93"/>
      <c r="VYE2" s="93"/>
      <c r="VYF2" s="93"/>
      <c r="VYG2" s="93"/>
      <c r="VYH2" s="93"/>
      <c r="VYI2" s="93"/>
      <c r="VYJ2" s="93"/>
      <c r="VYK2" s="93"/>
      <c r="VYL2" s="93"/>
      <c r="VYM2" s="93"/>
      <c r="VYN2" s="93"/>
      <c r="VYO2" s="93"/>
      <c r="VYP2" s="93"/>
      <c r="VYQ2" s="93"/>
      <c r="VYR2" s="93"/>
      <c r="VYS2" s="93"/>
      <c r="VYT2" s="93"/>
      <c r="VYU2" s="93"/>
      <c r="VYV2" s="93"/>
      <c r="VYW2" s="93"/>
      <c r="VYX2" s="93"/>
      <c r="VYY2" s="93"/>
      <c r="VYZ2" s="93"/>
      <c r="VZA2" s="93"/>
      <c r="VZB2" s="93"/>
      <c r="VZC2" s="93"/>
      <c r="VZD2" s="93"/>
      <c r="VZE2" s="93"/>
      <c r="VZF2" s="93"/>
      <c r="VZG2" s="93"/>
      <c r="VZH2" s="93"/>
      <c r="VZI2" s="93"/>
      <c r="VZJ2" s="93"/>
      <c r="VZK2" s="93"/>
      <c r="VZL2" s="93"/>
      <c r="VZM2" s="93"/>
      <c r="VZN2" s="93"/>
      <c r="VZO2" s="93"/>
      <c r="VZP2" s="93"/>
      <c r="VZQ2" s="93"/>
      <c r="VZR2" s="93"/>
      <c r="VZS2" s="93"/>
      <c r="VZT2" s="93"/>
      <c r="VZU2" s="93"/>
      <c r="VZV2" s="93"/>
      <c r="VZW2" s="93"/>
      <c r="VZX2" s="93"/>
      <c r="VZY2" s="93"/>
      <c r="VZZ2" s="93"/>
      <c r="WAA2" s="93"/>
      <c r="WAB2" s="93"/>
      <c r="WAC2" s="93"/>
      <c r="WAD2" s="93"/>
      <c r="WAE2" s="93"/>
      <c r="WAF2" s="93"/>
      <c r="WAG2" s="93"/>
      <c r="WAH2" s="93"/>
      <c r="WAI2" s="93"/>
      <c r="WAJ2" s="93"/>
      <c r="WAK2" s="93"/>
      <c r="WAL2" s="93"/>
      <c r="WAM2" s="93"/>
      <c r="WAN2" s="93"/>
      <c r="WAO2" s="93"/>
      <c r="WAP2" s="93"/>
      <c r="WAQ2" s="93"/>
      <c r="WAR2" s="93"/>
      <c r="WAS2" s="93"/>
      <c r="WAT2" s="93"/>
      <c r="WAU2" s="93"/>
      <c r="WAV2" s="93"/>
      <c r="WAW2" s="93"/>
      <c r="WAX2" s="93"/>
      <c r="WAY2" s="93"/>
      <c r="WAZ2" s="93"/>
      <c r="WBA2" s="93"/>
      <c r="WBB2" s="93"/>
      <c r="WBC2" s="93"/>
      <c r="WBD2" s="93"/>
      <c r="WBE2" s="93"/>
      <c r="WBF2" s="93"/>
      <c r="WBG2" s="93"/>
      <c r="WBH2" s="93"/>
      <c r="WBI2" s="93"/>
      <c r="WBJ2" s="93"/>
      <c r="WBK2" s="93"/>
      <c r="WBL2" s="93"/>
      <c r="WBM2" s="93"/>
      <c r="WBN2" s="93"/>
      <c r="WBO2" s="93"/>
      <c r="WBP2" s="93"/>
      <c r="WBQ2" s="93"/>
      <c r="WBR2" s="93"/>
      <c r="WBS2" s="93"/>
      <c r="WBT2" s="93"/>
      <c r="WBU2" s="93"/>
      <c r="WBV2" s="93"/>
      <c r="WBW2" s="93"/>
      <c r="WBX2" s="93"/>
      <c r="WBY2" s="93"/>
      <c r="WBZ2" s="93"/>
      <c r="WCA2" s="93"/>
      <c r="WCB2" s="93"/>
      <c r="WCC2" s="93"/>
      <c r="WCD2" s="93"/>
      <c r="WCE2" s="93"/>
      <c r="WCF2" s="93"/>
      <c r="WCG2" s="93"/>
      <c r="WCH2" s="93"/>
      <c r="WCI2" s="93"/>
      <c r="WCJ2" s="93"/>
      <c r="WCK2" s="93"/>
      <c r="WCL2" s="93"/>
      <c r="WCM2" s="93"/>
      <c r="WCN2" s="93"/>
      <c r="WCO2" s="93"/>
      <c r="WCP2" s="93"/>
      <c r="WCQ2" s="93"/>
      <c r="WCR2" s="93"/>
      <c r="WCS2" s="93"/>
      <c r="WCT2" s="93"/>
      <c r="WCU2" s="93"/>
      <c r="WCV2" s="93"/>
      <c r="WCW2" s="93"/>
      <c r="WCX2" s="93"/>
      <c r="WCY2" s="93"/>
      <c r="WCZ2" s="93"/>
      <c r="WDA2" s="93"/>
      <c r="WDB2" s="93"/>
      <c r="WDC2" s="93"/>
      <c r="WDD2" s="93"/>
      <c r="WDE2" s="93"/>
      <c r="WDF2" s="93"/>
      <c r="WDG2" s="93"/>
      <c r="WDH2" s="93"/>
      <c r="WDI2" s="93"/>
      <c r="WDJ2" s="93"/>
      <c r="WDK2" s="93"/>
      <c r="WDL2" s="93"/>
      <c r="WDM2" s="93"/>
      <c r="WDN2" s="93"/>
      <c r="WDO2" s="93"/>
      <c r="WDP2" s="93"/>
      <c r="WDQ2" s="93"/>
      <c r="WDR2" s="93"/>
      <c r="WDS2" s="93"/>
      <c r="WDT2" s="93"/>
      <c r="WDU2" s="93"/>
      <c r="WDV2" s="93"/>
      <c r="WDW2" s="93"/>
      <c r="WDX2" s="93"/>
      <c r="WDY2" s="93"/>
      <c r="WDZ2" s="93"/>
      <c r="WEA2" s="93"/>
      <c r="WEB2" s="93"/>
      <c r="WEC2" s="93"/>
      <c r="WED2" s="93"/>
      <c r="WEE2" s="93"/>
      <c r="WEF2" s="93"/>
      <c r="WEG2" s="93"/>
      <c r="WEH2" s="93"/>
      <c r="WEI2" s="93"/>
      <c r="WEJ2" s="93"/>
      <c r="WEK2" s="93"/>
      <c r="WEL2" s="93"/>
      <c r="WEM2" s="93"/>
      <c r="WEN2" s="93"/>
      <c r="WEO2" s="93"/>
      <c r="WEP2" s="93"/>
      <c r="WEQ2" s="93"/>
      <c r="WER2" s="93"/>
      <c r="WES2" s="93"/>
      <c r="WET2" s="93"/>
      <c r="WEU2" s="93"/>
      <c r="WEV2" s="93"/>
      <c r="WEW2" s="93"/>
      <c r="WEX2" s="93"/>
      <c r="WEY2" s="93"/>
      <c r="WEZ2" s="93"/>
      <c r="WFA2" s="93"/>
      <c r="WFB2" s="93"/>
      <c r="WFC2" s="93"/>
      <c r="WFD2" s="93"/>
      <c r="WFE2" s="93"/>
      <c r="WFF2" s="93"/>
      <c r="WFG2" s="93"/>
      <c r="WFH2" s="93"/>
      <c r="WFI2" s="93"/>
      <c r="WFJ2" s="93"/>
      <c r="WFK2" s="93"/>
      <c r="WFL2" s="93"/>
      <c r="WFM2" s="93"/>
      <c r="WFN2" s="93"/>
      <c r="WFO2" s="93"/>
      <c r="WFP2" s="93"/>
      <c r="WFQ2" s="93"/>
      <c r="WFR2" s="93"/>
      <c r="WFS2" s="93"/>
      <c r="WFT2" s="93"/>
      <c r="WFU2" s="93"/>
      <c r="WFV2" s="93"/>
      <c r="WFW2" s="93"/>
      <c r="WFX2" s="93"/>
      <c r="WFY2" s="93"/>
      <c r="WFZ2" s="93"/>
      <c r="WGA2" s="93"/>
      <c r="WGB2" s="93"/>
      <c r="WGC2" s="93"/>
      <c r="WGD2" s="93"/>
      <c r="WGE2" s="93"/>
      <c r="WGF2" s="93"/>
      <c r="WGG2" s="93"/>
      <c r="WGH2" s="93"/>
      <c r="WGI2" s="93"/>
      <c r="WGJ2" s="93"/>
      <c r="WGK2" s="93"/>
      <c r="WGL2" s="93"/>
      <c r="WGM2" s="93"/>
      <c r="WGN2" s="93"/>
      <c r="WGO2" s="93"/>
      <c r="WGP2" s="93"/>
      <c r="WGQ2" s="93"/>
      <c r="WGR2" s="93"/>
      <c r="WGS2" s="93"/>
      <c r="WGT2" s="93"/>
      <c r="WGU2" s="93"/>
      <c r="WGV2" s="93"/>
      <c r="WGW2" s="93"/>
      <c r="WGX2" s="93"/>
      <c r="WGY2" s="93"/>
      <c r="WGZ2" s="93"/>
      <c r="WHA2" s="93"/>
      <c r="WHB2" s="93"/>
      <c r="WHC2" s="93"/>
      <c r="WHD2" s="93"/>
      <c r="WHE2" s="93"/>
      <c r="WHF2" s="93"/>
      <c r="WHG2" s="93"/>
      <c r="WHH2" s="93"/>
      <c r="WHI2" s="93"/>
      <c r="WHJ2" s="93"/>
      <c r="WHK2" s="93"/>
      <c r="WHL2" s="93"/>
      <c r="WHM2" s="93"/>
      <c r="WHN2" s="93"/>
      <c r="WHO2" s="93"/>
      <c r="WHP2" s="93"/>
      <c r="WHQ2" s="93"/>
      <c r="WHR2" s="93"/>
      <c r="WHS2" s="93"/>
      <c r="WHT2" s="93"/>
      <c r="WHU2" s="93"/>
      <c r="WHV2" s="93"/>
      <c r="WHW2" s="93"/>
      <c r="WHX2" s="93"/>
      <c r="WHY2" s="93"/>
      <c r="WHZ2" s="93"/>
      <c r="WIA2" s="93"/>
      <c r="WIB2" s="93"/>
      <c r="WIC2" s="93"/>
      <c r="WID2" s="93"/>
      <c r="WIE2" s="93"/>
      <c r="WIF2" s="93"/>
      <c r="WIG2" s="93"/>
      <c r="WIH2" s="93"/>
      <c r="WII2" s="93"/>
      <c r="WIJ2" s="93"/>
      <c r="WIK2" s="93"/>
      <c r="WIL2" s="93"/>
      <c r="WIM2" s="93"/>
      <c r="WIN2" s="93"/>
      <c r="WIO2" s="93"/>
      <c r="WIP2" s="93"/>
      <c r="WIQ2" s="93"/>
      <c r="WIR2" s="93"/>
      <c r="WIS2" s="93"/>
      <c r="WIT2" s="93"/>
      <c r="WIU2" s="93"/>
      <c r="WIV2" s="93"/>
      <c r="WIW2" s="93"/>
      <c r="WIX2" s="93"/>
      <c r="WIY2" s="93"/>
      <c r="WIZ2" s="93"/>
      <c r="WJA2" s="93"/>
      <c r="WJB2" s="93"/>
      <c r="WJC2" s="93"/>
      <c r="WJD2" s="93"/>
      <c r="WJE2" s="93"/>
      <c r="WJF2" s="93"/>
      <c r="WJG2" s="93"/>
      <c r="WJH2" s="93"/>
      <c r="WJI2" s="93"/>
      <c r="WJJ2" s="93"/>
      <c r="WJK2" s="93"/>
      <c r="WJL2" s="93"/>
      <c r="WJM2" s="93"/>
      <c r="WJN2" s="93"/>
      <c r="WJO2" s="93"/>
      <c r="WJP2" s="93"/>
      <c r="WJQ2" s="93"/>
      <c r="WJR2" s="93"/>
      <c r="WJS2" s="93"/>
      <c r="WJT2" s="93"/>
      <c r="WJU2" s="93"/>
      <c r="WJV2" s="93"/>
      <c r="WJW2" s="93"/>
      <c r="WJX2" s="93"/>
      <c r="WJY2" s="93"/>
      <c r="WJZ2" s="93"/>
      <c r="WKA2" s="93"/>
      <c r="WKB2" s="93"/>
      <c r="WKC2" s="93"/>
      <c r="WKD2" s="93"/>
      <c r="WKE2" s="93"/>
      <c r="WKF2" s="93"/>
      <c r="WKG2" s="93"/>
      <c r="WKH2" s="93"/>
      <c r="WKI2" s="93"/>
      <c r="WKJ2" s="93"/>
      <c r="WKK2" s="93"/>
      <c r="WKL2" s="93"/>
      <c r="WKM2" s="93"/>
      <c r="WKN2" s="93"/>
      <c r="WKO2" s="93"/>
      <c r="WKP2" s="93"/>
      <c r="WKQ2" s="93"/>
      <c r="WKR2" s="93"/>
      <c r="WKS2" s="93"/>
      <c r="WKT2" s="93"/>
      <c r="WKU2" s="93"/>
      <c r="WKV2" s="93"/>
      <c r="WKW2" s="93"/>
      <c r="WKX2" s="93"/>
      <c r="WKY2" s="93"/>
      <c r="WKZ2" s="93"/>
      <c r="WLA2" s="93"/>
      <c r="WLB2" s="93"/>
      <c r="WLC2" s="93"/>
      <c r="WLD2" s="93"/>
      <c r="WLE2" s="93"/>
      <c r="WLF2" s="93"/>
      <c r="WLG2" s="93"/>
      <c r="WLH2" s="93"/>
      <c r="WLI2" s="93"/>
      <c r="WLJ2" s="93"/>
      <c r="WLK2" s="93"/>
      <c r="WLL2" s="93"/>
      <c r="WLM2" s="93"/>
      <c r="WLN2" s="93"/>
      <c r="WLO2" s="93"/>
      <c r="WLP2" s="93"/>
      <c r="WLQ2" s="93"/>
      <c r="WLR2" s="93"/>
      <c r="WLS2" s="93"/>
      <c r="WLT2" s="93"/>
      <c r="WLU2" s="93"/>
      <c r="WLV2" s="93"/>
      <c r="WLW2" s="93"/>
      <c r="WLX2" s="93"/>
      <c r="WLY2" s="93"/>
      <c r="WLZ2" s="93"/>
      <c r="WMA2" s="93"/>
      <c r="WMB2" s="93"/>
      <c r="WMC2" s="93"/>
      <c r="WMD2" s="93"/>
      <c r="WME2" s="93"/>
      <c r="WMF2" s="93"/>
      <c r="WMG2" s="93"/>
      <c r="WMH2" s="93"/>
      <c r="WMI2" s="93"/>
      <c r="WMJ2" s="93"/>
      <c r="WMK2" s="93"/>
      <c r="WML2" s="93"/>
      <c r="WMM2" s="93"/>
      <c r="WMN2" s="93"/>
      <c r="WMO2" s="93"/>
      <c r="WMP2" s="93"/>
      <c r="WMQ2" s="93"/>
      <c r="WMR2" s="93"/>
      <c r="WMS2" s="93"/>
      <c r="WMT2" s="93"/>
      <c r="WMU2" s="93"/>
      <c r="WMV2" s="93"/>
      <c r="WMW2" s="93"/>
      <c r="WMX2" s="93"/>
      <c r="WMY2" s="93"/>
      <c r="WMZ2" s="93"/>
      <c r="WNA2" s="93"/>
      <c r="WNB2" s="93"/>
      <c r="WNC2" s="93"/>
      <c r="WND2" s="93"/>
      <c r="WNE2" s="93"/>
      <c r="WNF2" s="93"/>
      <c r="WNG2" s="93"/>
      <c r="WNH2" s="93"/>
      <c r="WNI2" s="93"/>
      <c r="WNJ2" s="93"/>
      <c r="WNK2" s="93"/>
      <c r="WNL2" s="93"/>
      <c r="WNM2" s="93"/>
      <c r="WNN2" s="93"/>
      <c r="WNO2" s="93"/>
      <c r="WNP2" s="93"/>
      <c r="WNQ2" s="93"/>
      <c r="WNR2" s="93"/>
      <c r="WNS2" s="93"/>
      <c r="WNT2" s="93"/>
      <c r="WNU2" s="93"/>
      <c r="WNV2" s="93"/>
      <c r="WNW2" s="93"/>
      <c r="WNX2" s="93"/>
      <c r="WNY2" s="93"/>
      <c r="WNZ2" s="93"/>
      <c r="WOA2" s="93"/>
      <c r="WOB2" s="93"/>
      <c r="WOC2" s="93"/>
      <c r="WOD2" s="93"/>
      <c r="WOE2" s="93"/>
      <c r="WOF2" s="93"/>
      <c r="WOG2" s="93"/>
      <c r="WOH2" s="93"/>
      <c r="WOI2" s="93"/>
      <c r="WOJ2" s="93"/>
      <c r="WOK2" s="93"/>
      <c r="WOL2" s="93"/>
      <c r="WOM2" s="93"/>
      <c r="WON2" s="93"/>
      <c r="WOO2" s="93"/>
      <c r="WOP2" s="93"/>
      <c r="WOQ2" s="93"/>
      <c r="WOR2" s="93"/>
      <c r="WOS2" s="93"/>
      <c r="WOT2" s="93"/>
      <c r="WOU2" s="93"/>
      <c r="WOV2" s="93"/>
      <c r="WOW2" s="93"/>
      <c r="WOX2" s="93"/>
      <c r="WOY2" s="93"/>
      <c r="WOZ2" s="93"/>
      <c r="WPA2" s="93"/>
      <c r="WPB2" s="93"/>
      <c r="WPC2" s="93"/>
      <c r="WPD2" s="93"/>
      <c r="WPE2" s="93"/>
      <c r="WPF2" s="93"/>
      <c r="WPG2" s="93"/>
      <c r="WPH2" s="93"/>
      <c r="WPI2" s="93"/>
      <c r="WPJ2" s="93"/>
      <c r="WPK2" s="93"/>
      <c r="WPL2" s="93"/>
      <c r="WPM2" s="93"/>
      <c r="WPN2" s="93"/>
      <c r="WPO2" s="93"/>
      <c r="WPP2" s="93"/>
      <c r="WPQ2" s="93"/>
      <c r="WPR2" s="93"/>
      <c r="WPS2" s="93"/>
      <c r="WPT2" s="93"/>
      <c r="WPU2" s="93"/>
      <c r="WPV2" s="93"/>
      <c r="WPW2" s="93"/>
      <c r="WPX2" s="93"/>
      <c r="WPY2" s="93"/>
      <c r="WPZ2" s="93"/>
      <c r="WQA2" s="93"/>
      <c r="WQB2" s="93"/>
      <c r="WQC2" s="93"/>
      <c r="WQD2" s="93"/>
      <c r="WQE2" s="93"/>
      <c r="WQF2" s="93"/>
      <c r="WQG2" s="93"/>
      <c r="WQH2" s="93"/>
      <c r="WQI2" s="93"/>
      <c r="WQJ2" s="93"/>
      <c r="WQK2" s="93"/>
      <c r="WQL2" s="93"/>
      <c r="WQM2" s="93"/>
      <c r="WQN2" s="93"/>
      <c r="WQO2" s="93"/>
      <c r="WQP2" s="93"/>
      <c r="WQQ2" s="93"/>
      <c r="WQR2" s="93"/>
      <c r="WQS2" s="93"/>
      <c r="WQT2" s="93"/>
      <c r="WQU2" s="93"/>
      <c r="WQV2" s="93"/>
      <c r="WQW2" s="93"/>
      <c r="WQX2" s="93"/>
      <c r="WQY2" s="93"/>
      <c r="WQZ2" s="93"/>
      <c r="WRA2" s="93"/>
      <c r="WRB2" s="93"/>
      <c r="WRC2" s="93"/>
      <c r="WRD2" s="93"/>
      <c r="WRE2" s="93"/>
      <c r="WRF2" s="93"/>
      <c r="WRG2" s="93"/>
      <c r="WRH2" s="93"/>
      <c r="WRI2" s="93"/>
      <c r="WRJ2" s="93"/>
      <c r="WRK2" s="93"/>
      <c r="WRL2" s="93"/>
      <c r="WRM2" s="93"/>
      <c r="WRN2" s="93"/>
      <c r="WRO2" s="93"/>
      <c r="WRP2" s="93"/>
      <c r="WRQ2" s="93"/>
      <c r="WRR2" s="93"/>
      <c r="WRS2" s="93"/>
      <c r="WRT2" s="93"/>
      <c r="WRU2" s="93"/>
      <c r="WRV2" s="93"/>
      <c r="WRW2" s="93"/>
      <c r="WRX2" s="93"/>
      <c r="WRY2" s="93"/>
      <c r="WRZ2" s="93"/>
      <c r="WSA2" s="93"/>
      <c r="WSB2" s="93"/>
      <c r="WSC2" s="93"/>
      <c r="WSD2" s="93"/>
      <c r="WSE2" s="93"/>
      <c r="WSF2" s="93"/>
      <c r="WSG2" s="93"/>
      <c r="WSH2" s="93"/>
      <c r="WSI2" s="93"/>
      <c r="WSJ2" s="93"/>
      <c r="WSK2" s="93"/>
      <c r="WSL2" s="93"/>
      <c r="WSM2" s="93"/>
      <c r="WSN2" s="93"/>
      <c r="WSO2" s="93"/>
      <c r="WSP2" s="93"/>
      <c r="WSQ2" s="93"/>
      <c r="WSR2" s="93"/>
      <c r="WSS2" s="93"/>
      <c r="WST2" s="93"/>
      <c r="WSU2" s="93"/>
      <c r="WSV2" s="93"/>
      <c r="WSW2" s="93"/>
      <c r="WSX2" s="93"/>
      <c r="WSY2" s="93"/>
      <c r="WSZ2" s="93"/>
      <c r="WTA2" s="93"/>
      <c r="WTB2" s="93"/>
      <c r="WTC2" s="93"/>
      <c r="WTD2" s="93"/>
      <c r="WTE2" s="93"/>
      <c r="WTF2" s="93"/>
      <c r="WTG2" s="93"/>
      <c r="WTH2" s="93"/>
      <c r="WTI2" s="93"/>
      <c r="WTJ2" s="93"/>
      <c r="WTK2" s="93"/>
      <c r="WTL2" s="93"/>
      <c r="WTM2" s="93"/>
      <c r="WTN2" s="93"/>
      <c r="WTO2" s="93"/>
      <c r="WTP2" s="93"/>
      <c r="WTQ2" s="93"/>
      <c r="WTR2" s="93"/>
      <c r="WTS2" s="93"/>
      <c r="WTT2" s="93"/>
      <c r="WTU2" s="93"/>
      <c r="WTV2" s="93"/>
      <c r="WTW2" s="93"/>
      <c r="WTX2" s="93"/>
      <c r="WTY2" s="93"/>
      <c r="WTZ2" s="93"/>
      <c r="WUA2" s="93"/>
      <c r="WUB2" s="93"/>
      <c r="WUC2" s="93"/>
      <c r="WUD2" s="93"/>
      <c r="WUE2" s="93"/>
      <c r="WUF2" s="93"/>
      <c r="WUG2" s="93"/>
      <c r="WUH2" s="93"/>
      <c r="WUI2" s="93"/>
      <c r="WUJ2" s="93"/>
      <c r="WUK2" s="93"/>
      <c r="WUL2" s="93"/>
      <c r="WUM2" s="93"/>
      <c r="WUN2" s="93"/>
      <c r="WUO2" s="93"/>
      <c r="WUP2" s="93"/>
      <c r="WUQ2" s="93"/>
      <c r="WUR2" s="93"/>
      <c r="WUS2" s="93"/>
      <c r="WUT2" s="93"/>
      <c r="WUU2" s="93"/>
      <c r="WUV2" s="93"/>
      <c r="WUW2" s="93"/>
      <c r="WUX2" s="93"/>
      <c r="WUY2" s="93"/>
      <c r="WUZ2" s="93"/>
      <c r="WVA2" s="93"/>
      <c r="WVB2" s="93"/>
      <c r="WVC2" s="93"/>
      <c r="WVD2" s="93"/>
      <c r="WVE2" s="93"/>
      <c r="WVF2" s="93"/>
      <c r="WVG2" s="93"/>
      <c r="WVH2" s="93"/>
      <c r="WVI2" s="93"/>
      <c r="WVJ2" s="93"/>
      <c r="WVK2" s="93"/>
      <c r="WVL2" s="93"/>
      <c r="WVM2" s="93"/>
      <c r="WVN2" s="93"/>
      <c r="WVO2" s="93"/>
      <c r="WVP2" s="93"/>
      <c r="WVQ2" s="93"/>
      <c r="WVR2" s="93"/>
      <c r="WVS2" s="93"/>
      <c r="WVT2" s="93"/>
      <c r="WVU2" s="93"/>
      <c r="WVV2" s="93"/>
      <c r="WVW2" s="93"/>
      <c r="WVX2" s="93"/>
      <c r="WVY2" s="93"/>
      <c r="WVZ2" s="93"/>
      <c r="WWA2" s="93"/>
      <c r="WWB2" s="93"/>
      <c r="WWC2" s="93"/>
      <c r="WWD2" s="93"/>
      <c r="WWE2" s="93"/>
      <c r="WWF2" s="93"/>
      <c r="WWG2" s="93"/>
      <c r="WWH2" s="93"/>
      <c r="WWI2" s="93"/>
      <c r="WWJ2" s="93"/>
      <c r="WWK2" s="93"/>
      <c r="WWL2" s="93"/>
      <c r="WWM2" s="93"/>
      <c r="WWN2" s="93"/>
      <c r="WWO2" s="93"/>
      <c r="WWP2" s="93"/>
      <c r="WWQ2" s="93"/>
      <c r="WWR2" s="93"/>
      <c r="WWS2" s="93"/>
      <c r="WWT2" s="93"/>
      <c r="WWU2" s="93"/>
      <c r="WWV2" s="93"/>
      <c r="WWW2" s="93"/>
      <c r="WWX2" s="93"/>
      <c r="WWY2" s="93"/>
      <c r="WWZ2" s="93"/>
      <c r="WXA2" s="93"/>
      <c r="WXB2" s="93"/>
      <c r="WXC2" s="93"/>
      <c r="WXD2" s="93"/>
      <c r="WXE2" s="93"/>
      <c r="WXF2" s="93"/>
      <c r="WXG2" s="93"/>
      <c r="WXH2" s="93"/>
      <c r="WXI2" s="93"/>
      <c r="WXJ2" s="93"/>
      <c r="WXK2" s="93"/>
      <c r="WXL2" s="93"/>
      <c r="WXM2" s="93"/>
      <c r="WXN2" s="93"/>
      <c r="WXO2" s="93"/>
      <c r="WXP2" s="93"/>
      <c r="WXQ2" s="93"/>
      <c r="WXR2" s="93"/>
      <c r="WXS2" s="93"/>
      <c r="WXT2" s="93"/>
      <c r="WXU2" s="93"/>
      <c r="WXV2" s="93"/>
      <c r="WXW2" s="93"/>
      <c r="WXX2" s="93"/>
      <c r="WXY2" s="93"/>
      <c r="WXZ2" s="93"/>
      <c r="WYA2" s="93"/>
      <c r="WYB2" s="93"/>
      <c r="WYC2" s="93"/>
      <c r="WYD2" s="93"/>
      <c r="WYE2" s="93"/>
      <c r="WYF2" s="93"/>
      <c r="WYG2" s="93"/>
      <c r="WYH2" s="93"/>
      <c r="WYI2" s="93"/>
      <c r="WYJ2" s="93"/>
      <c r="WYK2" s="93"/>
      <c r="WYL2" s="93"/>
      <c r="WYM2" s="93"/>
      <c r="WYN2" s="93"/>
      <c r="WYO2" s="93"/>
      <c r="WYP2" s="93"/>
      <c r="WYQ2" s="93"/>
      <c r="WYR2" s="93"/>
      <c r="WYS2" s="93"/>
      <c r="WYT2" s="93"/>
      <c r="WYU2" s="93"/>
      <c r="WYV2" s="93"/>
      <c r="WYW2" s="93"/>
      <c r="WYX2" s="93"/>
      <c r="WYY2" s="93"/>
      <c r="WYZ2" s="93"/>
      <c r="WZA2" s="93"/>
      <c r="WZB2" s="93"/>
      <c r="WZC2" s="93"/>
      <c r="WZD2" s="93"/>
      <c r="WZE2" s="93"/>
      <c r="WZF2" s="93"/>
      <c r="WZG2" s="93"/>
      <c r="WZH2" s="93"/>
      <c r="WZI2" s="93"/>
      <c r="WZJ2" s="93"/>
      <c r="WZK2" s="93"/>
      <c r="WZL2" s="93"/>
      <c r="WZM2" s="93"/>
      <c r="WZN2" s="93"/>
      <c r="WZO2" s="93"/>
      <c r="WZP2" s="93"/>
      <c r="WZQ2" s="93"/>
      <c r="WZR2" s="93"/>
      <c r="WZS2" s="93"/>
      <c r="WZT2" s="93"/>
      <c r="WZU2" s="93"/>
      <c r="WZV2" s="93"/>
      <c r="WZW2" s="93"/>
      <c r="WZX2" s="93"/>
      <c r="WZY2" s="93"/>
      <c r="WZZ2" s="93"/>
      <c r="XAA2" s="93"/>
      <c r="XAB2" s="93"/>
      <c r="XAC2" s="93"/>
      <c r="XAD2" s="93"/>
      <c r="XAE2" s="93"/>
      <c r="XAF2" s="93"/>
      <c r="XAG2" s="93"/>
      <c r="XAH2" s="93"/>
      <c r="XAI2" s="93"/>
      <c r="XAJ2" s="93"/>
      <c r="XAK2" s="93"/>
      <c r="XAL2" s="93"/>
      <c r="XAM2" s="93"/>
      <c r="XAN2" s="93"/>
      <c r="XAO2" s="93"/>
      <c r="XAP2" s="93"/>
      <c r="XAQ2" s="93"/>
      <c r="XAR2" s="93"/>
      <c r="XAS2" s="93"/>
      <c r="XAT2" s="93"/>
      <c r="XAU2" s="93"/>
      <c r="XAV2" s="93"/>
      <c r="XAW2" s="93"/>
      <c r="XAX2" s="93"/>
      <c r="XAY2" s="93"/>
      <c r="XAZ2" s="93"/>
      <c r="XBA2" s="93"/>
      <c r="XBB2" s="93"/>
      <c r="XBC2" s="93"/>
      <c r="XBD2" s="93"/>
      <c r="XBE2" s="93"/>
      <c r="XBF2" s="93"/>
      <c r="XBG2" s="93"/>
      <c r="XBH2" s="93"/>
      <c r="XBI2" s="93"/>
      <c r="XBJ2" s="93"/>
      <c r="XBK2" s="93"/>
      <c r="XBL2" s="93"/>
      <c r="XBM2" s="93"/>
      <c r="XBN2" s="93"/>
      <c r="XBO2" s="93"/>
      <c r="XBP2" s="93"/>
      <c r="XBQ2" s="93"/>
      <c r="XBR2" s="93"/>
      <c r="XBS2" s="93"/>
      <c r="XBT2" s="93"/>
      <c r="XBU2" s="93"/>
      <c r="XBV2" s="93"/>
      <c r="XBW2" s="93"/>
      <c r="XBX2" s="93"/>
      <c r="XBY2" s="93"/>
      <c r="XBZ2" s="93"/>
      <c r="XCA2" s="93"/>
      <c r="XCB2" s="93"/>
      <c r="XCC2" s="93"/>
      <c r="XCD2" s="93"/>
      <c r="XCE2" s="93"/>
      <c r="XCF2" s="93"/>
      <c r="XCG2" s="93"/>
      <c r="XCH2" s="93"/>
      <c r="XCI2" s="93"/>
      <c r="XCJ2" s="93"/>
      <c r="XCK2" s="93"/>
      <c r="XCL2" s="93"/>
      <c r="XCM2" s="93"/>
      <c r="XCN2" s="93"/>
      <c r="XCO2" s="93"/>
      <c r="XCP2" s="93"/>
      <c r="XCQ2" s="93"/>
      <c r="XCR2" s="93"/>
      <c r="XCS2" s="93"/>
      <c r="XCT2" s="93"/>
      <c r="XCU2" s="93"/>
      <c r="XCV2" s="93"/>
      <c r="XCW2" s="93"/>
      <c r="XCX2" s="93"/>
      <c r="XCY2" s="93"/>
      <c r="XCZ2" s="93"/>
      <c r="XDA2" s="93"/>
      <c r="XDB2" s="93"/>
      <c r="XDC2" s="93"/>
      <c r="XDD2" s="93"/>
      <c r="XDE2" s="93"/>
      <c r="XDF2" s="93"/>
      <c r="XDG2" s="93"/>
      <c r="XDH2" s="93"/>
      <c r="XDI2" s="93"/>
      <c r="XDJ2" s="93"/>
      <c r="XDK2" s="93"/>
      <c r="XDL2" s="93"/>
      <c r="XDM2" s="93"/>
      <c r="XDN2" s="93"/>
      <c r="XDO2" s="93"/>
      <c r="XDP2" s="93"/>
      <c r="XDQ2" s="93"/>
      <c r="XDR2" s="93"/>
      <c r="XDS2" s="93"/>
      <c r="XDT2" s="93"/>
      <c r="XDU2" s="93"/>
      <c r="XDV2" s="93"/>
      <c r="XDW2" s="93"/>
      <c r="XDX2" s="93"/>
      <c r="XDY2" s="93"/>
      <c r="XDZ2" s="93"/>
      <c r="XEA2" s="93"/>
      <c r="XEB2" s="93"/>
      <c r="XEC2" s="93"/>
      <c r="XED2" s="93"/>
      <c r="XEE2" s="93"/>
      <c r="XEF2" s="93"/>
      <c r="XEG2" s="93"/>
      <c r="XEH2" s="93"/>
      <c r="XEI2" s="93"/>
      <c r="XEJ2" s="93"/>
      <c r="XEK2" s="93"/>
      <c r="XEL2" s="93"/>
      <c r="XEM2" s="93"/>
      <c r="XEN2" s="93"/>
      <c r="XEO2" s="93"/>
      <c r="XEP2" s="93"/>
      <c r="XEQ2" s="93"/>
      <c r="XER2" s="93"/>
      <c r="XES2" s="93"/>
      <c r="XET2" s="93"/>
      <c r="XEU2" s="93"/>
      <c r="XEV2" s="93"/>
      <c r="XEW2" s="93"/>
      <c r="XEX2" s="93"/>
      <c r="XEY2" s="93"/>
      <c r="XEZ2" s="93"/>
      <c r="XFA2" s="93"/>
      <c r="XFB2" s="93"/>
      <c r="XFC2" s="93"/>
    </row>
    <row r="3" spans="1:16383" ht="20.25" customHeight="1" x14ac:dyDescent="0.25">
      <c r="A3" s="83" t="s">
        <v>101</v>
      </c>
      <c r="B3" s="83" t="s">
        <v>102</v>
      </c>
      <c r="C3" s="83" t="s">
        <v>103</v>
      </c>
      <c r="D3" s="84" t="s">
        <v>126</v>
      </c>
      <c r="E3" s="84" t="s">
        <v>127</v>
      </c>
      <c r="F3" s="84" t="s">
        <v>128</v>
      </c>
      <c r="G3" s="84" t="s">
        <v>47</v>
      </c>
      <c r="H3" s="84" t="s">
        <v>129</v>
      </c>
    </row>
    <row r="4" spans="1:16383" ht="87" customHeight="1" x14ac:dyDescent="0.25">
      <c r="A4" s="85" t="s">
        <v>130</v>
      </c>
      <c r="B4" s="86" t="s">
        <v>131</v>
      </c>
      <c r="C4" s="87" t="s">
        <v>132</v>
      </c>
      <c r="D4" s="87" t="s">
        <v>133</v>
      </c>
      <c r="E4" s="87" t="s">
        <v>134</v>
      </c>
      <c r="F4" s="88" t="s">
        <v>135</v>
      </c>
      <c r="G4" s="89" t="s">
        <v>136</v>
      </c>
      <c r="H4" s="87" t="s">
        <v>137</v>
      </c>
    </row>
    <row r="5" spans="1:16383" ht="63" x14ac:dyDescent="0.25">
      <c r="A5" s="67" t="s">
        <v>138</v>
      </c>
      <c r="B5" s="68" t="s">
        <v>111</v>
      </c>
      <c r="C5" s="68" t="s">
        <v>119</v>
      </c>
      <c r="D5" s="69" t="s">
        <v>139</v>
      </c>
      <c r="E5" s="69" t="s">
        <v>140</v>
      </c>
      <c r="F5" s="69" t="s">
        <v>141</v>
      </c>
      <c r="G5" s="68" t="s">
        <v>142</v>
      </c>
      <c r="H5" s="68" t="s">
        <v>143</v>
      </c>
    </row>
    <row r="6" spans="1:16383" ht="31.5" x14ac:dyDescent="0.25">
      <c r="A6" s="67" t="s">
        <v>138</v>
      </c>
      <c r="B6" s="68" t="s">
        <v>111</v>
      </c>
      <c r="C6" s="68" t="s">
        <v>119</v>
      </c>
      <c r="D6" s="67" t="s">
        <v>144</v>
      </c>
      <c r="E6" s="69" t="s">
        <v>145</v>
      </c>
      <c r="F6" s="80" t="s">
        <v>146</v>
      </c>
      <c r="G6" s="68" t="s">
        <v>142</v>
      </c>
      <c r="H6" s="90" t="s">
        <v>143</v>
      </c>
    </row>
    <row r="7" spans="1:16383" ht="63" x14ac:dyDescent="0.25">
      <c r="A7" s="67" t="s">
        <v>138</v>
      </c>
      <c r="B7" s="68" t="s">
        <v>111</v>
      </c>
      <c r="C7" s="68" t="s">
        <v>119</v>
      </c>
      <c r="D7" s="69" t="s">
        <v>147</v>
      </c>
      <c r="E7" s="69" t="s">
        <v>148</v>
      </c>
      <c r="F7" s="80" t="s">
        <v>149</v>
      </c>
      <c r="G7" s="68" t="s">
        <v>142</v>
      </c>
      <c r="H7" s="90" t="s">
        <v>143</v>
      </c>
    </row>
    <row r="8" spans="1:16383" ht="63" x14ac:dyDescent="0.25">
      <c r="A8" s="67" t="s">
        <v>138</v>
      </c>
      <c r="B8" s="68" t="s">
        <v>111</v>
      </c>
      <c r="C8" s="68" t="s">
        <v>119</v>
      </c>
      <c r="D8" s="74" t="s">
        <v>150</v>
      </c>
      <c r="E8" s="69" t="s">
        <v>151</v>
      </c>
      <c r="F8" s="80" t="s">
        <v>152</v>
      </c>
      <c r="G8" s="68" t="s">
        <v>142</v>
      </c>
      <c r="H8" s="90" t="s">
        <v>143</v>
      </c>
    </row>
    <row r="9" spans="1:16383" ht="31.5" x14ac:dyDescent="0.25">
      <c r="A9" s="67" t="s">
        <v>138</v>
      </c>
      <c r="B9" s="68" t="s">
        <v>111</v>
      </c>
      <c r="C9" s="68" t="s">
        <v>119</v>
      </c>
      <c r="D9" s="74" t="s">
        <v>153</v>
      </c>
      <c r="E9" s="69" t="s">
        <v>154</v>
      </c>
      <c r="F9" s="80" t="s">
        <v>155</v>
      </c>
      <c r="G9" s="68" t="s">
        <v>142</v>
      </c>
      <c r="H9" s="90" t="s">
        <v>143</v>
      </c>
    </row>
    <row r="10" spans="1:16383" ht="63" x14ac:dyDescent="0.25">
      <c r="A10" s="67" t="s">
        <v>138</v>
      </c>
      <c r="B10" s="68" t="s">
        <v>111</v>
      </c>
      <c r="C10" s="68" t="s">
        <v>119</v>
      </c>
      <c r="D10" s="74" t="s">
        <v>156</v>
      </c>
      <c r="E10" s="69" t="s">
        <v>157</v>
      </c>
      <c r="F10" s="80" t="s">
        <v>158</v>
      </c>
      <c r="G10" s="68" t="s">
        <v>142</v>
      </c>
      <c r="H10" s="90" t="s">
        <v>143</v>
      </c>
    </row>
    <row r="11" spans="1:16383" ht="63" x14ac:dyDescent="0.25">
      <c r="A11" s="67" t="s">
        <v>138</v>
      </c>
      <c r="B11" s="68" t="s">
        <v>111</v>
      </c>
      <c r="C11" s="68" t="s">
        <v>119</v>
      </c>
      <c r="D11" s="74" t="s">
        <v>159</v>
      </c>
      <c r="E11" s="69" t="s">
        <v>160</v>
      </c>
      <c r="F11" s="78" t="s">
        <v>161</v>
      </c>
      <c r="G11" s="68" t="s">
        <v>142</v>
      </c>
      <c r="H11" s="90" t="s">
        <v>143</v>
      </c>
    </row>
    <row r="12" spans="1:16383" ht="63" x14ac:dyDescent="0.25">
      <c r="A12" s="67" t="s">
        <v>138</v>
      </c>
      <c r="B12" s="68" t="s">
        <v>111</v>
      </c>
      <c r="C12" s="68" t="s">
        <v>119</v>
      </c>
      <c r="D12" s="74" t="s">
        <v>162</v>
      </c>
      <c r="E12" s="69" t="s">
        <v>163</v>
      </c>
      <c r="F12" s="80" t="s">
        <v>164</v>
      </c>
      <c r="G12" s="68" t="s">
        <v>142</v>
      </c>
      <c r="H12" s="90" t="s">
        <v>143</v>
      </c>
    </row>
    <row r="13" spans="1:16383" ht="31.5" x14ac:dyDescent="0.25">
      <c r="A13" s="67" t="s">
        <v>138</v>
      </c>
      <c r="B13" s="68" t="s">
        <v>111</v>
      </c>
      <c r="C13" s="68" t="s">
        <v>119</v>
      </c>
      <c r="D13" s="74" t="s">
        <v>165</v>
      </c>
      <c r="E13" s="69" t="s">
        <v>166</v>
      </c>
      <c r="F13" s="78" t="s">
        <v>167</v>
      </c>
      <c r="G13" s="68" t="s">
        <v>142</v>
      </c>
      <c r="H13" s="90" t="s">
        <v>143</v>
      </c>
    </row>
    <row r="14" spans="1:16383" ht="31.5" x14ac:dyDescent="0.25">
      <c r="A14" s="67" t="s">
        <v>138</v>
      </c>
      <c r="B14" s="68" t="s">
        <v>111</v>
      </c>
      <c r="C14" s="68" t="s">
        <v>119</v>
      </c>
      <c r="D14" s="91" t="s">
        <v>168</v>
      </c>
      <c r="E14" s="69" t="s">
        <v>169</v>
      </c>
      <c r="F14" s="78" t="s">
        <v>170</v>
      </c>
      <c r="G14" s="68" t="s">
        <v>142</v>
      </c>
      <c r="H14" s="90" t="s">
        <v>143</v>
      </c>
    </row>
    <row r="15" spans="1:16383" ht="63" x14ac:dyDescent="0.25">
      <c r="A15" s="67" t="s">
        <v>138</v>
      </c>
      <c r="B15" s="68" t="s">
        <v>111</v>
      </c>
      <c r="C15" s="68" t="s">
        <v>119</v>
      </c>
      <c r="D15" s="69" t="s">
        <v>171</v>
      </c>
      <c r="E15" s="69" t="s">
        <v>172</v>
      </c>
      <c r="F15" s="69" t="s">
        <v>173</v>
      </c>
      <c r="G15" s="68" t="s">
        <v>142</v>
      </c>
      <c r="H15" s="90" t="s">
        <v>143</v>
      </c>
    </row>
    <row r="16" spans="1:16383" ht="31.5" x14ac:dyDescent="0.25">
      <c r="A16" s="67" t="s">
        <v>138</v>
      </c>
      <c r="B16" s="68" t="s">
        <v>111</v>
      </c>
      <c r="C16" s="68" t="s">
        <v>119</v>
      </c>
      <c r="D16" s="69" t="s">
        <v>174</v>
      </c>
      <c r="E16" s="69" t="s">
        <v>175</v>
      </c>
      <c r="F16" s="78" t="s">
        <v>176</v>
      </c>
      <c r="G16" s="68" t="s">
        <v>142</v>
      </c>
      <c r="H16" s="90" t="s">
        <v>143</v>
      </c>
    </row>
    <row r="17" spans="1:8" ht="31.5" x14ac:dyDescent="0.25">
      <c r="A17" s="67" t="s">
        <v>138</v>
      </c>
      <c r="B17" s="68" t="s">
        <v>111</v>
      </c>
      <c r="C17" s="68" t="s">
        <v>119</v>
      </c>
      <c r="D17" s="78" t="s">
        <v>177</v>
      </c>
      <c r="E17" s="69" t="s">
        <v>178</v>
      </c>
      <c r="F17" s="78" t="s">
        <v>179</v>
      </c>
      <c r="G17" s="68" t="s">
        <v>142</v>
      </c>
      <c r="H17" s="90" t="s">
        <v>143</v>
      </c>
    </row>
    <row r="18" spans="1:8" ht="31.5" x14ac:dyDescent="0.25">
      <c r="A18" s="67" t="s">
        <v>138</v>
      </c>
      <c r="B18" s="68" t="s">
        <v>111</v>
      </c>
      <c r="C18" s="68" t="s">
        <v>119</v>
      </c>
      <c r="D18" s="78" t="s">
        <v>180</v>
      </c>
      <c r="E18" s="69" t="s">
        <v>181</v>
      </c>
      <c r="F18" s="78" t="s">
        <v>182</v>
      </c>
      <c r="G18" s="68" t="s">
        <v>142</v>
      </c>
      <c r="H18" s="90" t="s">
        <v>143</v>
      </c>
    </row>
    <row r="19" spans="1:8" ht="47.25" x14ac:dyDescent="0.25">
      <c r="A19" s="67" t="s">
        <v>138</v>
      </c>
      <c r="B19" s="68" t="s">
        <v>111</v>
      </c>
      <c r="C19" s="68" t="s">
        <v>119</v>
      </c>
      <c r="D19" s="78" t="s">
        <v>183</v>
      </c>
      <c r="E19" s="69" t="s">
        <v>184</v>
      </c>
      <c r="F19" s="78" t="s">
        <v>185</v>
      </c>
      <c r="G19" s="68" t="s">
        <v>142</v>
      </c>
      <c r="H19" s="90" t="s">
        <v>143</v>
      </c>
    </row>
    <row r="20" spans="1:8" ht="47.25" x14ac:dyDescent="0.25">
      <c r="A20" s="67" t="s">
        <v>138</v>
      </c>
      <c r="B20" s="68" t="s">
        <v>111</v>
      </c>
      <c r="C20" s="68" t="s">
        <v>119</v>
      </c>
      <c r="D20" s="78" t="s">
        <v>186</v>
      </c>
      <c r="E20" s="69" t="s">
        <v>187</v>
      </c>
      <c r="F20" s="78" t="s">
        <v>188</v>
      </c>
      <c r="G20" s="68" t="s">
        <v>142</v>
      </c>
      <c r="H20" s="90" t="s">
        <v>143</v>
      </c>
    </row>
    <row r="21" spans="1:8" ht="31.5" x14ac:dyDescent="0.25">
      <c r="A21" s="67" t="s">
        <v>138</v>
      </c>
      <c r="B21" s="68" t="s">
        <v>111</v>
      </c>
      <c r="C21" s="68" t="s">
        <v>119</v>
      </c>
      <c r="D21" s="78" t="s">
        <v>189</v>
      </c>
      <c r="E21" s="69" t="s">
        <v>190</v>
      </c>
      <c r="F21" s="78" t="s">
        <v>191</v>
      </c>
      <c r="G21" s="68" t="s">
        <v>142</v>
      </c>
      <c r="H21" s="90" t="s">
        <v>143</v>
      </c>
    </row>
    <row r="22" spans="1:8" ht="31.5" x14ac:dyDescent="0.25">
      <c r="A22" s="67" t="s">
        <v>138</v>
      </c>
      <c r="B22" s="68" t="s">
        <v>111</v>
      </c>
      <c r="C22" s="68" t="s">
        <v>119</v>
      </c>
      <c r="D22" s="78" t="s">
        <v>192</v>
      </c>
      <c r="E22" s="69" t="s">
        <v>193</v>
      </c>
      <c r="F22" s="78" t="s">
        <v>194</v>
      </c>
      <c r="G22" s="68" t="s">
        <v>142</v>
      </c>
      <c r="H22" s="90" t="s">
        <v>143</v>
      </c>
    </row>
    <row r="23" spans="1:8" ht="31.5" x14ac:dyDescent="0.25">
      <c r="A23" s="67" t="s">
        <v>138</v>
      </c>
      <c r="B23" s="68" t="s">
        <v>111</v>
      </c>
      <c r="C23" s="68" t="s">
        <v>119</v>
      </c>
      <c r="D23" s="78" t="s">
        <v>195</v>
      </c>
      <c r="E23" s="69" t="s">
        <v>196</v>
      </c>
      <c r="F23" s="78" t="s">
        <v>197</v>
      </c>
      <c r="G23" s="68" t="s">
        <v>142</v>
      </c>
      <c r="H23" s="90" t="s">
        <v>143</v>
      </c>
    </row>
    <row r="24" spans="1:8" ht="31.5" x14ac:dyDescent="0.25">
      <c r="A24" s="69" t="s">
        <v>138</v>
      </c>
      <c r="B24" s="68" t="s">
        <v>111</v>
      </c>
      <c r="C24" s="68" t="s">
        <v>119</v>
      </c>
      <c r="D24" s="78" t="s">
        <v>198</v>
      </c>
      <c r="E24" s="69" t="s">
        <v>199</v>
      </c>
      <c r="F24" s="78" t="s">
        <v>200</v>
      </c>
      <c r="G24" s="68" t="s">
        <v>142</v>
      </c>
      <c r="H24" s="90" t="s">
        <v>143</v>
      </c>
    </row>
    <row r="25" spans="1:8" ht="31.5" x14ac:dyDescent="0.25">
      <c r="A25" s="67" t="s">
        <v>138</v>
      </c>
      <c r="B25" s="68" t="s">
        <v>111</v>
      </c>
      <c r="C25" s="68" t="s">
        <v>119</v>
      </c>
      <c r="D25" s="78" t="s">
        <v>201</v>
      </c>
      <c r="E25" s="69" t="s">
        <v>202</v>
      </c>
      <c r="F25" s="78" t="s">
        <v>203</v>
      </c>
      <c r="G25" s="68" t="s">
        <v>142</v>
      </c>
      <c r="H25" s="90" t="s">
        <v>143</v>
      </c>
    </row>
    <row r="26" spans="1:8" ht="31.5" x14ac:dyDescent="0.25">
      <c r="A26" s="67" t="s">
        <v>138</v>
      </c>
      <c r="B26" s="68" t="s">
        <v>111</v>
      </c>
      <c r="C26" s="68" t="s">
        <v>119</v>
      </c>
      <c r="D26" s="78" t="s">
        <v>204</v>
      </c>
      <c r="E26" s="69" t="s">
        <v>205</v>
      </c>
      <c r="F26" s="78" t="s">
        <v>206</v>
      </c>
      <c r="G26" s="68" t="s">
        <v>142</v>
      </c>
      <c r="H26" s="90" t="s">
        <v>143</v>
      </c>
    </row>
    <row r="27" spans="1:8" ht="31.5" x14ac:dyDescent="0.25">
      <c r="A27" s="67" t="s">
        <v>138</v>
      </c>
      <c r="B27" s="68" t="s">
        <v>111</v>
      </c>
      <c r="C27" s="68" t="s">
        <v>119</v>
      </c>
      <c r="D27" s="78" t="s">
        <v>207</v>
      </c>
      <c r="E27" s="69" t="s">
        <v>208</v>
      </c>
      <c r="F27" s="78" t="s">
        <v>209</v>
      </c>
      <c r="G27" s="68" t="s">
        <v>142</v>
      </c>
      <c r="H27" s="90" t="s">
        <v>143</v>
      </c>
    </row>
    <row r="28" spans="1:8" ht="31.5" x14ac:dyDescent="0.25">
      <c r="A28" s="67" t="s">
        <v>138</v>
      </c>
      <c r="B28" s="68" t="s">
        <v>111</v>
      </c>
      <c r="C28" s="68" t="s">
        <v>119</v>
      </c>
      <c r="D28" s="78" t="s">
        <v>210</v>
      </c>
      <c r="E28" s="69" t="s">
        <v>211</v>
      </c>
      <c r="F28" s="78" t="s">
        <v>212</v>
      </c>
      <c r="G28" s="68" t="s">
        <v>142</v>
      </c>
      <c r="H28" s="90" t="s">
        <v>143</v>
      </c>
    </row>
    <row r="29" spans="1:8" ht="31.5" x14ac:dyDescent="0.25">
      <c r="A29" s="68" t="s">
        <v>138</v>
      </c>
      <c r="B29" s="68" t="s">
        <v>111</v>
      </c>
      <c r="C29" s="69" t="s">
        <v>119</v>
      </c>
      <c r="D29" s="69" t="s">
        <v>213</v>
      </c>
      <c r="E29" s="69" t="s">
        <v>214</v>
      </c>
      <c r="F29" s="78" t="s">
        <v>215</v>
      </c>
      <c r="G29" s="68" t="s">
        <v>142</v>
      </c>
      <c r="H29" s="90" t="s">
        <v>143</v>
      </c>
    </row>
    <row r="30" spans="1:8" ht="31.5" x14ac:dyDescent="0.25">
      <c r="A30" s="68" t="s">
        <v>138</v>
      </c>
      <c r="B30" s="68" t="s">
        <v>111</v>
      </c>
      <c r="C30" s="68" t="s">
        <v>113</v>
      </c>
      <c r="D30" s="68" t="s">
        <v>216</v>
      </c>
      <c r="E30" s="69" t="s">
        <v>217</v>
      </c>
      <c r="F30" s="78" t="s">
        <v>218</v>
      </c>
      <c r="G30" s="68" t="s">
        <v>142</v>
      </c>
      <c r="H30" s="90" t="s">
        <v>143</v>
      </c>
    </row>
    <row r="31" spans="1:8" ht="31.5" x14ac:dyDescent="0.25">
      <c r="A31" s="68" t="s">
        <v>138</v>
      </c>
      <c r="B31" s="68" t="s">
        <v>111</v>
      </c>
      <c r="C31" s="68" t="s">
        <v>113</v>
      </c>
      <c r="D31" s="68" t="s">
        <v>219</v>
      </c>
      <c r="E31" s="69" t="s">
        <v>220</v>
      </c>
      <c r="F31" s="78" t="s">
        <v>221</v>
      </c>
      <c r="G31" s="68" t="s">
        <v>142</v>
      </c>
      <c r="H31" s="90" t="s">
        <v>143</v>
      </c>
    </row>
    <row r="32" spans="1:8" ht="31.5" x14ac:dyDescent="0.25">
      <c r="A32" s="68" t="s">
        <v>138</v>
      </c>
      <c r="B32" s="68" t="s">
        <v>111</v>
      </c>
      <c r="C32" s="68" t="s">
        <v>113</v>
      </c>
      <c r="D32" s="68" t="s">
        <v>222</v>
      </c>
      <c r="E32" s="69" t="s">
        <v>222</v>
      </c>
      <c r="F32" s="78" t="s">
        <v>223</v>
      </c>
      <c r="G32" s="68" t="s">
        <v>142</v>
      </c>
      <c r="H32" s="90" t="s">
        <v>143</v>
      </c>
    </row>
    <row r="33" spans="1:8" ht="31.5" x14ac:dyDescent="0.25">
      <c r="A33" s="68" t="s">
        <v>138</v>
      </c>
      <c r="B33" s="68" t="s">
        <v>111</v>
      </c>
      <c r="C33" s="68" t="s">
        <v>113</v>
      </c>
      <c r="D33" s="68" t="s">
        <v>224</v>
      </c>
      <c r="E33" s="69" t="s">
        <v>225</v>
      </c>
      <c r="F33" s="78" t="s">
        <v>226</v>
      </c>
      <c r="G33" s="68" t="s">
        <v>142</v>
      </c>
      <c r="H33" s="90" t="s">
        <v>143</v>
      </c>
    </row>
    <row r="34" spans="1:8" ht="31.5" x14ac:dyDescent="0.25">
      <c r="A34" s="68" t="s">
        <v>138</v>
      </c>
      <c r="B34" s="68" t="s">
        <v>111</v>
      </c>
      <c r="C34" s="68" t="s">
        <v>113</v>
      </c>
      <c r="D34" s="68" t="s">
        <v>227</v>
      </c>
      <c r="E34" s="69" t="s">
        <v>228</v>
      </c>
      <c r="F34" s="78" t="s">
        <v>229</v>
      </c>
      <c r="G34" s="68" t="s">
        <v>142</v>
      </c>
      <c r="H34" s="90" t="s">
        <v>143</v>
      </c>
    </row>
    <row r="35" spans="1:8" ht="31.5" x14ac:dyDescent="0.25">
      <c r="A35" s="68" t="s">
        <v>138</v>
      </c>
      <c r="B35" s="68" t="s">
        <v>111</v>
      </c>
      <c r="C35" s="68" t="s">
        <v>113</v>
      </c>
      <c r="D35" s="69" t="s">
        <v>230</v>
      </c>
      <c r="E35" s="69" t="s">
        <v>231</v>
      </c>
      <c r="F35" s="78" t="s">
        <v>232</v>
      </c>
      <c r="G35" s="68" t="s">
        <v>142</v>
      </c>
      <c r="H35" s="90" t="s">
        <v>143</v>
      </c>
    </row>
    <row r="36" spans="1:8" ht="31.5" x14ac:dyDescent="0.25">
      <c r="A36" s="68" t="s">
        <v>138</v>
      </c>
      <c r="B36" s="68" t="s">
        <v>111</v>
      </c>
      <c r="C36" s="68" t="s">
        <v>113</v>
      </c>
      <c r="D36" s="68" t="s">
        <v>233</v>
      </c>
      <c r="E36" s="69" t="s">
        <v>234</v>
      </c>
      <c r="F36" s="78" t="s">
        <v>235</v>
      </c>
      <c r="G36" s="68" t="s">
        <v>142</v>
      </c>
      <c r="H36" s="90" t="s">
        <v>143</v>
      </c>
    </row>
    <row r="37" spans="1:8" ht="31.5" x14ac:dyDescent="0.25">
      <c r="A37" s="68" t="s">
        <v>138</v>
      </c>
      <c r="B37" s="68" t="s">
        <v>111</v>
      </c>
      <c r="C37" s="68" t="s">
        <v>113</v>
      </c>
      <c r="D37" s="68" t="s">
        <v>236</v>
      </c>
      <c r="E37" s="69" t="s">
        <v>237</v>
      </c>
      <c r="F37" s="78" t="s">
        <v>238</v>
      </c>
      <c r="G37" s="68" t="s">
        <v>142</v>
      </c>
      <c r="H37" s="90" t="s">
        <v>143</v>
      </c>
    </row>
    <row r="38" spans="1:8" ht="31.5" x14ac:dyDescent="0.25">
      <c r="A38" s="68" t="s">
        <v>138</v>
      </c>
      <c r="B38" s="68" t="s">
        <v>111</v>
      </c>
      <c r="C38" s="68" t="s">
        <v>113</v>
      </c>
      <c r="D38" s="68" t="s">
        <v>239</v>
      </c>
      <c r="E38" s="69" t="s">
        <v>237</v>
      </c>
      <c r="F38" s="78" t="s">
        <v>240</v>
      </c>
      <c r="G38" s="68" t="s">
        <v>142</v>
      </c>
      <c r="H38" s="90" t="s">
        <v>143</v>
      </c>
    </row>
    <row r="39" spans="1:8" ht="31.5" x14ac:dyDescent="0.25">
      <c r="A39" s="68" t="s">
        <v>138</v>
      </c>
      <c r="B39" s="68" t="s">
        <v>111</v>
      </c>
      <c r="C39" s="68" t="s">
        <v>113</v>
      </c>
      <c r="D39" s="68" t="s">
        <v>241</v>
      </c>
      <c r="E39" s="69" t="s">
        <v>242</v>
      </c>
      <c r="F39" s="78" t="s">
        <v>243</v>
      </c>
      <c r="G39" s="68" t="s">
        <v>142</v>
      </c>
      <c r="H39" s="90" t="s">
        <v>143</v>
      </c>
    </row>
    <row r="40" spans="1:8" ht="31.5" x14ac:dyDescent="0.25">
      <c r="A40" s="68" t="s">
        <v>138</v>
      </c>
      <c r="B40" s="68" t="s">
        <v>111</v>
      </c>
      <c r="C40" s="68" t="s">
        <v>113</v>
      </c>
      <c r="D40" s="68" t="s">
        <v>244</v>
      </c>
      <c r="E40" s="92" t="s">
        <v>245</v>
      </c>
      <c r="F40" s="78" t="s">
        <v>246</v>
      </c>
      <c r="G40" s="68" t="s">
        <v>142</v>
      </c>
      <c r="H40" s="90" t="s">
        <v>143</v>
      </c>
    </row>
    <row r="41" spans="1:8" ht="31.5" x14ac:dyDescent="0.25">
      <c r="A41" s="68" t="s">
        <v>138</v>
      </c>
      <c r="B41" s="68" t="s">
        <v>111</v>
      </c>
      <c r="C41" s="68" t="s">
        <v>113</v>
      </c>
      <c r="D41" s="68" t="s">
        <v>247</v>
      </c>
      <c r="E41" s="69" t="s">
        <v>245</v>
      </c>
      <c r="F41" s="78" t="s">
        <v>248</v>
      </c>
      <c r="G41" s="68" t="s">
        <v>142</v>
      </c>
      <c r="H41" s="90" t="s">
        <v>143</v>
      </c>
    </row>
    <row r="42" spans="1:8" ht="31.5" x14ac:dyDescent="0.25">
      <c r="A42" s="68" t="s">
        <v>138</v>
      </c>
      <c r="B42" s="68" t="s">
        <v>111</v>
      </c>
      <c r="C42" s="68" t="s">
        <v>113</v>
      </c>
      <c r="D42" s="68" t="s">
        <v>249</v>
      </c>
      <c r="E42" s="69" t="s">
        <v>250</v>
      </c>
      <c r="F42" s="78" t="s">
        <v>251</v>
      </c>
      <c r="G42" s="68" t="s">
        <v>142</v>
      </c>
      <c r="H42" s="90" t="s">
        <v>143</v>
      </c>
    </row>
    <row r="43" spans="1:8" ht="31.5" x14ac:dyDescent="0.25">
      <c r="A43" s="68" t="s">
        <v>138</v>
      </c>
      <c r="B43" s="68" t="s">
        <v>111</v>
      </c>
      <c r="C43" s="68" t="s">
        <v>113</v>
      </c>
      <c r="D43" s="68" t="s">
        <v>252</v>
      </c>
      <c r="E43" s="69" t="s">
        <v>253</v>
      </c>
      <c r="F43" s="78" t="s">
        <v>254</v>
      </c>
      <c r="G43" s="68" t="s">
        <v>142</v>
      </c>
      <c r="H43" s="90" t="s">
        <v>143</v>
      </c>
    </row>
    <row r="44" spans="1:8" ht="31.5" x14ac:dyDescent="0.25">
      <c r="A44" s="68" t="s">
        <v>138</v>
      </c>
      <c r="B44" s="68" t="s">
        <v>111</v>
      </c>
      <c r="C44" s="68" t="s">
        <v>113</v>
      </c>
      <c r="D44" s="69" t="s">
        <v>255</v>
      </c>
      <c r="E44" s="69" t="s">
        <v>256</v>
      </c>
      <c r="F44" s="78" t="s">
        <v>257</v>
      </c>
      <c r="G44" s="68" t="s">
        <v>142</v>
      </c>
      <c r="H44" s="90" t="s">
        <v>143</v>
      </c>
    </row>
    <row r="45" spans="1:8" ht="31.5" x14ac:dyDescent="0.25">
      <c r="A45" s="68" t="s">
        <v>138</v>
      </c>
      <c r="B45" s="68" t="s">
        <v>111</v>
      </c>
      <c r="C45" s="68" t="s">
        <v>113</v>
      </c>
      <c r="D45" s="68" t="s">
        <v>258</v>
      </c>
      <c r="E45" s="68" t="s">
        <v>259</v>
      </c>
      <c r="F45" s="68" t="s">
        <v>260</v>
      </c>
      <c r="G45" s="68" t="s">
        <v>142</v>
      </c>
      <c r="H45" s="68" t="s">
        <v>143</v>
      </c>
    </row>
    <row r="46" spans="1:8" ht="63" x14ac:dyDescent="0.25">
      <c r="A46" s="68" t="s">
        <v>138</v>
      </c>
      <c r="B46" s="68" t="s">
        <v>111</v>
      </c>
      <c r="C46" s="68" t="s">
        <v>113</v>
      </c>
      <c r="D46" s="68" t="s">
        <v>261</v>
      </c>
      <c r="E46" s="68" t="s">
        <v>262</v>
      </c>
      <c r="F46" s="68" t="s">
        <v>263</v>
      </c>
      <c r="G46" s="68" t="s">
        <v>142</v>
      </c>
      <c r="H46" s="68" t="s">
        <v>143</v>
      </c>
    </row>
    <row r="47" spans="1:8" ht="47.25" x14ac:dyDescent="0.25">
      <c r="A47" s="68" t="s">
        <v>138</v>
      </c>
      <c r="B47" s="68" t="s">
        <v>111</v>
      </c>
      <c r="C47" s="68" t="s">
        <v>113</v>
      </c>
      <c r="D47" s="68" t="s">
        <v>264</v>
      </c>
      <c r="E47" s="68" t="s">
        <v>265</v>
      </c>
      <c r="F47" s="68" t="s">
        <v>266</v>
      </c>
      <c r="G47" s="68" t="s">
        <v>142</v>
      </c>
      <c r="H47" s="68" t="s">
        <v>143</v>
      </c>
    </row>
    <row r="48" spans="1:8" ht="31.5" x14ac:dyDescent="0.25">
      <c r="A48" s="68" t="s">
        <v>138</v>
      </c>
      <c r="B48" s="68" t="s">
        <v>111</v>
      </c>
      <c r="C48" s="68" t="s">
        <v>113</v>
      </c>
      <c r="D48" s="68" t="s">
        <v>267</v>
      </c>
      <c r="E48" s="69" t="s">
        <v>268</v>
      </c>
      <c r="F48" s="68" t="s">
        <v>269</v>
      </c>
      <c r="G48" s="68" t="s">
        <v>142</v>
      </c>
      <c r="H48" s="68" t="s">
        <v>143</v>
      </c>
    </row>
    <row r="49" spans="1:8" ht="47.25" x14ac:dyDescent="0.25">
      <c r="A49" s="68" t="s">
        <v>138</v>
      </c>
      <c r="B49" s="68" t="s">
        <v>111</v>
      </c>
      <c r="C49" s="68" t="s">
        <v>113</v>
      </c>
      <c r="D49" s="68" t="s">
        <v>270</v>
      </c>
      <c r="E49" s="68" t="s">
        <v>271</v>
      </c>
      <c r="F49" s="68" t="s">
        <v>272</v>
      </c>
      <c r="G49" s="68" t="s">
        <v>142</v>
      </c>
      <c r="H49" s="68" t="s">
        <v>143</v>
      </c>
    </row>
    <row r="50" spans="1:8" ht="31.5" x14ac:dyDescent="0.25">
      <c r="A50" s="68" t="s">
        <v>138</v>
      </c>
      <c r="B50" s="68" t="s">
        <v>111</v>
      </c>
      <c r="C50" s="68" t="s">
        <v>113</v>
      </c>
      <c r="D50" s="68" t="s">
        <v>273</v>
      </c>
      <c r="E50" s="68" t="s">
        <v>274</v>
      </c>
      <c r="F50" s="68" t="s">
        <v>275</v>
      </c>
      <c r="G50" s="68" t="s">
        <v>142</v>
      </c>
      <c r="H50" s="68" t="s">
        <v>143</v>
      </c>
    </row>
    <row r="51" spans="1:8" ht="31.5" x14ac:dyDescent="0.25">
      <c r="A51" s="68" t="s">
        <v>138</v>
      </c>
      <c r="B51" s="68" t="s">
        <v>111</v>
      </c>
      <c r="C51" s="68" t="s">
        <v>113</v>
      </c>
      <c r="D51" s="68" t="s">
        <v>276</v>
      </c>
      <c r="E51" s="68" t="s">
        <v>277</v>
      </c>
      <c r="F51" s="68" t="s">
        <v>278</v>
      </c>
      <c r="G51" s="68" t="s">
        <v>142</v>
      </c>
      <c r="H51" s="68" t="s">
        <v>143</v>
      </c>
    </row>
    <row r="52" spans="1:8" ht="31.5" x14ac:dyDescent="0.25">
      <c r="A52" s="68" t="s">
        <v>138</v>
      </c>
      <c r="B52" s="68" t="s">
        <v>111</v>
      </c>
      <c r="C52" s="68" t="s">
        <v>113</v>
      </c>
      <c r="D52" s="68" t="s">
        <v>279</v>
      </c>
      <c r="E52" s="68" t="s">
        <v>280</v>
      </c>
      <c r="F52" s="68" t="s">
        <v>281</v>
      </c>
      <c r="G52" s="68" t="s">
        <v>142</v>
      </c>
      <c r="H52" s="68" t="s">
        <v>143</v>
      </c>
    </row>
    <row r="53" spans="1:8" ht="31.5" x14ac:dyDescent="0.25">
      <c r="A53" s="68" t="s">
        <v>138</v>
      </c>
      <c r="B53" s="68" t="s">
        <v>111</v>
      </c>
      <c r="C53" s="68" t="s">
        <v>113</v>
      </c>
      <c r="D53" s="68" t="s">
        <v>282</v>
      </c>
      <c r="E53" s="68" t="s">
        <v>283</v>
      </c>
      <c r="F53" s="68" t="s">
        <v>284</v>
      </c>
      <c r="G53" s="68" t="s">
        <v>142</v>
      </c>
      <c r="H53" s="68" t="s">
        <v>143</v>
      </c>
    </row>
    <row r="54" spans="1:8" ht="47.25" x14ac:dyDescent="0.25">
      <c r="A54" s="68" t="s">
        <v>138</v>
      </c>
      <c r="B54" s="68" t="s">
        <v>111</v>
      </c>
      <c r="C54" s="68" t="s">
        <v>113</v>
      </c>
      <c r="D54" s="68" t="s">
        <v>285</v>
      </c>
      <c r="E54" s="68" t="s">
        <v>286</v>
      </c>
      <c r="F54" s="68" t="s">
        <v>287</v>
      </c>
      <c r="G54" s="68" t="s">
        <v>142</v>
      </c>
      <c r="H54" s="68" t="s">
        <v>143</v>
      </c>
    </row>
    <row r="55" spans="1:8" ht="31.5" x14ac:dyDescent="0.25">
      <c r="A55" s="68" t="s">
        <v>138</v>
      </c>
      <c r="B55" s="68" t="s">
        <v>111</v>
      </c>
      <c r="C55" s="68" t="s">
        <v>113</v>
      </c>
      <c r="D55" s="68" t="s">
        <v>288</v>
      </c>
      <c r="E55" s="68" t="s">
        <v>289</v>
      </c>
      <c r="F55" s="68" t="s">
        <v>290</v>
      </c>
      <c r="G55" s="68" t="s">
        <v>142</v>
      </c>
      <c r="H55" s="68" t="s">
        <v>143</v>
      </c>
    </row>
    <row r="56" spans="1:8" ht="31.5" x14ac:dyDescent="0.25">
      <c r="A56" s="68" t="s">
        <v>138</v>
      </c>
      <c r="B56" s="68" t="s">
        <v>111</v>
      </c>
      <c r="C56" s="68" t="s">
        <v>113</v>
      </c>
      <c r="D56" s="68" t="s">
        <v>291</v>
      </c>
      <c r="E56" s="68" t="s">
        <v>292</v>
      </c>
      <c r="F56" s="68" t="s">
        <v>293</v>
      </c>
      <c r="G56" s="68" t="s">
        <v>142</v>
      </c>
      <c r="H56" s="68" t="s">
        <v>143</v>
      </c>
    </row>
    <row r="57" spans="1:8" x14ac:dyDescent="0.25">
      <c r="A57" s="68" t="s">
        <v>138</v>
      </c>
      <c r="B57" s="68" t="s">
        <v>111</v>
      </c>
      <c r="C57" s="68" t="s">
        <v>113</v>
      </c>
      <c r="D57" s="68" t="s">
        <v>294</v>
      </c>
      <c r="E57" s="68" t="s">
        <v>295</v>
      </c>
      <c r="F57" s="68" t="s">
        <v>296</v>
      </c>
      <c r="G57" s="68" t="s">
        <v>142</v>
      </c>
      <c r="H57" s="68" t="s">
        <v>143</v>
      </c>
    </row>
    <row r="58" spans="1:8" ht="47.25" x14ac:dyDescent="0.25">
      <c r="A58" s="68" t="s">
        <v>138</v>
      </c>
      <c r="B58" s="68" t="s">
        <v>111</v>
      </c>
      <c r="C58" s="68" t="s">
        <v>113</v>
      </c>
      <c r="D58" s="68" t="s">
        <v>297</v>
      </c>
      <c r="E58" s="68" t="s">
        <v>298</v>
      </c>
      <c r="F58" s="68" t="s">
        <v>299</v>
      </c>
      <c r="G58" s="68" t="s">
        <v>142</v>
      </c>
      <c r="H58" s="68" t="s">
        <v>143</v>
      </c>
    </row>
    <row r="59" spans="1:8" ht="31.5" x14ac:dyDescent="0.25">
      <c r="A59" s="68" t="s">
        <v>138</v>
      </c>
      <c r="B59" s="68" t="s">
        <v>111</v>
      </c>
      <c r="C59" s="68" t="s">
        <v>113</v>
      </c>
      <c r="D59" s="68" t="s">
        <v>300</v>
      </c>
      <c r="E59" s="68" t="s">
        <v>301</v>
      </c>
      <c r="F59" s="68" t="s">
        <v>302</v>
      </c>
      <c r="G59" s="68" t="s">
        <v>142</v>
      </c>
      <c r="H59" s="68" t="s">
        <v>143</v>
      </c>
    </row>
    <row r="60" spans="1:8" ht="47.25" x14ac:dyDescent="0.25">
      <c r="A60" s="68" t="s">
        <v>138</v>
      </c>
      <c r="B60" s="68" t="s">
        <v>111</v>
      </c>
      <c r="C60" s="68" t="s">
        <v>113</v>
      </c>
      <c r="D60" s="68" t="s">
        <v>303</v>
      </c>
      <c r="E60" s="68" t="s">
        <v>304</v>
      </c>
      <c r="F60" s="68" t="s">
        <v>305</v>
      </c>
      <c r="G60" s="68" t="s">
        <v>142</v>
      </c>
      <c r="H60" s="68" t="s">
        <v>143</v>
      </c>
    </row>
    <row r="61" spans="1:8" ht="31.5" x14ac:dyDescent="0.25">
      <c r="A61" s="68" t="s">
        <v>138</v>
      </c>
      <c r="B61" s="68" t="s">
        <v>111</v>
      </c>
      <c r="C61" s="68" t="s">
        <v>113</v>
      </c>
      <c r="D61" s="68" t="s">
        <v>306</v>
      </c>
      <c r="E61" s="68" t="s">
        <v>307</v>
      </c>
      <c r="F61" s="68" t="s">
        <v>308</v>
      </c>
      <c r="G61" s="68" t="s">
        <v>142</v>
      </c>
      <c r="H61" s="68" t="s">
        <v>143</v>
      </c>
    </row>
    <row r="62" spans="1:8" ht="31.5" x14ac:dyDescent="0.25">
      <c r="A62" s="68" t="s">
        <v>138</v>
      </c>
      <c r="B62" s="68" t="s">
        <v>111</v>
      </c>
      <c r="C62" s="68" t="s">
        <v>113</v>
      </c>
      <c r="D62" s="68" t="s">
        <v>309</v>
      </c>
      <c r="E62" s="68" t="s">
        <v>310</v>
      </c>
      <c r="F62" s="68" t="s">
        <v>311</v>
      </c>
      <c r="G62" s="68" t="s">
        <v>142</v>
      </c>
      <c r="H62" s="68" t="s">
        <v>143</v>
      </c>
    </row>
    <row r="63" spans="1:8" ht="31.5" x14ac:dyDescent="0.25">
      <c r="A63" s="68" t="s">
        <v>138</v>
      </c>
      <c r="B63" s="68" t="s">
        <v>111</v>
      </c>
      <c r="C63" s="68" t="s">
        <v>113</v>
      </c>
      <c r="D63" s="68" t="s">
        <v>312</v>
      </c>
      <c r="E63" s="68" t="s">
        <v>313</v>
      </c>
      <c r="F63" s="69" t="s">
        <v>314</v>
      </c>
      <c r="G63" s="68" t="s">
        <v>142</v>
      </c>
      <c r="H63" s="68" t="s">
        <v>143</v>
      </c>
    </row>
    <row r="64" spans="1:8" ht="31.5" x14ac:dyDescent="0.25">
      <c r="A64" s="68" t="s">
        <v>138</v>
      </c>
      <c r="B64" s="68" t="s">
        <v>111</v>
      </c>
      <c r="C64" s="68" t="s">
        <v>113</v>
      </c>
      <c r="D64" s="68" t="s">
        <v>315</v>
      </c>
      <c r="E64" s="68" t="s">
        <v>316</v>
      </c>
      <c r="F64" s="68" t="s">
        <v>317</v>
      </c>
      <c r="G64" s="68" t="s">
        <v>142</v>
      </c>
      <c r="H64" s="68" t="s">
        <v>143</v>
      </c>
    </row>
    <row r="65" spans="1:8" ht="31.5" x14ac:dyDescent="0.25">
      <c r="A65" s="68" t="s">
        <v>138</v>
      </c>
      <c r="B65" s="68" t="s">
        <v>111</v>
      </c>
      <c r="C65" s="68" t="s">
        <v>113</v>
      </c>
      <c r="D65" s="68" t="s">
        <v>318</v>
      </c>
      <c r="E65" s="68" t="s">
        <v>319</v>
      </c>
      <c r="F65" s="68" t="s">
        <v>320</v>
      </c>
      <c r="G65" s="68" t="s">
        <v>142</v>
      </c>
      <c r="H65" s="68" t="s">
        <v>143</v>
      </c>
    </row>
    <row r="66" spans="1:8" ht="31.5" x14ac:dyDescent="0.25">
      <c r="A66" s="68" t="s">
        <v>138</v>
      </c>
      <c r="B66" s="68" t="s">
        <v>111</v>
      </c>
      <c r="C66" s="68" t="s">
        <v>113</v>
      </c>
      <c r="D66" s="68" t="s">
        <v>321</v>
      </c>
      <c r="E66" s="68" t="s">
        <v>322</v>
      </c>
      <c r="F66" s="68" t="s">
        <v>323</v>
      </c>
      <c r="G66" s="68" t="s">
        <v>142</v>
      </c>
      <c r="H66" s="68" t="s">
        <v>143</v>
      </c>
    </row>
    <row r="67" spans="1:8" ht="31.5" x14ac:dyDescent="0.25">
      <c r="A67" s="68" t="s">
        <v>138</v>
      </c>
      <c r="B67" s="68" t="s">
        <v>111</v>
      </c>
      <c r="C67" s="68" t="s">
        <v>113</v>
      </c>
      <c r="D67" s="68" t="s">
        <v>324</v>
      </c>
      <c r="E67" s="68" t="s">
        <v>325</v>
      </c>
      <c r="F67" s="68" t="s">
        <v>326</v>
      </c>
      <c r="G67" s="68" t="s">
        <v>142</v>
      </c>
      <c r="H67" s="68" t="s">
        <v>143</v>
      </c>
    </row>
    <row r="68" spans="1:8" ht="31.5" x14ac:dyDescent="0.25">
      <c r="A68" s="68" t="s">
        <v>138</v>
      </c>
      <c r="B68" s="68" t="s">
        <v>111</v>
      </c>
      <c r="C68" s="68" t="s">
        <v>113</v>
      </c>
      <c r="D68" s="68" t="s">
        <v>327</v>
      </c>
      <c r="E68" s="68" t="s">
        <v>328</v>
      </c>
      <c r="F68" s="68" t="s">
        <v>329</v>
      </c>
      <c r="G68" s="68" t="s">
        <v>142</v>
      </c>
      <c r="H68" s="68" t="s">
        <v>143</v>
      </c>
    </row>
    <row r="69" spans="1:8" ht="31.5" x14ac:dyDescent="0.25">
      <c r="A69" s="68" t="s">
        <v>138</v>
      </c>
      <c r="B69" s="68" t="s">
        <v>111</v>
      </c>
      <c r="C69" s="68" t="s">
        <v>113</v>
      </c>
      <c r="D69" s="68" t="s">
        <v>330</v>
      </c>
      <c r="E69" s="68" t="s">
        <v>331</v>
      </c>
      <c r="F69" s="68" t="s">
        <v>332</v>
      </c>
      <c r="G69" s="68" t="s">
        <v>142</v>
      </c>
      <c r="H69" s="68" t="s">
        <v>143</v>
      </c>
    </row>
    <row r="70" spans="1:8" ht="47.25" x14ac:dyDescent="0.25">
      <c r="A70" s="68" t="s">
        <v>138</v>
      </c>
      <c r="B70" s="68" t="s">
        <v>111</v>
      </c>
      <c r="C70" s="68" t="s">
        <v>113</v>
      </c>
      <c r="D70" s="68" t="s">
        <v>333</v>
      </c>
      <c r="E70" s="68" t="s">
        <v>334</v>
      </c>
      <c r="F70" s="68" t="s">
        <v>335</v>
      </c>
      <c r="G70" s="68" t="s">
        <v>142</v>
      </c>
      <c r="H70" s="68" t="s">
        <v>143</v>
      </c>
    </row>
    <row r="71" spans="1:8" ht="31.5" x14ac:dyDescent="0.25">
      <c r="A71" s="68" t="s">
        <v>138</v>
      </c>
      <c r="B71" s="68" t="s">
        <v>111</v>
      </c>
      <c r="C71" s="68" t="s">
        <v>113</v>
      </c>
      <c r="D71" s="68" t="s">
        <v>336</v>
      </c>
      <c r="E71" s="68" t="s">
        <v>337</v>
      </c>
      <c r="F71" s="68" t="s">
        <v>338</v>
      </c>
      <c r="G71" s="68" t="s">
        <v>142</v>
      </c>
      <c r="H71" s="68" t="s">
        <v>143</v>
      </c>
    </row>
    <row r="72" spans="1:8" ht="31.5" x14ac:dyDescent="0.25">
      <c r="A72" s="68" t="s">
        <v>138</v>
      </c>
      <c r="B72" s="68" t="s">
        <v>111</v>
      </c>
      <c r="C72" s="68" t="s">
        <v>113</v>
      </c>
      <c r="D72" s="68" t="s">
        <v>339</v>
      </c>
      <c r="E72" s="68" t="s">
        <v>340</v>
      </c>
      <c r="F72" s="68" t="s">
        <v>341</v>
      </c>
      <c r="G72" s="68" t="s">
        <v>142</v>
      </c>
      <c r="H72" s="68" t="s">
        <v>143</v>
      </c>
    </row>
    <row r="73" spans="1:8" ht="31.5" x14ac:dyDescent="0.25">
      <c r="A73" s="68" t="s">
        <v>138</v>
      </c>
      <c r="B73" s="68" t="s">
        <v>111</v>
      </c>
      <c r="C73" s="68" t="s">
        <v>113</v>
      </c>
      <c r="D73" s="68" t="s">
        <v>342</v>
      </c>
      <c r="E73" s="68" t="s">
        <v>343</v>
      </c>
      <c r="F73" s="68" t="s">
        <v>344</v>
      </c>
      <c r="G73" s="68" t="s">
        <v>142</v>
      </c>
      <c r="H73" s="68" t="s">
        <v>143</v>
      </c>
    </row>
    <row r="74" spans="1:8" ht="31.5" x14ac:dyDescent="0.25">
      <c r="A74" s="68" t="s">
        <v>138</v>
      </c>
      <c r="B74" s="68" t="s">
        <v>111</v>
      </c>
      <c r="C74" s="68" t="s">
        <v>113</v>
      </c>
      <c r="D74" s="68" t="s">
        <v>345</v>
      </c>
      <c r="E74" s="68" t="s">
        <v>346</v>
      </c>
      <c r="F74" s="68" t="s">
        <v>347</v>
      </c>
      <c r="G74" s="68" t="s">
        <v>142</v>
      </c>
      <c r="H74" s="68" t="s">
        <v>143</v>
      </c>
    </row>
    <row r="75" spans="1:8" ht="47.25" x14ac:dyDescent="0.25">
      <c r="A75" s="68" t="s">
        <v>138</v>
      </c>
      <c r="B75" s="68" t="s">
        <v>111</v>
      </c>
      <c r="C75" s="68" t="s">
        <v>113</v>
      </c>
      <c r="D75" s="68" t="s">
        <v>348</v>
      </c>
      <c r="E75" s="68" t="s">
        <v>349</v>
      </c>
      <c r="F75" s="68" t="s">
        <v>350</v>
      </c>
      <c r="G75" s="68" t="s">
        <v>142</v>
      </c>
      <c r="H75" s="68" t="s">
        <v>143</v>
      </c>
    </row>
    <row r="76" spans="1:8" ht="47.25" x14ac:dyDescent="0.25">
      <c r="A76" s="68" t="s">
        <v>138</v>
      </c>
      <c r="B76" s="68" t="s">
        <v>111</v>
      </c>
      <c r="C76" s="68" t="s">
        <v>113</v>
      </c>
      <c r="D76" s="68" t="s">
        <v>351</v>
      </c>
      <c r="E76" s="68" t="s">
        <v>352</v>
      </c>
      <c r="F76" s="68" t="s">
        <v>353</v>
      </c>
      <c r="G76" s="68" t="s">
        <v>142</v>
      </c>
      <c r="H76" s="68" t="s">
        <v>143</v>
      </c>
    </row>
    <row r="77" spans="1:8" ht="47.25" x14ac:dyDescent="0.25">
      <c r="A77" s="68" t="s">
        <v>138</v>
      </c>
      <c r="B77" s="68" t="s">
        <v>111</v>
      </c>
      <c r="C77" s="68" t="s">
        <v>113</v>
      </c>
      <c r="D77" s="68" t="s">
        <v>354</v>
      </c>
      <c r="E77" s="68" t="s">
        <v>355</v>
      </c>
      <c r="F77" s="68" t="s">
        <v>356</v>
      </c>
      <c r="G77" s="68" t="s">
        <v>142</v>
      </c>
      <c r="H77" s="68" t="s">
        <v>143</v>
      </c>
    </row>
    <row r="78" spans="1:8" ht="47.25" x14ac:dyDescent="0.25">
      <c r="A78" s="68" t="s">
        <v>138</v>
      </c>
      <c r="B78" s="68" t="s">
        <v>111</v>
      </c>
      <c r="C78" s="68" t="s">
        <v>113</v>
      </c>
      <c r="D78" s="68" t="s">
        <v>357</v>
      </c>
      <c r="E78" s="68" t="s">
        <v>358</v>
      </c>
      <c r="F78" s="68" t="s">
        <v>359</v>
      </c>
      <c r="G78" s="68" t="s">
        <v>142</v>
      </c>
      <c r="H78" s="68" t="s">
        <v>143</v>
      </c>
    </row>
    <row r="79" spans="1:8" ht="31.5" x14ac:dyDescent="0.25">
      <c r="A79" s="68" t="s">
        <v>138</v>
      </c>
      <c r="B79" s="68" t="s">
        <v>111</v>
      </c>
      <c r="C79" s="68" t="s">
        <v>113</v>
      </c>
      <c r="D79" s="68" t="s">
        <v>360</v>
      </c>
      <c r="E79" s="68" t="s">
        <v>361</v>
      </c>
      <c r="F79" s="69" t="s">
        <v>362</v>
      </c>
      <c r="G79" s="68" t="s">
        <v>142</v>
      </c>
      <c r="H79" s="68" t="s">
        <v>143</v>
      </c>
    </row>
    <row r="80" spans="1:8" ht="47.25" x14ac:dyDescent="0.25">
      <c r="A80" s="68" t="s">
        <v>138</v>
      </c>
      <c r="B80" s="68" t="s">
        <v>111</v>
      </c>
      <c r="C80" s="68" t="s">
        <v>113</v>
      </c>
      <c r="D80" s="69" t="s">
        <v>363</v>
      </c>
      <c r="E80" s="69" t="s">
        <v>364</v>
      </c>
      <c r="F80" s="69" t="s">
        <v>365</v>
      </c>
      <c r="G80" s="68" t="s">
        <v>142</v>
      </c>
      <c r="H80" s="68" t="s">
        <v>143</v>
      </c>
    </row>
    <row r="81" spans="1:8" ht="31.5" x14ac:dyDescent="0.25">
      <c r="A81" s="68" t="s">
        <v>138</v>
      </c>
      <c r="B81" s="68" t="s">
        <v>111</v>
      </c>
      <c r="C81" s="68" t="s">
        <v>113</v>
      </c>
      <c r="D81" s="78" t="s">
        <v>366</v>
      </c>
      <c r="E81" s="69" t="s">
        <v>367</v>
      </c>
      <c r="F81" s="69" t="s">
        <v>368</v>
      </c>
      <c r="G81" s="68" t="s">
        <v>142</v>
      </c>
      <c r="H81" s="68" t="s">
        <v>143</v>
      </c>
    </row>
    <row r="82" spans="1:8" ht="31.5" x14ac:dyDescent="0.25">
      <c r="A82" s="68" t="s">
        <v>138</v>
      </c>
      <c r="B82" s="68" t="s">
        <v>111</v>
      </c>
      <c r="C82" s="68" t="s">
        <v>113</v>
      </c>
      <c r="D82" s="69" t="s">
        <v>369</v>
      </c>
      <c r="E82" s="69" t="s">
        <v>370</v>
      </c>
      <c r="F82" s="69" t="s">
        <v>371</v>
      </c>
      <c r="G82" s="68" t="s">
        <v>142</v>
      </c>
      <c r="H82" s="68" t="s">
        <v>143</v>
      </c>
    </row>
    <row r="83" spans="1:8" ht="47.25" x14ac:dyDescent="0.25">
      <c r="A83" s="68" t="s">
        <v>138</v>
      </c>
      <c r="B83" s="68" t="s">
        <v>111</v>
      </c>
      <c r="C83" s="68" t="s">
        <v>113</v>
      </c>
      <c r="D83" s="69" t="s">
        <v>372</v>
      </c>
      <c r="E83" s="69" t="s">
        <v>373</v>
      </c>
      <c r="F83" s="69" t="s">
        <v>374</v>
      </c>
      <c r="G83" s="68" t="s">
        <v>142</v>
      </c>
      <c r="H83" s="68" t="s">
        <v>143</v>
      </c>
    </row>
    <row r="84" spans="1:8" ht="31.5" x14ac:dyDescent="0.25">
      <c r="A84" s="68" t="s">
        <v>138</v>
      </c>
      <c r="B84" s="68" t="s">
        <v>111</v>
      </c>
      <c r="C84" s="68" t="s">
        <v>113</v>
      </c>
      <c r="D84" s="69" t="s">
        <v>375</v>
      </c>
      <c r="E84" s="69" t="s">
        <v>376</v>
      </c>
      <c r="F84" s="69" t="s">
        <v>377</v>
      </c>
      <c r="G84" s="68" t="s">
        <v>142</v>
      </c>
      <c r="H84" s="68" t="s">
        <v>143</v>
      </c>
    </row>
    <row r="85" spans="1:8" ht="31.5" x14ac:dyDescent="0.25">
      <c r="A85" s="68" t="s">
        <v>138</v>
      </c>
      <c r="B85" s="68" t="s">
        <v>111</v>
      </c>
      <c r="C85" s="68" t="s">
        <v>113</v>
      </c>
      <c r="D85" s="69" t="s">
        <v>378</v>
      </c>
      <c r="E85" s="69" t="s">
        <v>379</v>
      </c>
      <c r="F85" s="69" t="s">
        <v>380</v>
      </c>
      <c r="G85" s="68" t="s">
        <v>142</v>
      </c>
      <c r="H85" s="68" t="s">
        <v>143</v>
      </c>
    </row>
    <row r="86" spans="1:8" ht="31.5" x14ac:dyDescent="0.25">
      <c r="A86" s="68" t="s">
        <v>138</v>
      </c>
      <c r="B86" s="68" t="s">
        <v>111</v>
      </c>
      <c r="C86" s="68" t="s">
        <v>113</v>
      </c>
      <c r="D86" s="69" t="s">
        <v>381</v>
      </c>
      <c r="E86" s="69" t="s">
        <v>382</v>
      </c>
      <c r="F86" s="69" t="s">
        <v>383</v>
      </c>
      <c r="G86" s="69" t="s">
        <v>142</v>
      </c>
      <c r="H86" s="68" t="s">
        <v>143</v>
      </c>
    </row>
    <row r="87" spans="1:8" ht="31.5" x14ac:dyDescent="0.25">
      <c r="A87" s="68" t="s">
        <v>138</v>
      </c>
      <c r="B87" s="68" t="s">
        <v>111</v>
      </c>
      <c r="C87" s="68" t="s">
        <v>113</v>
      </c>
      <c r="D87" s="69" t="s">
        <v>384</v>
      </c>
      <c r="E87" s="69" t="s">
        <v>385</v>
      </c>
      <c r="F87" s="69" t="s">
        <v>386</v>
      </c>
      <c r="G87" s="68" t="s">
        <v>142</v>
      </c>
      <c r="H87" s="68" t="s">
        <v>143</v>
      </c>
    </row>
    <row r="88" spans="1:8" ht="31.5" x14ac:dyDescent="0.25">
      <c r="A88" s="68" t="s">
        <v>138</v>
      </c>
      <c r="B88" s="68" t="s">
        <v>111</v>
      </c>
      <c r="C88" s="68" t="s">
        <v>113</v>
      </c>
      <c r="D88" s="68" t="s">
        <v>387</v>
      </c>
      <c r="E88" s="68" t="s">
        <v>388</v>
      </c>
      <c r="F88" s="68" t="s">
        <v>389</v>
      </c>
      <c r="G88" s="68" t="s">
        <v>142</v>
      </c>
      <c r="H88" s="68" t="s">
        <v>143</v>
      </c>
    </row>
    <row r="89" spans="1:8" ht="31.5" x14ac:dyDescent="0.25">
      <c r="A89" s="68" t="s">
        <v>138</v>
      </c>
      <c r="B89" s="68" t="s">
        <v>111</v>
      </c>
      <c r="C89" s="68" t="s">
        <v>113</v>
      </c>
      <c r="D89" s="68" t="s">
        <v>390</v>
      </c>
      <c r="E89" s="68" t="s">
        <v>391</v>
      </c>
      <c r="F89" s="68" t="s">
        <v>392</v>
      </c>
      <c r="G89" s="68" t="s">
        <v>142</v>
      </c>
      <c r="H89" s="68" t="s">
        <v>143</v>
      </c>
    </row>
    <row r="90" spans="1:8" ht="31.5" x14ac:dyDescent="0.25">
      <c r="A90" s="68" t="s">
        <v>138</v>
      </c>
      <c r="B90" s="68" t="s">
        <v>111</v>
      </c>
      <c r="C90" s="68" t="s">
        <v>112</v>
      </c>
      <c r="D90" s="68" t="s">
        <v>393</v>
      </c>
      <c r="E90" s="68" t="s">
        <v>394</v>
      </c>
      <c r="F90" s="68" t="s">
        <v>395</v>
      </c>
      <c r="G90" s="68" t="s">
        <v>142</v>
      </c>
      <c r="H90" s="68" t="s">
        <v>143</v>
      </c>
    </row>
    <row r="91" spans="1:8" ht="29.45" customHeight="1" x14ac:dyDescent="0.25">
      <c r="A91" s="68" t="s">
        <v>138</v>
      </c>
      <c r="B91" s="68" t="s">
        <v>111</v>
      </c>
      <c r="C91" s="68" t="s">
        <v>112</v>
      </c>
      <c r="D91" s="68" t="s">
        <v>396</v>
      </c>
      <c r="E91" s="68" t="s">
        <v>397</v>
      </c>
      <c r="F91" s="68" t="s">
        <v>398</v>
      </c>
      <c r="G91" s="68" t="s">
        <v>142</v>
      </c>
      <c r="H91" s="68" t="s">
        <v>143</v>
      </c>
    </row>
    <row r="92" spans="1:8" ht="31.5" x14ac:dyDescent="0.25">
      <c r="A92" s="68" t="s">
        <v>138</v>
      </c>
      <c r="B92" s="68" t="s">
        <v>111</v>
      </c>
      <c r="C92" s="68" t="s">
        <v>112</v>
      </c>
      <c r="D92" s="68" t="s">
        <v>399</v>
      </c>
      <c r="E92" s="69" t="s">
        <v>400</v>
      </c>
      <c r="F92" s="68" t="s">
        <v>401</v>
      </c>
      <c r="G92" s="68" t="s">
        <v>142</v>
      </c>
      <c r="H92" s="68" t="s">
        <v>143</v>
      </c>
    </row>
    <row r="93" spans="1:8" ht="31.5" x14ac:dyDescent="0.25">
      <c r="A93" s="68" t="s">
        <v>138</v>
      </c>
      <c r="B93" s="68" t="s">
        <v>111</v>
      </c>
      <c r="C93" s="68" t="s">
        <v>112</v>
      </c>
      <c r="D93" s="68" t="s">
        <v>402</v>
      </c>
      <c r="E93" s="68" t="s">
        <v>403</v>
      </c>
      <c r="F93" s="68" t="s">
        <v>404</v>
      </c>
      <c r="G93" s="68" t="s">
        <v>142</v>
      </c>
      <c r="H93" s="68" t="s">
        <v>143</v>
      </c>
    </row>
    <row r="94" spans="1:8" ht="31.5" x14ac:dyDescent="0.25">
      <c r="A94" s="68" t="s">
        <v>138</v>
      </c>
      <c r="B94" s="68" t="s">
        <v>111</v>
      </c>
      <c r="C94" s="68" t="s">
        <v>112</v>
      </c>
      <c r="D94" s="68" t="s">
        <v>405</v>
      </c>
      <c r="E94" s="68" t="s">
        <v>406</v>
      </c>
      <c r="F94" s="68" t="s">
        <v>407</v>
      </c>
      <c r="G94" s="68" t="s">
        <v>142</v>
      </c>
      <c r="H94" s="68" t="s">
        <v>143</v>
      </c>
    </row>
    <row r="95" spans="1:8" ht="31.5" x14ac:dyDescent="0.25">
      <c r="A95" s="68" t="s">
        <v>138</v>
      </c>
      <c r="B95" s="68" t="s">
        <v>111</v>
      </c>
      <c r="C95" s="68" t="s">
        <v>112</v>
      </c>
      <c r="D95" s="68" t="s">
        <v>408</v>
      </c>
      <c r="E95" s="68" t="s">
        <v>409</v>
      </c>
      <c r="F95" s="80" t="s">
        <v>410</v>
      </c>
      <c r="G95" s="68" t="s">
        <v>142</v>
      </c>
      <c r="H95" s="68" t="s">
        <v>143</v>
      </c>
    </row>
    <row r="96" spans="1:8" ht="31.5" x14ac:dyDescent="0.25">
      <c r="A96" s="68" t="s">
        <v>138</v>
      </c>
      <c r="B96" s="68" t="s">
        <v>111</v>
      </c>
      <c r="C96" s="68" t="s">
        <v>112</v>
      </c>
      <c r="D96" s="80" t="s">
        <v>411</v>
      </c>
      <c r="E96" s="69" t="s">
        <v>412</v>
      </c>
      <c r="F96" s="80" t="s">
        <v>413</v>
      </c>
      <c r="G96" s="68" t="s">
        <v>142</v>
      </c>
      <c r="H96" s="68" t="s">
        <v>143</v>
      </c>
    </row>
    <row r="97" spans="1:8" ht="31.5" x14ac:dyDescent="0.25">
      <c r="A97" s="68" t="s">
        <v>138</v>
      </c>
      <c r="B97" s="68" t="s">
        <v>111</v>
      </c>
      <c r="C97" s="68" t="s">
        <v>112</v>
      </c>
      <c r="D97" s="80" t="s">
        <v>414</v>
      </c>
      <c r="E97" s="69" t="s">
        <v>415</v>
      </c>
      <c r="F97" s="80" t="s">
        <v>416</v>
      </c>
      <c r="G97" s="68" t="s">
        <v>142</v>
      </c>
      <c r="H97" s="68" t="s">
        <v>143</v>
      </c>
    </row>
    <row r="98" spans="1:8" ht="47.25" x14ac:dyDescent="0.25">
      <c r="A98" s="68" t="s">
        <v>138</v>
      </c>
      <c r="B98" s="68" t="s">
        <v>111</v>
      </c>
      <c r="C98" s="68" t="s">
        <v>112</v>
      </c>
      <c r="D98" s="80" t="s">
        <v>417</v>
      </c>
      <c r="E98" s="69" t="s">
        <v>418</v>
      </c>
      <c r="F98" s="80" t="s">
        <v>419</v>
      </c>
      <c r="G98" s="68" t="s">
        <v>142</v>
      </c>
      <c r="H98" s="68" t="s">
        <v>143</v>
      </c>
    </row>
    <row r="99" spans="1:8" ht="47.25" x14ac:dyDescent="0.25">
      <c r="A99" s="68" t="s">
        <v>138</v>
      </c>
      <c r="B99" s="68" t="s">
        <v>111</v>
      </c>
      <c r="C99" s="68" t="s">
        <v>112</v>
      </c>
      <c r="D99" s="80" t="s">
        <v>420</v>
      </c>
      <c r="E99" s="69" t="s">
        <v>421</v>
      </c>
      <c r="F99" s="80" t="s">
        <v>422</v>
      </c>
      <c r="G99" s="68" t="s">
        <v>142</v>
      </c>
      <c r="H99" s="68" t="s">
        <v>143</v>
      </c>
    </row>
    <row r="100" spans="1:8" ht="31.5" x14ac:dyDescent="0.25">
      <c r="A100" s="68" t="s">
        <v>138</v>
      </c>
      <c r="B100" s="68" t="s">
        <v>111</v>
      </c>
      <c r="C100" s="68" t="s">
        <v>112</v>
      </c>
      <c r="D100" s="80" t="s">
        <v>423</v>
      </c>
      <c r="E100" s="81" t="s">
        <v>424</v>
      </c>
      <c r="F100" s="80" t="s">
        <v>425</v>
      </c>
      <c r="G100" s="68" t="s">
        <v>142</v>
      </c>
      <c r="H100" s="68" t="s">
        <v>143</v>
      </c>
    </row>
    <row r="101" spans="1:8" ht="47.25" x14ac:dyDescent="0.25">
      <c r="A101" s="68" t="s">
        <v>138</v>
      </c>
      <c r="B101" s="68" t="s">
        <v>111</v>
      </c>
      <c r="C101" s="68" t="s">
        <v>112</v>
      </c>
      <c r="D101" s="80" t="s">
        <v>426</v>
      </c>
      <c r="E101" s="81" t="s">
        <v>427</v>
      </c>
      <c r="F101" s="80" t="s">
        <v>428</v>
      </c>
      <c r="G101" s="68" t="s">
        <v>142</v>
      </c>
      <c r="H101" s="68" t="s">
        <v>143</v>
      </c>
    </row>
    <row r="102" spans="1:8" ht="31.5" x14ac:dyDescent="0.25">
      <c r="A102" s="68" t="s">
        <v>138</v>
      </c>
      <c r="B102" s="68" t="s">
        <v>111</v>
      </c>
      <c r="C102" s="68" t="s">
        <v>112</v>
      </c>
      <c r="D102" s="80" t="s">
        <v>429</v>
      </c>
      <c r="E102" s="69" t="s">
        <v>430</v>
      </c>
      <c r="F102" s="80" t="s">
        <v>431</v>
      </c>
      <c r="G102" s="68" t="s">
        <v>142</v>
      </c>
      <c r="H102" s="68" t="s">
        <v>143</v>
      </c>
    </row>
    <row r="103" spans="1:8" ht="31.5" x14ac:dyDescent="0.25">
      <c r="A103" s="68" t="s">
        <v>138</v>
      </c>
      <c r="B103" s="68" t="s">
        <v>111</v>
      </c>
      <c r="C103" s="68" t="s">
        <v>112</v>
      </c>
      <c r="D103" s="80" t="s">
        <v>432</v>
      </c>
      <c r="E103" s="69" t="s">
        <v>433</v>
      </c>
      <c r="F103" s="80" t="s">
        <v>434</v>
      </c>
      <c r="G103" s="68" t="s">
        <v>142</v>
      </c>
      <c r="H103" s="68" t="s">
        <v>143</v>
      </c>
    </row>
    <row r="104" spans="1:8" ht="47.25" x14ac:dyDescent="0.25">
      <c r="A104" s="68" t="s">
        <v>138</v>
      </c>
      <c r="B104" s="68" t="s">
        <v>111</v>
      </c>
      <c r="C104" s="68" t="s">
        <v>112</v>
      </c>
      <c r="D104" s="80" t="s">
        <v>435</v>
      </c>
      <c r="E104" s="69" t="s">
        <v>436</v>
      </c>
      <c r="F104" s="80" t="s">
        <v>437</v>
      </c>
      <c r="G104" s="68" t="s">
        <v>142</v>
      </c>
      <c r="H104" s="68" t="s">
        <v>143</v>
      </c>
    </row>
    <row r="105" spans="1:8" s="63" customFormat="1" ht="47.25" x14ac:dyDescent="0.25">
      <c r="A105" s="79" t="s">
        <v>138</v>
      </c>
      <c r="B105" s="79" t="s">
        <v>111</v>
      </c>
      <c r="C105" s="79" t="s">
        <v>112</v>
      </c>
      <c r="D105" s="61" t="s">
        <v>438</v>
      </c>
      <c r="E105" s="61" t="s">
        <v>439</v>
      </c>
      <c r="F105" s="61" t="s">
        <v>440</v>
      </c>
      <c r="G105" s="79" t="s">
        <v>142</v>
      </c>
      <c r="H105" s="79" t="s">
        <v>143</v>
      </c>
    </row>
    <row r="106" spans="1:8" ht="31.5" x14ac:dyDescent="0.25">
      <c r="A106" s="68" t="s">
        <v>138</v>
      </c>
      <c r="B106" s="68" t="s">
        <v>111</v>
      </c>
      <c r="C106" s="68" t="s">
        <v>112</v>
      </c>
      <c r="D106" s="80" t="s">
        <v>441</v>
      </c>
      <c r="E106" s="69" t="s">
        <v>442</v>
      </c>
      <c r="F106" s="80" t="s">
        <v>443</v>
      </c>
      <c r="G106" s="68" t="s">
        <v>142</v>
      </c>
      <c r="H106" s="68" t="s">
        <v>143</v>
      </c>
    </row>
    <row r="107" spans="1:8" ht="31.5" x14ac:dyDescent="0.25">
      <c r="A107" s="68" t="s">
        <v>138</v>
      </c>
      <c r="B107" s="68" t="s">
        <v>111</v>
      </c>
      <c r="C107" s="68" t="s">
        <v>112</v>
      </c>
      <c r="D107" s="80" t="s">
        <v>444</v>
      </c>
      <c r="E107" s="81" t="s">
        <v>445</v>
      </c>
      <c r="F107" s="80" t="s">
        <v>446</v>
      </c>
      <c r="G107" s="68" t="s">
        <v>142</v>
      </c>
      <c r="H107" s="68" t="s">
        <v>143</v>
      </c>
    </row>
    <row r="108" spans="1:8" ht="31.5" x14ac:dyDescent="0.25">
      <c r="A108" s="68" t="s">
        <v>138</v>
      </c>
      <c r="B108" s="68" t="s">
        <v>111</v>
      </c>
      <c r="C108" s="68" t="s">
        <v>112</v>
      </c>
      <c r="D108" s="80" t="s">
        <v>447</v>
      </c>
      <c r="E108" s="81" t="s">
        <v>448</v>
      </c>
      <c r="F108" s="80" t="s">
        <v>449</v>
      </c>
      <c r="G108" s="68" t="s">
        <v>142</v>
      </c>
      <c r="H108" s="68" t="s">
        <v>143</v>
      </c>
    </row>
    <row r="109" spans="1:8" ht="31.5" x14ac:dyDescent="0.25">
      <c r="A109" s="68" t="s">
        <v>138</v>
      </c>
      <c r="B109" s="68" t="s">
        <v>111</v>
      </c>
      <c r="C109" s="68" t="s">
        <v>112</v>
      </c>
      <c r="D109" s="80" t="s">
        <v>450</v>
      </c>
      <c r="E109" s="81" t="s">
        <v>451</v>
      </c>
      <c r="F109" s="80" t="s">
        <v>452</v>
      </c>
      <c r="G109" s="68" t="s">
        <v>142</v>
      </c>
      <c r="H109" s="68" t="s">
        <v>143</v>
      </c>
    </row>
    <row r="110" spans="1:8" ht="31.5" x14ac:dyDescent="0.25">
      <c r="A110" s="68" t="s">
        <v>138</v>
      </c>
      <c r="B110" s="68" t="s">
        <v>111</v>
      </c>
      <c r="C110" s="68" t="s">
        <v>112</v>
      </c>
      <c r="D110" s="80" t="s">
        <v>453</v>
      </c>
      <c r="E110" s="81" t="s">
        <v>454</v>
      </c>
      <c r="F110" s="80" t="s">
        <v>455</v>
      </c>
      <c r="G110" s="68" t="s">
        <v>142</v>
      </c>
      <c r="H110" s="68" t="s">
        <v>143</v>
      </c>
    </row>
    <row r="111" spans="1:8" ht="31.5" x14ac:dyDescent="0.25">
      <c r="A111" s="68" t="s">
        <v>138</v>
      </c>
      <c r="B111" s="68" t="s">
        <v>111</v>
      </c>
      <c r="C111" s="68" t="s">
        <v>112</v>
      </c>
      <c r="D111" s="80" t="s">
        <v>456</v>
      </c>
      <c r="E111" s="81" t="s">
        <v>457</v>
      </c>
      <c r="F111" s="80" t="s">
        <v>458</v>
      </c>
      <c r="G111" s="68" t="s">
        <v>142</v>
      </c>
      <c r="H111" s="68" t="s">
        <v>143</v>
      </c>
    </row>
    <row r="112" spans="1:8" ht="31.5" x14ac:dyDescent="0.25">
      <c r="A112" s="68" t="s">
        <v>138</v>
      </c>
      <c r="B112" s="68" t="s">
        <v>111</v>
      </c>
      <c r="C112" s="68" t="s">
        <v>112</v>
      </c>
      <c r="D112" s="80" t="s">
        <v>459</v>
      </c>
      <c r="E112" s="81" t="s">
        <v>460</v>
      </c>
      <c r="F112" s="80" t="s">
        <v>461</v>
      </c>
      <c r="G112" s="68" t="s">
        <v>142</v>
      </c>
      <c r="H112" s="68" t="s">
        <v>143</v>
      </c>
    </row>
    <row r="113" spans="1:8" ht="31.5" x14ac:dyDescent="0.25">
      <c r="A113" s="68" t="s">
        <v>138</v>
      </c>
      <c r="B113" s="68" t="s">
        <v>111</v>
      </c>
      <c r="C113" s="68" t="s">
        <v>112</v>
      </c>
      <c r="D113" s="81" t="s">
        <v>462</v>
      </c>
      <c r="E113" s="74" t="s">
        <v>463</v>
      </c>
      <c r="F113" s="80" t="s">
        <v>464</v>
      </c>
      <c r="G113" s="68" t="s">
        <v>142</v>
      </c>
      <c r="H113" s="68" t="s">
        <v>143</v>
      </c>
    </row>
    <row r="114" spans="1:8" ht="31.5" x14ac:dyDescent="0.25">
      <c r="A114" s="68" t="s">
        <v>138</v>
      </c>
      <c r="B114" s="68" t="s">
        <v>111</v>
      </c>
      <c r="C114" s="68" t="s">
        <v>112</v>
      </c>
      <c r="D114" s="80" t="s">
        <v>465</v>
      </c>
      <c r="E114" s="81" t="s">
        <v>466</v>
      </c>
      <c r="F114" s="80" t="s">
        <v>467</v>
      </c>
      <c r="G114" s="68" t="s">
        <v>142</v>
      </c>
      <c r="H114" s="68" t="s">
        <v>143</v>
      </c>
    </row>
    <row r="115" spans="1:8" ht="31.5" x14ac:dyDescent="0.25">
      <c r="A115" s="68" t="s">
        <v>138</v>
      </c>
      <c r="B115" s="68" t="s">
        <v>111</v>
      </c>
      <c r="C115" s="68" t="s">
        <v>112</v>
      </c>
      <c r="D115" s="80" t="s">
        <v>468</v>
      </c>
      <c r="E115" s="69" t="s">
        <v>469</v>
      </c>
      <c r="F115" s="80" t="s">
        <v>470</v>
      </c>
      <c r="G115" s="68" t="s">
        <v>142</v>
      </c>
      <c r="H115" s="68" t="s">
        <v>143</v>
      </c>
    </row>
    <row r="116" spans="1:8" ht="31.5" x14ac:dyDescent="0.25">
      <c r="A116" s="68" t="s">
        <v>138</v>
      </c>
      <c r="B116" s="68" t="s">
        <v>111</v>
      </c>
      <c r="C116" s="68" t="s">
        <v>112</v>
      </c>
      <c r="D116" s="80" t="s">
        <v>471</v>
      </c>
      <c r="E116" s="69" t="s">
        <v>472</v>
      </c>
      <c r="F116" s="80" t="s">
        <v>473</v>
      </c>
      <c r="G116" s="68" t="s">
        <v>142</v>
      </c>
      <c r="H116" s="68" t="s">
        <v>143</v>
      </c>
    </row>
    <row r="117" spans="1:8" ht="31.5" x14ac:dyDescent="0.25">
      <c r="A117" s="68" t="s">
        <v>138</v>
      </c>
      <c r="B117" s="68" t="s">
        <v>111</v>
      </c>
      <c r="C117" s="68" t="s">
        <v>112</v>
      </c>
      <c r="D117" s="80" t="s">
        <v>474</v>
      </c>
      <c r="E117" s="81" t="s">
        <v>475</v>
      </c>
      <c r="F117" s="80" t="s">
        <v>476</v>
      </c>
      <c r="G117" s="68" t="s">
        <v>142</v>
      </c>
      <c r="H117" s="68" t="s">
        <v>143</v>
      </c>
    </row>
    <row r="118" spans="1:8" ht="31.5" x14ac:dyDescent="0.25">
      <c r="A118" s="68" t="s">
        <v>138</v>
      </c>
      <c r="B118" s="68" t="s">
        <v>111</v>
      </c>
      <c r="C118" s="68" t="s">
        <v>112</v>
      </c>
      <c r="D118" s="80" t="s">
        <v>477</v>
      </c>
      <c r="E118" s="81" t="s">
        <v>478</v>
      </c>
      <c r="F118" s="80" t="s">
        <v>479</v>
      </c>
      <c r="G118" s="68" t="s">
        <v>142</v>
      </c>
      <c r="H118" s="68" t="s">
        <v>143</v>
      </c>
    </row>
    <row r="119" spans="1:8" ht="31.5" x14ac:dyDescent="0.25">
      <c r="A119" s="68" t="s">
        <v>138</v>
      </c>
      <c r="B119" s="68" t="s">
        <v>111</v>
      </c>
      <c r="C119" s="68" t="s">
        <v>112</v>
      </c>
      <c r="D119" s="80" t="s">
        <v>480</v>
      </c>
      <c r="E119" s="81" t="s">
        <v>481</v>
      </c>
      <c r="F119" s="80" t="s">
        <v>482</v>
      </c>
      <c r="G119" s="68" t="s">
        <v>142</v>
      </c>
      <c r="H119" s="68" t="s">
        <v>143</v>
      </c>
    </row>
    <row r="120" spans="1:8" ht="31.5" x14ac:dyDescent="0.25">
      <c r="A120" s="68" t="s">
        <v>138</v>
      </c>
      <c r="B120" s="68" t="s">
        <v>111</v>
      </c>
      <c r="C120" s="68" t="s">
        <v>112</v>
      </c>
      <c r="D120" s="80" t="s">
        <v>483</v>
      </c>
      <c r="E120" s="81" t="s">
        <v>484</v>
      </c>
      <c r="F120" s="80" t="s">
        <v>485</v>
      </c>
      <c r="G120" s="68" t="s">
        <v>142</v>
      </c>
      <c r="H120" s="68" t="s">
        <v>143</v>
      </c>
    </row>
    <row r="121" spans="1:8" ht="31.5" x14ac:dyDescent="0.25">
      <c r="A121" s="68" t="s">
        <v>138</v>
      </c>
      <c r="B121" s="68" t="s">
        <v>111</v>
      </c>
      <c r="C121" s="68" t="s">
        <v>112</v>
      </c>
      <c r="D121" s="80" t="s">
        <v>486</v>
      </c>
      <c r="E121" s="81" t="s">
        <v>487</v>
      </c>
      <c r="F121" s="80" t="s">
        <v>488</v>
      </c>
      <c r="G121" s="68" t="s">
        <v>142</v>
      </c>
      <c r="H121" s="68" t="s">
        <v>143</v>
      </c>
    </row>
    <row r="122" spans="1:8" ht="31.5" x14ac:dyDescent="0.25">
      <c r="A122" s="68" t="s">
        <v>138</v>
      </c>
      <c r="B122" s="68" t="s">
        <v>111</v>
      </c>
      <c r="C122" s="68" t="s">
        <v>112</v>
      </c>
      <c r="D122" s="80" t="s">
        <v>489</v>
      </c>
      <c r="E122" s="81" t="s">
        <v>490</v>
      </c>
      <c r="F122" s="80" t="s">
        <v>491</v>
      </c>
      <c r="G122" s="68" t="s">
        <v>142</v>
      </c>
      <c r="H122" s="68" t="s">
        <v>143</v>
      </c>
    </row>
    <row r="123" spans="1:8" ht="47.25" x14ac:dyDescent="0.25">
      <c r="A123" s="68" t="s">
        <v>138</v>
      </c>
      <c r="B123" s="68" t="s">
        <v>111</v>
      </c>
      <c r="C123" s="68" t="s">
        <v>112</v>
      </c>
      <c r="D123" s="80" t="s">
        <v>492</v>
      </c>
      <c r="E123" s="81" t="s">
        <v>493</v>
      </c>
      <c r="F123" s="80" t="s">
        <v>494</v>
      </c>
      <c r="G123" s="68" t="s">
        <v>142</v>
      </c>
      <c r="H123" s="68" t="s">
        <v>143</v>
      </c>
    </row>
    <row r="124" spans="1:8" ht="47.25" x14ac:dyDescent="0.25">
      <c r="A124" s="68" t="s">
        <v>138</v>
      </c>
      <c r="B124" s="68" t="s">
        <v>111</v>
      </c>
      <c r="C124" s="68" t="s">
        <v>112</v>
      </c>
      <c r="D124" s="80" t="s">
        <v>495</v>
      </c>
      <c r="E124" s="81" t="s">
        <v>496</v>
      </c>
      <c r="F124" s="80" t="s">
        <v>497</v>
      </c>
      <c r="G124" s="68" t="s">
        <v>142</v>
      </c>
      <c r="H124" s="68" t="s">
        <v>143</v>
      </c>
    </row>
    <row r="125" spans="1:8" ht="31.5" x14ac:dyDescent="0.25">
      <c r="A125" s="68" t="s">
        <v>138</v>
      </c>
      <c r="B125" s="68" t="s">
        <v>111</v>
      </c>
      <c r="C125" s="68" t="s">
        <v>112</v>
      </c>
      <c r="D125" s="80" t="s">
        <v>498</v>
      </c>
      <c r="E125" s="81" t="s">
        <v>499</v>
      </c>
      <c r="F125" s="80" t="s">
        <v>500</v>
      </c>
      <c r="G125" s="68" t="s">
        <v>142</v>
      </c>
      <c r="H125" s="68" t="s">
        <v>143</v>
      </c>
    </row>
    <row r="126" spans="1:8" ht="31.5" x14ac:dyDescent="0.25">
      <c r="A126" s="68" t="s">
        <v>138</v>
      </c>
      <c r="B126" s="68" t="s">
        <v>111</v>
      </c>
      <c r="C126" s="68" t="s">
        <v>112</v>
      </c>
      <c r="D126" s="80" t="s">
        <v>492</v>
      </c>
      <c r="E126" s="69" t="s">
        <v>501</v>
      </c>
      <c r="F126" s="80" t="s">
        <v>502</v>
      </c>
      <c r="G126" s="68" t="s">
        <v>142</v>
      </c>
      <c r="H126" s="68" t="s">
        <v>143</v>
      </c>
    </row>
    <row r="127" spans="1:8" ht="31.5" x14ac:dyDescent="0.25">
      <c r="A127" s="68" t="s">
        <v>138</v>
      </c>
      <c r="B127" s="68" t="s">
        <v>111</v>
      </c>
      <c r="C127" s="68" t="s">
        <v>112</v>
      </c>
      <c r="D127" s="80" t="s">
        <v>495</v>
      </c>
      <c r="E127" s="81" t="s">
        <v>503</v>
      </c>
      <c r="F127" s="80" t="s">
        <v>504</v>
      </c>
      <c r="G127" s="68" t="s">
        <v>142</v>
      </c>
      <c r="H127" s="68" t="s">
        <v>143</v>
      </c>
    </row>
    <row r="128" spans="1:8" ht="31.5" x14ac:dyDescent="0.25">
      <c r="A128" s="68" t="s">
        <v>138</v>
      </c>
      <c r="B128" s="68" t="s">
        <v>111</v>
      </c>
      <c r="C128" s="68" t="s">
        <v>112</v>
      </c>
      <c r="D128" s="80" t="s">
        <v>505</v>
      </c>
      <c r="E128" s="81" t="s">
        <v>506</v>
      </c>
      <c r="F128" s="80" t="s">
        <v>507</v>
      </c>
      <c r="G128" s="68" t="s">
        <v>142</v>
      </c>
      <c r="H128" s="68" t="s">
        <v>143</v>
      </c>
    </row>
    <row r="129" spans="1:8" ht="47.25" x14ac:dyDescent="0.25">
      <c r="A129" s="68" t="s">
        <v>138</v>
      </c>
      <c r="B129" s="68" t="s">
        <v>111</v>
      </c>
      <c r="C129" s="68" t="s">
        <v>112</v>
      </c>
      <c r="D129" s="80" t="s">
        <v>508</v>
      </c>
      <c r="E129" s="81" t="s">
        <v>509</v>
      </c>
      <c r="F129" s="80" t="s">
        <v>510</v>
      </c>
      <c r="G129" s="68" t="s">
        <v>142</v>
      </c>
      <c r="H129" s="68" t="s">
        <v>143</v>
      </c>
    </row>
    <row r="130" spans="1:8" ht="47.25" x14ac:dyDescent="0.25">
      <c r="A130" s="68" t="s">
        <v>138</v>
      </c>
      <c r="B130" s="68" t="s">
        <v>111</v>
      </c>
      <c r="C130" s="68" t="s">
        <v>112</v>
      </c>
      <c r="D130" s="80" t="s">
        <v>511</v>
      </c>
      <c r="E130" s="81" t="s">
        <v>512</v>
      </c>
      <c r="F130" s="80" t="s">
        <v>513</v>
      </c>
      <c r="G130" s="68" t="s">
        <v>142</v>
      </c>
      <c r="H130" s="68" t="s">
        <v>143</v>
      </c>
    </row>
    <row r="131" spans="1:8" ht="31.5" x14ac:dyDescent="0.25">
      <c r="A131" s="68" t="s">
        <v>138</v>
      </c>
      <c r="B131" s="68" t="s">
        <v>111</v>
      </c>
      <c r="C131" s="68" t="s">
        <v>112</v>
      </c>
      <c r="D131" s="80" t="s">
        <v>514</v>
      </c>
      <c r="E131" s="66" t="s">
        <v>515</v>
      </c>
      <c r="F131" s="80" t="s">
        <v>516</v>
      </c>
      <c r="G131" s="68" t="s">
        <v>142</v>
      </c>
      <c r="H131" s="68" t="s">
        <v>143</v>
      </c>
    </row>
    <row r="132" spans="1:8" ht="31.5" x14ac:dyDescent="0.25">
      <c r="A132" s="68" t="s">
        <v>138</v>
      </c>
      <c r="B132" s="68" t="s">
        <v>111</v>
      </c>
      <c r="C132" s="68" t="s">
        <v>112</v>
      </c>
      <c r="D132" s="80" t="s">
        <v>517</v>
      </c>
      <c r="E132" s="81" t="s">
        <v>518</v>
      </c>
      <c r="F132" s="80" t="s">
        <v>519</v>
      </c>
      <c r="G132" s="68" t="s">
        <v>142</v>
      </c>
      <c r="H132" s="68" t="s">
        <v>143</v>
      </c>
    </row>
    <row r="133" spans="1:8" ht="31.5" x14ac:dyDescent="0.25">
      <c r="A133" s="68" t="s">
        <v>138</v>
      </c>
      <c r="B133" s="68" t="s">
        <v>111</v>
      </c>
      <c r="C133" s="68" t="s">
        <v>112</v>
      </c>
      <c r="D133" s="80" t="s">
        <v>520</v>
      </c>
      <c r="E133" s="81" t="s">
        <v>521</v>
      </c>
      <c r="F133" s="80" t="s">
        <v>522</v>
      </c>
      <c r="G133" s="68" t="s">
        <v>142</v>
      </c>
      <c r="H133" s="68" t="s">
        <v>143</v>
      </c>
    </row>
    <row r="134" spans="1:8" ht="31.5" x14ac:dyDescent="0.25">
      <c r="A134" s="68" t="s">
        <v>138</v>
      </c>
      <c r="B134" s="68" t="s">
        <v>111</v>
      </c>
      <c r="C134" s="68" t="s">
        <v>112</v>
      </c>
      <c r="D134" s="80" t="s">
        <v>523</v>
      </c>
      <c r="E134" s="81" t="s">
        <v>524</v>
      </c>
      <c r="F134" s="80" t="s">
        <v>525</v>
      </c>
      <c r="G134" s="68" t="s">
        <v>142</v>
      </c>
      <c r="H134" s="68" t="s">
        <v>143</v>
      </c>
    </row>
    <row r="135" spans="1:8" x14ac:dyDescent="0.25">
      <c r="A135" s="68" t="s">
        <v>138</v>
      </c>
      <c r="B135" s="68" t="s">
        <v>111</v>
      </c>
      <c r="C135" s="68" t="s">
        <v>112</v>
      </c>
      <c r="D135" s="80" t="s">
        <v>526</v>
      </c>
      <c r="E135" s="66" t="s">
        <v>527</v>
      </c>
      <c r="F135" s="80" t="s">
        <v>528</v>
      </c>
      <c r="G135" s="68" t="s">
        <v>142</v>
      </c>
      <c r="H135" s="68" t="s">
        <v>143</v>
      </c>
    </row>
    <row r="136" spans="1:8" x14ac:dyDescent="0.25">
      <c r="A136" s="68" t="s">
        <v>138</v>
      </c>
      <c r="B136" s="68" t="s">
        <v>111</v>
      </c>
      <c r="C136" s="68" t="s">
        <v>112</v>
      </c>
      <c r="D136" s="80" t="s">
        <v>529</v>
      </c>
      <c r="E136" s="81" t="s">
        <v>530</v>
      </c>
      <c r="F136" s="80" t="s">
        <v>531</v>
      </c>
      <c r="G136" s="68" t="s">
        <v>142</v>
      </c>
      <c r="H136" s="68" t="s">
        <v>143</v>
      </c>
    </row>
    <row r="137" spans="1:8" ht="31.5" x14ac:dyDescent="0.25">
      <c r="A137" s="68" t="s">
        <v>138</v>
      </c>
      <c r="B137" s="68" t="s">
        <v>111</v>
      </c>
      <c r="C137" s="68" t="s">
        <v>112</v>
      </c>
      <c r="D137" s="80" t="s">
        <v>532</v>
      </c>
      <c r="E137" s="66" t="s">
        <v>533</v>
      </c>
      <c r="F137" s="80" t="s">
        <v>534</v>
      </c>
      <c r="G137" s="68" t="s">
        <v>142</v>
      </c>
      <c r="H137" s="68" t="s">
        <v>143</v>
      </c>
    </row>
    <row r="138" spans="1:8" x14ac:dyDescent="0.25">
      <c r="A138" s="68" t="s">
        <v>138</v>
      </c>
      <c r="B138" s="68" t="s">
        <v>111</v>
      </c>
      <c r="C138" s="68" t="s">
        <v>112</v>
      </c>
      <c r="D138" s="80" t="s">
        <v>535</v>
      </c>
      <c r="E138" s="66" t="s">
        <v>536</v>
      </c>
      <c r="F138" s="80" t="s">
        <v>537</v>
      </c>
      <c r="G138" s="68" t="s">
        <v>142</v>
      </c>
      <c r="H138" s="68" t="s">
        <v>143</v>
      </c>
    </row>
    <row r="139" spans="1:8" x14ac:dyDescent="0.25">
      <c r="A139" s="68" t="s">
        <v>138</v>
      </c>
      <c r="B139" s="68" t="s">
        <v>111</v>
      </c>
      <c r="C139" s="68" t="s">
        <v>112</v>
      </c>
      <c r="D139" s="80" t="s">
        <v>538</v>
      </c>
      <c r="E139" s="81" t="s">
        <v>539</v>
      </c>
      <c r="F139" s="80" t="s">
        <v>540</v>
      </c>
      <c r="G139" s="68" t="s">
        <v>142</v>
      </c>
      <c r="H139" s="68" t="s">
        <v>143</v>
      </c>
    </row>
    <row r="140" spans="1:8" x14ac:dyDescent="0.25">
      <c r="A140" s="68" t="s">
        <v>138</v>
      </c>
      <c r="B140" s="68" t="s">
        <v>111</v>
      </c>
      <c r="C140" s="68" t="s">
        <v>112</v>
      </c>
      <c r="D140" s="80" t="s">
        <v>541</v>
      </c>
      <c r="E140" s="66" t="s">
        <v>542</v>
      </c>
      <c r="F140" s="80" t="s">
        <v>541</v>
      </c>
      <c r="G140" s="68" t="s">
        <v>142</v>
      </c>
      <c r="H140" s="68" t="s">
        <v>143</v>
      </c>
    </row>
    <row r="141" spans="1:8" x14ac:dyDescent="0.25">
      <c r="A141" s="68" t="s">
        <v>138</v>
      </c>
      <c r="B141" s="68" t="s">
        <v>111</v>
      </c>
      <c r="C141" s="68" t="s">
        <v>112</v>
      </c>
      <c r="D141" s="80" t="s">
        <v>543</v>
      </c>
      <c r="E141" s="66" t="s">
        <v>544</v>
      </c>
      <c r="F141" s="80" t="s">
        <v>545</v>
      </c>
      <c r="G141" s="68" t="s">
        <v>142</v>
      </c>
      <c r="H141" s="68" t="s">
        <v>143</v>
      </c>
    </row>
    <row r="142" spans="1:8" x14ac:dyDescent="0.25">
      <c r="A142" s="68" t="s">
        <v>138</v>
      </c>
      <c r="B142" s="68" t="s">
        <v>111</v>
      </c>
      <c r="C142" s="68" t="s">
        <v>112</v>
      </c>
      <c r="D142" s="80" t="s">
        <v>546</v>
      </c>
      <c r="E142" s="66" t="s">
        <v>547</v>
      </c>
      <c r="F142" s="80" t="s">
        <v>548</v>
      </c>
      <c r="G142" s="68" t="s">
        <v>142</v>
      </c>
      <c r="H142" s="68" t="s">
        <v>143</v>
      </c>
    </row>
    <row r="143" spans="1:8" x14ac:dyDescent="0.25">
      <c r="A143" s="68" t="s">
        <v>138</v>
      </c>
      <c r="B143" s="68" t="s">
        <v>111</v>
      </c>
      <c r="C143" s="68" t="s">
        <v>112</v>
      </c>
      <c r="D143" s="80" t="s">
        <v>537</v>
      </c>
      <c r="E143" s="66" t="s">
        <v>549</v>
      </c>
      <c r="F143" s="80" t="s">
        <v>537</v>
      </c>
      <c r="G143" s="68" t="s">
        <v>142</v>
      </c>
      <c r="H143" s="68" t="s">
        <v>143</v>
      </c>
    </row>
    <row r="144" spans="1:8" ht="31.5" x14ac:dyDescent="0.25">
      <c r="A144" s="68" t="s">
        <v>138</v>
      </c>
      <c r="B144" s="68" t="s">
        <v>111</v>
      </c>
      <c r="C144" s="68" t="s">
        <v>112</v>
      </c>
      <c r="D144" s="80" t="s">
        <v>550</v>
      </c>
      <c r="E144" s="66" t="s">
        <v>551</v>
      </c>
      <c r="F144" s="80" t="s">
        <v>550</v>
      </c>
      <c r="G144" s="68" t="s">
        <v>142</v>
      </c>
      <c r="H144" s="68" t="s">
        <v>143</v>
      </c>
    </row>
    <row r="145" spans="1:8" x14ac:dyDescent="0.25">
      <c r="A145" s="68" t="s">
        <v>138</v>
      </c>
      <c r="B145" s="68" t="s">
        <v>111</v>
      </c>
      <c r="C145" s="68" t="s">
        <v>112</v>
      </c>
      <c r="D145" s="80" t="s">
        <v>552</v>
      </c>
      <c r="E145" s="66" t="s">
        <v>553</v>
      </c>
      <c r="F145" s="80" t="s">
        <v>554</v>
      </c>
      <c r="G145" s="68" t="s">
        <v>142</v>
      </c>
      <c r="H145" s="68" t="s">
        <v>143</v>
      </c>
    </row>
    <row r="146" spans="1:8" x14ac:dyDescent="0.25">
      <c r="A146" s="68" t="s">
        <v>138</v>
      </c>
      <c r="B146" s="68" t="s">
        <v>111</v>
      </c>
      <c r="C146" s="68" t="s">
        <v>112</v>
      </c>
      <c r="D146" s="80" t="s">
        <v>555</v>
      </c>
      <c r="E146" s="66" t="s">
        <v>556</v>
      </c>
      <c r="F146" s="80" t="s">
        <v>557</v>
      </c>
      <c r="G146" s="68" t="s">
        <v>142</v>
      </c>
      <c r="H146" s="68" t="s">
        <v>143</v>
      </c>
    </row>
    <row r="147" spans="1:8" x14ac:dyDescent="0.25">
      <c r="A147" s="68" t="s">
        <v>138</v>
      </c>
      <c r="B147" s="68" t="s">
        <v>111</v>
      </c>
      <c r="C147" s="68" t="s">
        <v>112</v>
      </c>
      <c r="D147" s="66" t="s">
        <v>558</v>
      </c>
      <c r="E147" s="66" t="s">
        <v>559</v>
      </c>
      <c r="F147" s="66" t="s">
        <v>558</v>
      </c>
      <c r="G147" s="68" t="s">
        <v>142</v>
      </c>
      <c r="H147" s="68" t="s">
        <v>143</v>
      </c>
    </row>
    <row r="148" spans="1:8" x14ac:dyDescent="0.25">
      <c r="A148" s="68" t="s">
        <v>138</v>
      </c>
      <c r="B148" s="68" t="s">
        <v>111</v>
      </c>
      <c r="C148" s="68" t="s">
        <v>112</v>
      </c>
      <c r="D148" s="66" t="s">
        <v>560</v>
      </c>
      <c r="E148" s="66" t="s">
        <v>561</v>
      </c>
      <c r="F148" s="66" t="s">
        <v>560</v>
      </c>
      <c r="G148" s="68" t="s">
        <v>142</v>
      </c>
      <c r="H148" s="68" t="s">
        <v>143</v>
      </c>
    </row>
    <row r="149" spans="1:8" x14ac:dyDescent="0.25">
      <c r="A149" s="68" t="s">
        <v>138</v>
      </c>
      <c r="B149" s="68" t="s">
        <v>111</v>
      </c>
      <c r="C149" s="68" t="s">
        <v>112</v>
      </c>
      <c r="D149" s="66" t="s">
        <v>562</v>
      </c>
      <c r="E149" s="66" t="s">
        <v>563</v>
      </c>
      <c r="F149" s="66" t="s">
        <v>562</v>
      </c>
      <c r="G149" s="68" t="s">
        <v>142</v>
      </c>
      <c r="H149" s="68" t="s">
        <v>143</v>
      </c>
    </row>
    <row r="150" spans="1:8" x14ac:dyDescent="0.25">
      <c r="A150" s="68" t="s">
        <v>138</v>
      </c>
      <c r="B150" s="68" t="s">
        <v>111</v>
      </c>
      <c r="C150" s="68" t="s">
        <v>112</v>
      </c>
      <c r="D150" s="66" t="s">
        <v>564</v>
      </c>
      <c r="E150" s="66" t="s">
        <v>565</v>
      </c>
      <c r="F150" s="66" t="s">
        <v>564</v>
      </c>
      <c r="G150" s="68" t="s">
        <v>142</v>
      </c>
      <c r="H150" s="68" t="s">
        <v>143</v>
      </c>
    </row>
    <row r="151" spans="1:8" x14ac:dyDescent="0.25">
      <c r="A151" s="68" t="s">
        <v>138</v>
      </c>
      <c r="B151" s="68" t="s">
        <v>111</v>
      </c>
      <c r="C151" s="68" t="s">
        <v>112</v>
      </c>
      <c r="D151" s="66" t="s">
        <v>566</v>
      </c>
      <c r="E151" s="66" t="s">
        <v>567</v>
      </c>
      <c r="F151" s="66" t="s">
        <v>566</v>
      </c>
      <c r="G151" s="68" t="s">
        <v>142</v>
      </c>
      <c r="H151" s="68" t="s">
        <v>143</v>
      </c>
    </row>
    <row r="152" spans="1:8" x14ac:dyDescent="0.25">
      <c r="A152" s="68" t="s">
        <v>138</v>
      </c>
      <c r="B152" s="68" t="s">
        <v>111</v>
      </c>
      <c r="C152" s="68" t="s">
        <v>112</v>
      </c>
      <c r="D152" s="66" t="s">
        <v>568</v>
      </c>
      <c r="E152" s="66" t="s">
        <v>569</v>
      </c>
      <c r="F152" s="66" t="s">
        <v>568</v>
      </c>
      <c r="G152" s="68" t="s">
        <v>142</v>
      </c>
      <c r="H152" s="68" t="s">
        <v>143</v>
      </c>
    </row>
    <row r="153" spans="1:8" x14ac:dyDescent="0.25">
      <c r="A153" s="68" t="s">
        <v>138</v>
      </c>
      <c r="B153" s="68" t="s">
        <v>111</v>
      </c>
      <c r="C153" s="68" t="s">
        <v>112</v>
      </c>
      <c r="D153" s="66" t="s">
        <v>570</v>
      </c>
      <c r="E153" s="66" t="s">
        <v>571</v>
      </c>
      <c r="F153" s="66" t="s">
        <v>570</v>
      </c>
      <c r="G153" s="68" t="s">
        <v>142</v>
      </c>
      <c r="H153" s="68" t="s">
        <v>143</v>
      </c>
    </row>
    <row r="154" spans="1:8" x14ac:dyDescent="0.25">
      <c r="A154" s="68" t="s">
        <v>138</v>
      </c>
      <c r="B154" s="68" t="s">
        <v>111</v>
      </c>
      <c r="C154" s="68" t="s">
        <v>112</v>
      </c>
      <c r="D154" s="66" t="s">
        <v>572</v>
      </c>
      <c r="E154" s="66" t="s">
        <v>573</v>
      </c>
      <c r="F154" s="66" t="s">
        <v>572</v>
      </c>
      <c r="G154" s="68" t="s">
        <v>142</v>
      </c>
      <c r="H154" s="68" t="s">
        <v>143</v>
      </c>
    </row>
    <row r="155" spans="1:8" x14ac:dyDescent="0.25">
      <c r="A155" s="68" t="s">
        <v>138</v>
      </c>
      <c r="B155" s="68" t="s">
        <v>111</v>
      </c>
      <c r="C155" s="68" t="s">
        <v>112</v>
      </c>
      <c r="D155" s="66" t="s">
        <v>574</v>
      </c>
      <c r="E155" s="66" t="s">
        <v>575</v>
      </c>
      <c r="F155" s="66" t="s">
        <v>574</v>
      </c>
      <c r="G155" s="68" t="s">
        <v>142</v>
      </c>
      <c r="H155" s="68" t="s">
        <v>143</v>
      </c>
    </row>
    <row r="156" spans="1:8" x14ac:dyDescent="0.25">
      <c r="A156" s="68" t="s">
        <v>138</v>
      </c>
      <c r="B156" s="68" t="s">
        <v>111</v>
      </c>
      <c r="C156" s="68" t="s">
        <v>112</v>
      </c>
      <c r="D156" s="66" t="s">
        <v>576</v>
      </c>
      <c r="E156" s="66" t="s">
        <v>577</v>
      </c>
      <c r="F156" s="66" t="s">
        <v>576</v>
      </c>
      <c r="G156" s="68" t="s">
        <v>142</v>
      </c>
      <c r="H156" s="68" t="s">
        <v>143</v>
      </c>
    </row>
    <row r="157" spans="1:8" ht="31.5" x14ac:dyDescent="0.25">
      <c r="A157" s="68" t="s">
        <v>138</v>
      </c>
      <c r="B157" s="68" t="s">
        <v>111</v>
      </c>
      <c r="C157" s="68" t="s">
        <v>112</v>
      </c>
      <c r="D157" s="74" t="s">
        <v>578</v>
      </c>
      <c r="E157" s="94" t="s">
        <v>579</v>
      </c>
      <c r="F157" s="80" t="s">
        <v>580</v>
      </c>
      <c r="G157" s="68" t="s">
        <v>142</v>
      </c>
      <c r="H157" s="68" t="s">
        <v>143</v>
      </c>
    </row>
    <row r="158" spans="1:8" ht="31.5" x14ac:dyDescent="0.25">
      <c r="A158" s="68" t="s">
        <v>138</v>
      </c>
      <c r="B158" s="68" t="s">
        <v>111</v>
      </c>
      <c r="C158" s="68" t="s">
        <v>112</v>
      </c>
      <c r="D158" s="74" t="s">
        <v>581</v>
      </c>
      <c r="E158" s="94" t="s">
        <v>582</v>
      </c>
      <c r="F158" s="80" t="s">
        <v>583</v>
      </c>
      <c r="G158" s="68" t="s">
        <v>142</v>
      </c>
      <c r="H158" s="68" t="s">
        <v>143</v>
      </c>
    </row>
    <row r="159" spans="1:8" ht="31.5" x14ac:dyDescent="0.25">
      <c r="A159" s="68" t="s">
        <v>138</v>
      </c>
      <c r="B159" s="68" t="s">
        <v>111</v>
      </c>
      <c r="C159" s="68" t="s">
        <v>112</v>
      </c>
      <c r="D159" s="74" t="s">
        <v>584</v>
      </c>
      <c r="E159" s="94" t="s">
        <v>585</v>
      </c>
      <c r="F159" s="74" t="s">
        <v>586</v>
      </c>
      <c r="G159" s="68" t="s">
        <v>142</v>
      </c>
      <c r="H159" s="68" t="s">
        <v>143</v>
      </c>
    </row>
    <row r="160" spans="1:8" ht="31.5" x14ac:dyDescent="0.25">
      <c r="A160" s="68" t="s">
        <v>138</v>
      </c>
      <c r="B160" s="68" t="s">
        <v>111</v>
      </c>
      <c r="C160" s="68" t="s">
        <v>112</v>
      </c>
      <c r="D160" s="74" t="s">
        <v>587</v>
      </c>
      <c r="E160" s="94" t="s">
        <v>588</v>
      </c>
      <c r="F160" s="74" t="s">
        <v>589</v>
      </c>
      <c r="G160" s="68" t="s">
        <v>142</v>
      </c>
      <c r="H160" s="68" t="s">
        <v>143</v>
      </c>
    </row>
    <row r="161" spans="1:8" ht="31.5" x14ac:dyDescent="0.25">
      <c r="A161" s="68" t="s">
        <v>138</v>
      </c>
      <c r="B161" s="68" t="s">
        <v>111</v>
      </c>
      <c r="C161" s="68" t="s">
        <v>112</v>
      </c>
      <c r="D161" s="74" t="s">
        <v>590</v>
      </c>
      <c r="E161" s="94" t="s">
        <v>591</v>
      </c>
      <c r="F161" s="74" t="s">
        <v>592</v>
      </c>
      <c r="G161" s="68" t="s">
        <v>142</v>
      </c>
      <c r="H161" s="68" t="s">
        <v>143</v>
      </c>
    </row>
    <row r="162" spans="1:8" ht="31.5" x14ac:dyDescent="0.25">
      <c r="A162" s="68" t="s">
        <v>138</v>
      </c>
      <c r="B162" s="68" t="s">
        <v>111</v>
      </c>
      <c r="C162" s="68" t="s">
        <v>112</v>
      </c>
      <c r="D162" s="74" t="s">
        <v>593</v>
      </c>
      <c r="E162" s="95" t="s">
        <v>594</v>
      </c>
      <c r="F162" s="74" t="s">
        <v>595</v>
      </c>
      <c r="G162" s="68" t="s">
        <v>142</v>
      </c>
      <c r="H162" s="68" t="s">
        <v>143</v>
      </c>
    </row>
    <row r="163" spans="1:8" ht="31.5" x14ac:dyDescent="0.25">
      <c r="A163" s="68" t="s">
        <v>138</v>
      </c>
      <c r="B163" s="68" t="s">
        <v>111</v>
      </c>
      <c r="C163" s="68" t="s">
        <v>112</v>
      </c>
      <c r="D163" s="94" t="s">
        <v>596</v>
      </c>
      <c r="E163" s="94" t="s">
        <v>597</v>
      </c>
      <c r="F163" s="74" t="s">
        <v>598</v>
      </c>
      <c r="G163" s="68" t="s">
        <v>142</v>
      </c>
      <c r="H163" s="68" t="s">
        <v>143</v>
      </c>
    </row>
    <row r="164" spans="1:8" ht="31.5" x14ac:dyDescent="0.25">
      <c r="A164" s="68" t="s">
        <v>138</v>
      </c>
      <c r="B164" s="68" t="s">
        <v>111</v>
      </c>
      <c r="C164" s="68" t="s">
        <v>112</v>
      </c>
      <c r="D164" s="74" t="s">
        <v>599</v>
      </c>
      <c r="E164" s="94" t="s">
        <v>600</v>
      </c>
      <c r="F164" s="80" t="s">
        <v>601</v>
      </c>
      <c r="G164" s="68" t="s">
        <v>142</v>
      </c>
      <c r="H164" s="68" t="s">
        <v>143</v>
      </c>
    </row>
    <row r="165" spans="1:8" ht="31.5" x14ac:dyDescent="0.25">
      <c r="A165" s="68" t="s">
        <v>138</v>
      </c>
      <c r="B165" s="68" t="s">
        <v>111</v>
      </c>
      <c r="C165" s="68" t="s">
        <v>112</v>
      </c>
      <c r="D165" s="94" t="s">
        <v>602</v>
      </c>
      <c r="E165" s="94" t="s">
        <v>603</v>
      </c>
      <c r="F165" s="80" t="s">
        <v>604</v>
      </c>
      <c r="G165" s="68" t="s">
        <v>142</v>
      </c>
      <c r="H165" s="68" t="s">
        <v>143</v>
      </c>
    </row>
    <row r="166" spans="1:8" ht="31.5" x14ac:dyDescent="0.25">
      <c r="A166" s="68" t="s">
        <v>138</v>
      </c>
      <c r="B166" s="68" t="s">
        <v>111</v>
      </c>
      <c r="C166" s="68" t="s">
        <v>112</v>
      </c>
      <c r="D166" s="74" t="s">
        <v>605</v>
      </c>
      <c r="E166" s="94" t="s">
        <v>606</v>
      </c>
      <c r="F166" s="80" t="s">
        <v>607</v>
      </c>
      <c r="G166" s="68" t="s">
        <v>142</v>
      </c>
      <c r="H166" s="68" t="s">
        <v>143</v>
      </c>
    </row>
    <row r="167" spans="1:8" ht="31.5" x14ac:dyDescent="0.25">
      <c r="A167" s="68" t="s">
        <v>138</v>
      </c>
      <c r="B167" s="68" t="s">
        <v>111</v>
      </c>
      <c r="C167" s="68" t="s">
        <v>112</v>
      </c>
      <c r="D167" s="94" t="s">
        <v>608</v>
      </c>
      <c r="E167" s="94" t="s">
        <v>609</v>
      </c>
      <c r="F167" s="80" t="s">
        <v>610</v>
      </c>
      <c r="G167" s="68" t="s">
        <v>142</v>
      </c>
      <c r="H167" s="68" t="s">
        <v>143</v>
      </c>
    </row>
    <row r="168" spans="1:8" ht="31.5" x14ac:dyDescent="0.25">
      <c r="A168" s="68" t="s">
        <v>138</v>
      </c>
      <c r="B168" s="68" t="s">
        <v>111</v>
      </c>
      <c r="C168" s="68" t="s">
        <v>112</v>
      </c>
      <c r="D168" s="74" t="s">
        <v>611</v>
      </c>
      <c r="E168" s="94" t="s">
        <v>612</v>
      </c>
      <c r="F168" s="80" t="s">
        <v>601</v>
      </c>
      <c r="G168" s="68" t="s">
        <v>142</v>
      </c>
      <c r="H168" s="68" t="s">
        <v>143</v>
      </c>
    </row>
    <row r="169" spans="1:8" ht="31.5" x14ac:dyDescent="0.25">
      <c r="A169" s="68" t="s">
        <v>138</v>
      </c>
      <c r="B169" s="68" t="s">
        <v>111</v>
      </c>
      <c r="C169" s="68" t="s">
        <v>112</v>
      </c>
      <c r="D169" s="94" t="s">
        <v>613</v>
      </c>
      <c r="E169" s="94" t="s">
        <v>614</v>
      </c>
      <c r="F169" s="80" t="s">
        <v>615</v>
      </c>
      <c r="G169" s="68" t="s">
        <v>142</v>
      </c>
      <c r="H169" s="68" t="s">
        <v>143</v>
      </c>
    </row>
    <row r="170" spans="1:8" ht="31.5" x14ac:dyDescent="0.25">
      <c r="A170" s="68" t="s">
        <v>138</v>
      </c>
      <c r="B170" s="68" t="s">
        <v>111</v>
      </c>
      <c r="C170" s="68" t="s">
        <v>112</v>
      </c>
      <c r="D170" s="94" t="s">
        <v>616</v>
      </c>
      <c r="E170" s="94" t="s">
        <v>617</v>
      </c>
      <c r="F170" s="80" t="s">
        <v>618</v>
      </c>
      <c r="G170" s="68" t="s">
        <v>142</v>
      </c>
      <c r="H170" s="68" t="s">
        <v>143</v>
      </c>
    </row>
    <row r="171" spans="1:8" ht="31.5" x14ac:dyDescent="0.25">
      <c r="A171" s="68" t="s">
        <v>138</v>
      </c>
      <c r="B171" s="68" t="s">
        <v>111</v>
      </c>
      <c r="C171" s="69" t="s">
        <v>113</v>
      </c>
      <c r="D171" s="96" t="s">
        <v>619</v>
      </c>
      <c r="E171" s="96" t="s">
        <v>620</v>
      </c>
      <c r="F171" s="80" t="s">
        <v>621</v>
      </c>
      <c r="G171" s="68" t="s">
        <v>142</v>
      </c>
      <c r="H171" s="68" t="s">
        <v>143</v>
      </c>
    </row>
    <row r="172" spans="1:8" ht="31.5" x14ac:dyDescent="0.25">
      <c r="A172" s="68" t="s">
        <v>138</v>
      </c>
      <c r="B172" s="68" t="s">
        <v>111</v>
      </c>
      <c r="C172" s="69" t="s">
        <v>113</v>
      </c>
      <c r="D172" s="94" t="s">
        <v>622</v>
      </c>
      <c r="E172" s="96" t="s">
        <v>623</v>
      </c>
      <c r="F172" s="80" t="s">
        <v>624</v>
      </c>
      <c r="G172" s="68" t="s">
        <v>142</v>
      </c>
      <c r="H172" s="68" t="s">
        <v>143</v>
      </c>
    </row>
    <row r="173" spans="1:8" ht="31.5" x14ac:dyDescent="0.25">
      <c r="A173" s="68" t="s">
        <v>138</v>
      </c>
      <c r="B173" s="68" t="s">
        <v>111</v>
      </c>
      <c r="C173" s="69" t="s">
        <v>113</v>
      </c>
      <c r="D173" s="94" t="s">
        <v>625</v>
      </c>
      <c r="E173" s="94" t="s">
        <v>626</v>
      </c>
      <c r="F173" s="80" t="s">
        <v>627</v>
      </c>
      <c r="G173" s="68" t="s">
        <v>142</v>
      </c>
      <c r="H173" s="68" t="s">
        <v>143</v>
      </c>
    </row>
    <row r="174" spans="1:8" ht="31.5" x14ac:dyDescent="0.25">
      <c r="A174" s="68" t="s">
        <v>138</v>
      </c>
      <c r="B174" s="68" t="s">
        <v>111</v>
      </c>
      <c r="C174" s="69" t="s">
        <v>113</v>
      </c>
      <c r="D174" s="94" t="s">
        <v>303</v>
      </c>
      <c r="E174" s="96" t="s">
        <v>628</v>
      </c>
      <c r="F174" s="80" t="s">
        <v>629</v>
      </c>
      <c r="G174" s="68" t="s">
        <v>142</v>
      </c>
      <c r="H174" s="68" t="s">
        <v>143</v>
      </c>
    </row>
    <row r="175" spans="1:8" ht="31.5" x14ac:dyDescent="0.25">
      <c r="A175" s="68" t="s">
        <v>138</v>
      </c>
      <c r="B175" s="68" t="s">
        <v>111</v>
      </c>
      <c r="C175" s="69" t="s">
        <v>113</v>
      </c>
      <c r="D175" s="81" t="s">
        <v>630</v>
      </c>
      <c r="E175" s="81" t="s">
        <v>631</v>
      </c>
      <c r="F175" s="69" t="s">
        <v>632</v>
      </c>
      <c r="G175" s="68" t="s">
        <v>142</v>
      </c>
      <c r="H175" s="68" t="s">
        <v>143</v>
      </c>
    </row>
    <row r="176" spans="1:8" ht="31.5" x14ac:dyDescent="0.25">
      <c r="A176" s="68" t="s">
        <v>138</v>
      </c>
      <c r="B176" s="68" t="s">
        <v>111</v>
      </c>
      <c r="C176" s="69" t="s">
        <v>113</v>
      </c>
      <c r="D176" s="81" t="s">
        <v>633</v>
      </c>
      <c r="E176" s="81" t="s">
        <v>634</v>
      </c>
      <c r="F176" s="69" t="s">
        <v>635</v>
      </c>
      <c r="G176" s="68" t="s">
        <v>142</v>
      </c>
      <c r="H176" s="68" t="s">
        <v>143</v>
      </c>
    </row>
    <row r="177" spans="1:8" ht="47.25" x14ac:dyDescent="0.25">
      <c r="A177" s="68" t="s">
        <v>138</v>
      </c>
      <c r="B177" s="68" t="s">
        <v>111</v>
      </c>
      <c r="C177" s="69" t="s">
        <v>113</v>
      </c>
      <c r="D177" s="97" t="s">
        <v>636</v>
      </c>
      <c r="E177" s="92" t="s">
        <v>637</v>
      </c>
      <c r="F177" s="69" t="s">
        <v>638</v>
      </c>
      <c r="G177" s="68" t="s">
        <v>142</v>
      </c>
      <c r="H177" s="68" t="s">
        <v>143</v>
      </c>
    </row>
    <row r="178" spans="1:8" ht="31.5" x14ac:dyDescent="0.25">
      <c r="A178" s="68" t="s">
        <v>138</v>
      </c>
      <c r="B178" s="68" t="s">
        <v>111</v>
      </c>
      <c r="C178" s="69" t="s">
        <v>113</v>
      </c>
      <c r="D178" s="81" t="s">
        <v>639</v>
      </c>
      <c r="E178" s="81" t="s">
        <v>640</v>
      </c>
      <c r="F178" s="69" t="s">
        <v>641</v>
      </c>
      <c r="G178" s="68" t="s">
        <v>142</v>
      </c>
      <c r="H178" s="68" t="s">
        <v>143</v>
      </c>
    </row>
  </sheetData>
  <autoFilter ref="A3:XFC178" xr:uid="{00000000-0009-0000-0000-000003000000}"/>
  <mergeCells count="1">
    <mergeCell ref="A2:H2"/>
  </mergeCells>
  <phoneticPr fontId="63" type="noConversion"/>
  <dataValidations count="1">
    <dataValidation type="list" allowBlank="1" showInputMessage="1" showErrorMessage="1" sqref="H1:H1048576" xr:uid="{00000000-0002-0000-0300-000000000000}">
      <formula1>"是,否"</formula1>
    </dataValidation>
  </dataValidations>
  <hyperlinks>
    <hyperlink ref="A1" location="目录!A1" display="返回目录" xr:uid="{00000000-0004-0000-0300-000000000000}"/>
  </hyperlinks>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902"/>
  <sheetViews>
    <sheetView tabSelected="1" topLeftCell="I4" zoomScale="90" zoomScaleNormal="90" workbookViewId="0">
      <selection activeCell="W29" sqref="W29"/>
    </sheetView>
  </sheetViews>
  <sheetFormatPr defaultColWidth="8.5" defaultRowHeight="15.75" x14ac:dyDescent="0.25"/>
  <cols>
    <col min="1" max="1" width="8.875" customWidth="1"/>
    <col min="2" max="2" width="16.375" customWidth="1"/>
    <col min="3" max="4" width="18.625" customWidth="1"/>
    <col min="5" max="5" width="23.125" customWidth="1"/>
    <col min="6" max="6" width="37" customWidth="1"/>
    <col min="7" max="7" width="23.875" customWidth="1"/>
    <col min="8" max="8" width="23.5" customWidth="1"/>
    <col min="9" max="9" width="21.25" style="63" customWidth="1"/>
    <col min="10" max="10" width="14.875" style="63" customWidth="1"/>
    <col min="11" max="11" width="16.125" style="63" customWidth="1"/>
    <col min="12" max="13" width="11.375" customWidth="1"/>
    <col min="14" max="14" width="12.75" customWidth="1"/>
    <col min="15" max="15" width="12.625" customWidth="1"/>
    <col min="16" max="16" width="17.375" customWidth="1"/>
    <col min="17" max="18" width="15.125" style="63" customWidth="1"/>
    <col min="19" max="19" width="17.125" customWidth="1"/>
    <col min="20" max="20" width="14.125" style="63" customWidth="1"/>
    <col min="21" max="21" width="15.25" style="63" customWidth="1"/>
    <col min="22" max="22" width="14.625" style="63" customWidth="1"/>
    <col min="23" max="23" width="26.875" style="63" customWidth="1"/>
    <col min="24" max="24" width="17.25" style="63" customWidth="1"/>
  </cols>
  <sheetData>
    <row r="1" spans="1:24" ht="15.6" customHeight="1" x14ac:dyDescent="0.25">
      <c r="A1" s="137" t="s">
        <v>642</v>
      </c>
      <c r="B1" s="132"/>
      <c r="C1" s="132"/>
      <c r="D1" s="132"/>
      <c r="E1" s="132"/>
      <c r="F1" s="131" t="s">
        <v>643</v>
      </c>
      <c r="G1" s="132"/>
      <c r="H1" s="139"/>
      <c r="I1" s="141" t="s">
        <v>644</v>
      </c>
      <c r="J1" s="141"/>
      <c r="K1" s="141"/>
      <c r="L1" s="141"/>
      <c r="M1" s="141"/>
      <c r="N1" s="141"/>
      <c r="O1" s="135" t="s">
        <v>645</v>
      </c>
      <c r="P1" s="135"/>
      <c r="Q1" s="131" t="s">
        <v>646</v>
      </c>
      <c r="R1" s="132"/>
      <c r="S1" s="132"/>
      <c r="T1" s="131" t="s">
        <v>647</v>
      </c>
      <c r="U1" s="132"/>
      <c r="V1" s="132"/>
      <c r="W1" s="131"/>
      <c r="X1" s="132"/>
    </row>
    <row r="2" spans="1:24" ht="15.6" customHeight="1" x14ac:dyDescent="0.25">
      <c r="A2" s="138"/>
      <c r="B2" s="134"/>
      <c r="C2" s="134"/>
      <c r="D2" s="134"/>
      <c r="E2" s="134"/>
      <c r="F2" s="133"/>
      <c r="G2" s="134"/>
      <c r="H2" s="140"/>
      <c r="I2" s="142"/>
      <c r="J2" s="142"/>
      <c r="K2" s="142"/>
      <c r="L2" s="142"/>
      <c r="M2" s="142"/>
      <c r="N2" s="142"/>
      <c r="O2" s="136"/>
      <c r="P2" s="136"/>
      <c r="Q2" s="133"/>
      <c r="R2" s="134"/>
      <c r="S2" s="134"/>
      <c r="T2" s="133"/>
      <c r="U2" s="134"/>
      <c r="V2" s="134"/>
      <c r="W2" s="133"/>
      <c r="X2" s="134"/>
    </row>
    <row r="3" spans="1:24" ht="33" x14ac:dyDescent="0.25">
      <c r="A3" s="64" t="s">
        <v>89</v>
      </c>
      <c r="B3" s="64" t="s">
        <v>101</v>
      </c>
      <c r="C3" s="64" t="s">
        <v>102</v>
      </c>
      <c r="D3" s="64" t="s">
        <v>103</v>
      </c>
      <c r="E3" s="64" t="s">
        <v>648</v>
      </c>
      <c r="F3" s="65" t="s">
        <v>649</v>
      </c>
      <c r="G3" s="65" t="s">
        <v>650</v>
      </c>
      <c r="H3" s="65" t="s">
        <v>651</v>
      </c>
      <c r="I3" s="65" t="s">
        <v>652</v>
      </c>
      <c r="J3" s="65" t="s">
        <v>653</v>
      </c>
      <c r="K3" s="65" t="s">
        <v>654</v>
      </c>
      <c r="L3" s="70" t="s">
        <v>655</v>
      </c>
      <c r="M3" s="70" t="s">
        <v>656</v>
      </c>
      <c r="N3" s="64" t="s">
        <v>657</v>
      </c>
      <c r="O3" s="70" t="s">
        <v>50</v>
      </c>
      <c r="P3" s="65" t="s">
        <v>658</v>
      </c>
      <c r="Q3" s="65" t="s">
        <v>659</v>
      </c>
      <c r="R3" s="65" t="s">
        <v>660</v>
      </c>
      <c r="S3" s="75" t="s">
        <v>661</v>
      </c>
      <c r="T3" s="76" t="s">
        <v>662</v>
      </c>
      <c r="U3" s="76" t="s">
        <v>663</v>
      </c>
      <c r="V3" s="77" t="s">
        <v>664</v>
      </c>
      <c r="W3" s="76" t="s">
        <v>665</v>
      </c>
      <c r="X3" s="76" t="s">
        <v>666</v>
      </c>
    </row>
    <row r="4" spans="1:24" ht="16.5" x14ac:dyDescent="0.25">
      <c r="A4" s="66">
        <v>1</v>
      </c>
      <c r="B4" s="67" t="s">
        <v>138</v>
      </c>
      <c r="C4" s="68" t="s">
        <v>111</v>
      </c>
      <c r="D4" s="68" t="s">
        <v>119</v>
      </c>
      <c r="E4" s="66" t="s">
        <v>139</v>
      </c>
      <c r="F4" s="66"/>
      <c r="G4" s="66" t="s">
        <v>667</v>
      </c>
      <c r="H4" s="66" t="s">
        <v>668</v>
      </c>
      <c r="I4" s="60" t="s">
        <v>667</v>
      </c>
      <c r="J4" s="71"/>
      <c r="K4" s="71" t="s">
        <v>667</v>
      </c>
      <c r="L4" s="66"/>
      <c r="M4" s="66" t="s">
        <v>669</v>
      </c>
      <c r="N4" s="72" t="s">
        <v>670</v>
      </c>
      <c r="O4" s="66" t="s">
        <v>671</v>
      </c>
      <c r="P4" s="66">
        <v>20</v>
      </c>
      <c r="Q4" s="71" t="s">
        <v>672</v>
      </c>
      <c r="R4" s="71" t="s">
        <v>672</v>
      </c>
      <c r="S4" s="66" t="s">
        <v>673</v>
      </c>
      <c r="T4" s="60" t="s">
        <v>142</v>
      </c>
      <c r="U4" s="71" t="s">
        <v>674</v>
      </c>
      <c r="V4" s="71" t="s">
        <v>675</v>
      </c>
      <c r="W4" s="71" t="str">
        <f>VLOOKUP(E4,[1]基础数据实体梳理模板!$D$5:$E$156,2,0)</f>
        <v>lm_labour_lic</v>
      </c>
      <c r="X4" s="66" t="s">
        <v>668</v>
      </c>
    </row>
    <row r="5" spans="1:24" ht="16.5" x14ac:dyDescent="0.25">
      <c r="A5" s="66">
        <v>2</v>
      </c>
      <c r="B5" s="67" t="s">
        <v>138</v>
      </c>
      <c r="C5" s="68" t="s">
        <v>111</v>
      </c>
      <c r="D5" s="68" t="s">
        <v>119</v>
      </c>
      <c r="E5" s="66" t="s">
        <v>139</v>
      </c>
      <c r="F5" s="66"/>
      <c r="G5" s="66" t="s">
        <v>676</v>
      </c>
      <c r="H5" s="66" t="s">
        <v>677</v>
      </c>
      <c r="I5" s="71" t="s">
        <v>676</v>
      </c>
      <c r="J5" s="71"/>
      <c r="K5" s="71" t="s">
        <v>676</v>
      </c>
      <c r="L5" s="66"/>
      <c r="M5" s="66" t="s">
        <v>669</v>
      </c>
      <c r="N5" s="72" t="s">
        <v>670</v>
      </c>
      <c r="O5" s="66" t="s">
        <v>678</v>
      </c>
      <c r="P5" s="66">
        <v>30</v>
      </c>
      <c r="Q5" s="71" t="s">
        <v>672</v>
      </c>
      <c r="R5" s="71" t="s">
        <v>672</v>
      </c>
      <c r="S5" s="66" t="s">
        <v>679</v>
      </c>
      <c r="T5" s="60" t="s">
        <v>142</v>
      </c>
      <c r="U5" s="71" t="s">
        <v>674</v>
      </c>
      <c r="V5" s="71" t="s">
        <v>675</v>
      </c>
      <c r="W5" s="71" t="str">
        <f>VLOOKUP(E5,[1]基础数据实体梳理模板!$D$5:$E$156,2,0)</f>
        <v>lm_labour_lic</v>
      </c>
      <c r="X5" s="66" t="s">
        <v>677</v>
      </c>
    </row>
    <row r="6" spans="1:24" ht="16.5" x14ac:dyDescent="0.25">
      <c r="A6" s="66">
        <v>3</v>
      </c>
      <c r="B6" s="67" t="s">
        <v>138</v>
      </c>
      <c r="C6" s="68" t="s">
        <v>111</v>
      </c>
      <c r="D6" s="68" t="s">
        <v>119</v>
      </c>
      <c r="E6" s="66" t="s">
        <v>139</v>
      </c>
      <c r="F6" s="66"/>
      <c r="G6" s="66" t="s">
        <v>680</v>
      </c>
      <c r="H6" s="66" t="s">
        <v>681</v>
      </c>
      <c r="I6" s="71" t="s">
        <v>680</v>
      </c>
      <c r="J6" s="71"/>
      <c r="K6" s="71" t="s">
        <v>680</v>
      </c>
      <c r="L6" s="66"/>
      <c r="M6" s="66" t="s">
        <v>669</v>
      </c>
      <c r="N6" s="72" t="s">
        <v>670</v>
      </c>
      <c r="O6" s="66" t="s">
        <v>682</v>
      </c>
      <c r="P6" s="66">
        <v>18</v>
      </c>
      <c r="Q6" s="71" t="s">
        <v>672</v>
      </c>
      <c r="R6" s="71" t="s">
        <v>672</v>
      </c>
      <c r="S6" s="66" t="s">
        <v>683</v>
      </c>
      <c r="T6" s="60" t="s">
        <v>142</v>
      </c>
      <c r="U6" s="71" t="s">
        <v>674</v>
      </c>
      <c r="V6" s="71" t="s">
        <v>675</v>
      </c>
      <c r="W6" s="71" t="str">
        <f>VLOOKUP(E6,[1]基础数据实体梳理模板!$D$5:$E$156,2,0)</f>
        <v>lm_labour_lic</v>
      </c>
      <c r="X6" s="66" t="s">
        <v>681</v>
      </c>
    </row>
    <row r="7" spans="1:24" ht="16.5" x14ac:dyDescent="0.25">
      <c r="A7" s="66">
        <v>4</v>
      </c>
      <c r="B7" s="67" t="s">
        <v>138</v>
      </c>
      <c r="C7" s="68" t="s">
        <v>111</v>
      </c>
      <c r="D7" s="68" t="s">
        <v>119</v>
      </c>
      <c r="E7" s="66" t="s">
        <v>139</v>
      </c>
      <c r="F7" s="66"/>
      <c r="G7" s="66" t="s">
        <v>684</v>
      </c>
      <c r="H7" s="66" t="s">
        <v>685</v>
      </c>
      <c r="I7" s="71" t="s">
        <v>684</v>
      </c>
      <c r="J7" s="71"/>
      <c r="K7" s="71" t="s">
        <v>684</v>
      </c>
      <c r="L7" s="66"/>
      <c r="M7" s="66" t="s">
        <v>669</v>
      </c>
      <c r="N7" s="72" t="s">
        <v>670</v>
      </c>
      <c r="O7" s="66" t="s">
        <v>686</v>
      </c>
      <c r="P7" s="66">
        <v>10</v>
      </c>
      <c r="Q7" s="71" t="s">
        <v>672</v>
      </c>
      <c r="R7" s="71" t="s">
        <v>672</v>
      </c>
      <c r="S7" s="66" t="s">
        <v>687</v>
      </c>
      <c r="T7" s="60" t="s">
        <v>142</v>
      </c>
      <c r="U7" s="71" t="s">
        <v>674</v>
      </c>
      <c r="V7" s="71" t="s">
        <v>675</v>
      </c>
      <c r="W7" s="71" t="str">
        <f>VLOOKUP(E7,[1]基础数据实体梳理模板!$D$5:$E$156,2,0)</f>
        <v>lm_labour_lic</v>
      </c>
      <c r="X7" s="66" t="s">
        <v>685</v>
      </c>
    </row>
    <row r="8" spans="1:24" ht="16.5" x14ac:dyDescent="0.25">
      <c r="A8" s="66">
        <v>5</v>
      </c>
      <c r="B8" s="67" t="s">
        <v>138</v>
      </c>
      <c r="C8" s="68" t="s">
        <v>111</v>
      </c>
      <c r="D8" s="68" t="s">
        <v>119</v>
      </c>
      <c r="E8" s="66" t="s">
        <v>139</v>
      </c>
      <c r="F8" s="66"/>
      <c r="G8" s="66" t="s">
        <v>688</v>
      </c>
      <c r="H8" s="66" t="s">
        <v>689</v>
      </c>
      <c r="I8" s="71" t="s">
        <v>688</v>
      </c>
      <c r="J8" s="71"/>
      <c r="K8" s="71" t="s">
        <v>688</v>
      </c>
      <c r="L8" s="66"/>
      <c r="M8" s="66" t="s">
        <v>669</v>
      </c>
      <c r="N8" s="72" t="s">
        <v>670</v>
      </c>
      <c r="O8" s="66" t="s">
        <v>671</v>
      </c>
      <c r="P8" s="66">
        <v>20</v>
      </c>
      <c r="Q8" s="71" t="s">
        <v>672</v>
      </c>
      <c r="R8" s="71" t="s">
        <v>672</v>
      </c>
      <c r="S8" s="66" t="s">
        <v>673</v>
      </c>
      <c r="T8" s="60" t="s">
        <v>142</v>
      </c>
      <c r="U8" s="71" t="s">
        <v>674</v>
      </c>
      <c r="V8" s="71" t="s">
        <v>675</v>
      </c>
      <c r="W8" s="71" t="str">
        <f>VLOOKUP(E8,[1]基础数据实体梳理模板!$D$5:$E$156,2,0)</f>
        <v>lm_labour_lic</v>
      </c>
      <c r="X8" s="66" t="s">
        <v>689</v>
      </c>
    </row>
    <row r="9" spans="1:24" ht="16.5" x14ac:dyDescent="0.25">
      <c r="A9" s="66">
        <v>6</v>
      </c>
      <c r="B9" s="67" t="s">
        <v>138</v>
      </c>
      <c r="C9" s="68" t="s">
        <v>111</v>
      </c>
      <c r="D9" s="68" t="s">
        <v>119</v>
      </c>
      <c r="E9" s="66" t="s">
        <v>139</v>
      </c>
      <c r="F9" s="66"/>
      <c r="G9" s="66" t="s">
        <v>690</v>
      </c>
      <c r="H9" s="66" t="s">
        <v>691</v>
      </c>
      <c r="I9" s="71" t="s">
        <v>690</v>
      </c>
      <c r="J9" s="71"/>
      <c r="K9" s="71" t="s">
        <v>690</v>
      </c>
      <c r="L9" s="66"/>
      <c r="M9" s="66" t="s">
        <v>669</v>
      </c>
      <c r="N9" s="72" t="s">
        <v>670</v>
      </c>
      <c r="O9" s="66" t="s">
        <v>671</v>
      </c>
      <c r="P9" s="66">
        <v>30</v>
      </c>
      <c r="Q9" s="71" t="s">
        <v>672</v>
      </c>
      <c r="R9" s="71" t="s">
        <v>672</v>
      </c>
      <c r="S9" s="66" t="s">
        <v>679</v>
      </c>
      <c r="T9" s="60" t="s">
        <v>142</v>
      </c>
      <c r="U9" s="71" t="s">
        <v>674</v>
      </c>
      <c r="V9" s="71" t="s">
        <v>675</v>
      </c>
      <c r="W9" s="71" t="str">
        <f>VLOOKUP(E9,[1]基础数据实体梳理模板!$D$5:$E$156,2,0)</f>
        <v>lm_labour_lic</v>
      </c>
      <c r="X9" s="66" t="s">
        <v>691</v>
      </c>
    </row>
    <row r="10" spans="1:24" ht="16.5" x14ac:dyDescent="0.25">
      <c r="A10" s="66">
        <v>7</v>
      </c>
      <c r="B10" s="67" t="s">
        <v>138</v>
      </c>
      <c r="C10" s="68" t="s">
        <v>111</v>
      </c>
      <c r="D10" s="68" t="s">
        <v>119</v>
      </c>
      <c r="E10" s="66" t="s">
        <v>139</v>
      </c>
      <c r="F10" s="66"/>
      <c r="G10" s="66" t="s">
        <v>692</v>
      </c>
      <c r="H10" s="66" t="s">
        <v>693</v>
      </c>
      <c r="I10" s="71" t="s">
        <v>692</v>
      </c>
      <c r="J10" s="71"/>
      <c r="K10" s="71" t="s">
        <v>692</v>
      </c>
      <c r="L10" s="66"/>
      <c r="M10" s="66" t="s">
        <v>669</v>
      </c>
      <c r="N10" s="72" t="s">
        <v>670</v>
      </c>
      <c r="O10" s="66" t="s">
        <v>678</v>
      </c>
      <c r="P10" s="66">
        <v>200</v>
      </c>
      <c r="Q10" s="71" t="s">
        <v>672</v>
      </c>
      <c r="R10" s="71" t="s">
        <v>672</v>
      </c>
      <c r="S10" s="66" t="s">
        <v>694</v>
      </c>
      <c r="T10" s="60" t="s">
        <v>142</v>
      </c>
      <c r="U10" s="71" t="s">
        <v>674</v>
      </c>
      <c r="V10" s="71" t="s">
        <v>675</v>
      </c>
      <c r="W10" s="71" t="str">
        <f>VLOOKUP(E10,[1]基础数据实体梳理模板!$D$5:$E$156,2,0)</f>
        <v>lm_labour_lic</v>
      </c>
      <c r="X10" s="66" t="s">
        <v>693</v>
      </c>
    </row>
    <row r="11" spans="1:24" ht="16.5" x14ac:dyDescent="0.25">
      <c r="A11" s="66">
        <v>8</v>
      </c>
      <c r="B11" s="67" t="s">
        <v>138</v>
      </c>
      <c r="C11" s="68" t="s">
        <v>111</v>
      </c>
      <c r="D11" s="68" t="s">
        <v>119</v>
      </c>
      <c r="E11" s="66" t="s">
        <v>139</v>
      </c>
      <c r="F11" s="66"/>
      <c r="G11" s="66" t="s">
        <v>695</v>
      </c>
      <c r="H11" s="66" t="s">
        <v>696</v>
      </c>
      <c r="I11" s="71" t="s">
        <v>695</v>
      </c>
      <c r="J11" s="71"/>
      <c r="K11" s="71" t="s">
        <v>695</v>
      </c>
      <c r="L11" s="66"/>
      <c r="M11" s="66" t="s">
        <v>669</v>
      </c>
      <c r="N11" s="72" t="s">
        <v>670</v>
      </c>
      <c r="O11" s="66" t="s">
        <v>686</v>
      </c>
      <c r="P11" s="66">
        <v>200</v>
      </c>
      <c r="Q11" s="71" t="s">
        <v>672</v>
      </c>
      <c r="R11" s="71" t="s">
        <v>672</v>
      </c>
      <c r="S11" s="66" t="s">
        <v>694</v>
      </c>
      <c r="T11" s="60" t="s">
        <v>142</v>
      </c>
      <c r="U11" s="71" t="s">
        <v>674</v>
      </c>
      <c r="V11" s="71" t="s">
        <v>675</v>
      </c>
      <c r="W11" s="71" t="str">
        <f>VLOOKUP(E11,[1]基础数据实体梳理模板!$D$5:$E$156,2,0)</f>
        <v>lm_labour_lic</v>
      </c>
      <c r="X11" s="66" t="s">
        <v>696</v>
      </c>
    </row>
    <row r="12" spans="1:24" ht="16.5" x14ac:dyDescent="0.25">
      <c r="A12" s="66">
        <v>9</v>
      </c>
      <c r="B12" s="67" t="s">
        <v>138</v>
      </c>
      <c r="C12" s="68" t="s">
        <v>111</v>
      </c>
      <c r="D12" s="68" t="s">
        <v>119</v>
      </c>
      <c r="E12" s="66" t="s">
        <v>139</v>
      </c>
      <c r="F12" s="66"/>
      <c r="G12" s="66" t="s">
        <v>697</v>
      </c>
      <c r="H12" s="66" t="s">
        <v>698</v>
      </c>
      <c r="I12" s="71" t="s">
        <v>697</v>
      </c>
      <c r="J12" s="71"/>
      <c r="K12" s="71" t="s">
        <v>697</v>
      </c>
      <c r="L12" s="66"/>
      <c r="M12" s="66" t="s">
        <v>669</v>
      </c>
      <c r="N12" s="72" t="s">
        <v>670</v>
      </c>
      <c r="O12" s="66" t="s">
        <v>682</v>
      </c>
      <c r="P12" s="66">
        <v>200</v>
      </c>
      <c r="Q12" s="71" t="s">
        <v>672</v>
      </c>
      <c r="R12" s="71" t="s">
        <v>672</v>
      </c>
      <c r="S12" s="66" t="s">
        <v>694</v>
      </c>
      <c r="T12" s="60" t="s">
        <v>142</v>
      </c>
      <c r="U12" s="71" t="s">
        <v>674</v>
      </c>
      <c r="V12" s="71" t="s">
        <v>675</v>
      </c>
      <c r="W12" s="71" t="str">
        <f>VLOOKUP(E12,[1]基础数据实体梳理模板!$D$5:$E$156,2,0)</f>
        <v>lm_labour_lic</v>
      </c>
      <c r="X12" s="66" t="s">
        <v>698</v>
      </c>
    </row>
    <row r="13" spans="1:24" ht="16.5" x14ac:dyDescent="0.25">
      <c r="A13" s="66">
        <v>10</v>
      </c>
      <c r="B13" s="67" t="s">
        <v>138</v>
      </c>
      <c r="C13" s="68" t="s">
        <v>111</v>
      </c>
      <c r="D13" s="68" t="s">
        <v>119</v>
      </c>
      <c r="E13" s="66" t="s">
        <v>139</v>
      </c>
      <c r="F13" s="66"/>
      <c r="G13" s="66" t="s">
        <v>699</v>
      </c>
      <c r="H13" s="66" t="s">
        <v>700</v>
      </c>
      <c r="I13" s="71" t="s">
        <v>699</v>
      </c>
      <c r="J13" s="71"/>
      <c r="K13" s="71" t="s">
        <v>699</v>
      </c>
      <c r="L13" s="66"/>
      <c r="M13" s="66" t="s">
        <v>669</v>
      </c>
      <c r="N13" s="72" t="s">
        <v>670</v>
      </c>
      <c r="O13" s="66" t="s">
        <v>682</v>
      </c>
      <c r="P13" s="66">
        <v>10</v>
      </c>
      <c r="Q13" s="71" t="s">
        <v>672</v>
      </c>
      <c r="R13" s="71" t="s">
        <v>672</v>
      </c>
      <c r="S13" s="66" t="s">
        <v>687</v>
      </c>
      <c r="T13" s="60" t="s">
        <v>142</v>
      </c>
      <c r="U13" s="71" t="s">
        <v>674</v>
      </c>
      <c r="V13" s="71" t="s">
        <v>675</v>
      </c>
      <c r="W13" s="71" t="str">
        <f>VLOOKUP(E13,[1]基础数据实体梳理模板!$D$5:$E$156,2,0)</f>
        <v>lm_labour_lic</v>
      </c>
      <c r="X13" s="66" t="s">
        <v>700</v>
      </c>
    </row>
    <row r="14" spans="1:24" ht="16.5" x14ac:dyDescent="0.25">
      <c r="A14" s="66">
        <v>11</v>
      </c>
      <c r="B14" s="67" t="s">
        <v>138</v>
      </c>
      <c r="C14" s="68" t="s">
        <v>111</v>
      </c>
      <c r="D14" s="68" t="s">
        <v>119</v>
      </c>
      <c r="E14" s="66" t="s">
        <v>139</v>
      </c>
      <c r="F14" s="66"/>
      <c r="G14" s="66" t="s">
        <v>701</v>
      </c>
      <c r="H14" s="66" t="s">
        <v>702</v>
      </c>
      <c r="I14" s="71" t="s">
        <v>701</v>
      </c>
      <c r="J14" s="60"/>
      <c r="K14" s="71" t="s">
        <v>701</v>
      </c>
      <c r="L14" s="66"/>
      <c r="M14" s="66" t="s">
        <v>669</v>
      </c>
      <c r="N14" s="72" t="s">
        <v>670</v>
      </c>
      <c r="O14" s="66"/>
      <c r="P14" s="66">
        <v>10</v>
      </c>
      <c r="Q14" s="71" t="s">
        <v>672</v>
      </c>
      <c r="R14" s="71" t="s">
        <v>672</v>
      </c>
      <c r="S14" s="66" t="s">
        <v>687</v>
      </c>
      <c r="T14" s="60" t="s">
        <v>142</v>
      </c>
      <c r="U14" s="71" t="s">
        <v>674</v>
      </c>
      <c r="V14" s="71" t="s">
        <v>675</v>
      </c>
      <c r="W14" s="71" t="str">
        <f>VLOOKUP(E14,[1]基础数据实体梳理模板!$D$5:$E$156,2,0)</f>
        <v>lm_labour_lic</v>
      </c>
      <c r="X14" s="66" t="s">
        <v>702</v>
      </c>
    </row>
    <row r="15" spans="1:24" ht="16.5" x14ac:dyDescent="0.25">
      <c r="A15" s="66">
        <v>12</v>
      </c>
      <c r="B15" s="67" t="s">
        <v>138</v>
      </c>
      <c r="C15" s="68" t="s">
        <v>111</v>
      </c>
      <c r="D15" s="68" t="s">
        <v>119</v>
      </c>
      <c r="E15" s="66" t="s">
        <v>139</v>
      </c>
      <c r="F15" s="66"/>
      <c r="G15" s="66" t="s">
        <v>661</v>
      </c>
      <c r="H15" s="66" t="s">
        <v>703</v>
      </c>
      <c r="I15" s="71" t="s">
        <v>661</v>
      </c>
      <c r="J15" s="71"/>
      <c r="K15" s="71" t="s">
        <v>661</v>
      </c>
      <c r="L15" s="66"/>
      <c r="M15" s="66" t="s">
        <v>669</v>
      </c>
      <c r="N15" s="72" t="s">
        <v>670</v>
      </c>
      <c r="O15" s="66" t="s">
        <v>671</v>
      </c>
      <c r="P15" s="66">
        <v>19</v>
      </c>
      <c r="Q15" s="71" t="s">
        <v>672</v>
      </c>
      <c r="R15" s="71" t="s">
        <v>672</v>
      </c>
      <c r="S15" s="66" t="s">
        <v>704</v>
      </c>
      <c r="T15" s="60" t="s">
        <v>142</v>
      </c>
      <c r="U15" s="71" t="s">
        <v>674</v>
      </c>
      <c r="V15" s="71" t="s">
        <v>675</v>
      </c>
      <c r="W15" s="71" t="str">
        <f>VLOOKUP(E15,[1]基础数据实体梳理模板!$D$5:$E$156,2,0)</f>
        <v>lm_labour_lic</v>
      </c>
      <c r="X15" s="66" t="s">
        <v>703</v>
      </c>
    </row>
    <row r="16" spans="1:24" ht="16.5" x14ac:dyDescent="0.25">
      <c r="A16" s="66">
        <v>13</v>
      </c>
      <c r="B16" s="67" t="s">
        <v>138</v>
      </c>
      <c r="C16" s="68" t="s">
        <v>111</v>
      </c>
      <c r="D16" s="68" t="s">
        <v>119</v>
      </c>
      <c r="E16" s="66" t="s">
        <v>139</v>
      </c>
      <c r="F16" s="66"/>
      <c r="G16" s="66" t="s">
        <v>705</v>
      </c>
      <c r="H16" s="66" t="s">
        <v>706</v>
      </c>
      <c r="I16" s="71" t="s">
        <v>705</v>
      </c>
      <c r="J16" s="71"/>
      <c r="K16" s="71" t="s">
        <v>705</v>
      </c>
      <c r="L16" s="66"/>
      <c r="M16" s="66" t="s">
        <v>669</v>
      </c>
      <c r="N16" s="72" t="s">
        <v>670</v>
      </c>
      <c r="O16" s="66" t="s">
        <v>686</v>
      </c>
      <c r="P16" s="66">
        <v>4000</v>
      </c>
      <c r="Q16" s="71" t="s">
        <v>672</v>
      </c>
      <c r="R16" s="71" t="s">
        <v>672</v>
      </c>
      <c r="S16" s="66" t="s">
        <v>707</v>
      </c>
      <c r="T16" s="60" t="s">
        <v>142</v>
      </c>
      <c r="U16" s="71" t="s">
        <v>674</v>
      </c>
      <c r="V16" s="71" t="s">
        <v>675</v>
      </c>
      <c r="W16" s="71" t="str">
        <f>VLOOKUP(E16,[1]基础数据实体梳理模板!$D$5:$E$156,2,0)</f>
        <v>lm_labour_lic</v>
      </c>
      <c r="X16" s="66" t="s">
        <v>706</v>
      </c>
    </row>
    <row r="17" spans="1:24" ht="16.5" x14ac:dyDescent="0.25">
      <c r="A17" s="66">
        <v>14</v>
      </c>
      <c r="B17" s="67" t="s">
        <v>138</v>
      </c>
      <c r="C17" s="68" t="s">
        <v>111</v>
      </c>
      <c r="D17" s="68" t="s">
        <v>119</v>
      </c>
      <c r="E17" s="66" t="s">
        <v>139</v>
      </c>
      <c r="F17" s="66"/>
      <c r="G17" s="66" t="s">
        <v>708</v>
      </c>
      <c r="H17" s="66" t="s">
        <v>709</v>
      </c>
      <c r="I17" s="71" t="s">
        <v>708</v>
      </c>
      <c r="J17" s="71"/>
      <c r="K17" s="71" t="s">
        <v>708</v>
      </c>
      <c r="L17" s="66"/>
      <c r="M17" s="66" t="s">
        <v>669</v>
      </c>
      <c r="N17" s="72" t="s">
        <v>670</v>
      </c>
      <c r="O17" s="66" t="s">
        <v>710</v>
      </c>
      <c r="P17" s="66">
        <v>200</v>
      </c>
      <c r="Q17" s="71" t="s">
        <v>672</v>
      </c>
      <c r="R17" s="71" t="s">
        <v>672</v>
      </c>
      <c r="S17" s="66" t="s">
        <v>694</v>
      </c>
      <c r="T17" s="60" t="s">
        <v>142</v>
      </c>
      <c r="U17" s="71" t="s">
        <v>674</v>
      </c>
      <c r="V17" s="71" t="s">
        <v>675</v>
      </c>
      <c r="W17" s="71" t="str">
        <f>VLOOKUP(E17,[1]基础数据实体梳理模板!$D$5:$E$156,2,0)</f>
        <v>lm_labour_lic</v>
      </c>
      <c r="X17" s="66" t="s">
        <v>709</v>
      </c>
    </row>
    <row r="18" spans="1:24" ht="16.5" x14ac:dyDescent="0.25">
      <c r="A18" s="66">
        <v>15</v>
      </c>
      <c r="B18" s="67" t="s">
        <v>138</v>
      </c>
      <c r="C18" s="68" t="s">
        <v>111</v>
      </c>
      <c r="D18" s="68" t="s">
        <v>119</v>
      </c>
      <c r="E18" s="67" t="s">
        <v>144</v>
      </c>
      <c r="F18" s="66"/>
      <c r="G18" s="66" t="s">
        <v>711</v>
      </c>
      <c r="H18" s="66" t="s">
        <v>712</v>
      </c>
      <c r="I18" s="71" t="s">
        <v>711</v>
      </c>
      <c r="J18" s="71"/>
      <c r="K18" s="71" t="s">
        <v>711</v>
      </c>
      <c r="L18" s="66"/>
      <c r="M18" s="66" t="s">
        <v>713</v>
      </c>
      <c r="N18" s="72" t="s">
        <v>670</v>
      </c>
      <c r="O18" s="66" t="s">
        <v>671</v>
      </c>
      <c r="P18" s="66">
        <v>500</v>
      </c>
      <c r="Q18" s="71" t="s">
        <v>672</v>
      </c>
      <c r="R18" s="71" t="s">
        <v>672</v>
      </c>
      <c r="S18" s="66" t="s">
        <v>714</v>
      </c>
      <c r="T18" s="60" t="s">
        <v>142</v>
      </c>
      <c r="U18" s="71" t="s">
        <v>674</v>
      </c>
      <c r="V18" s="71" t="s">
        <v>675</v>
      </c>
      <c r="W18" s="71" t="str">
        <f>VLOOKUP(E18,[1]基础数据实体梳理模板!$D$5:$E$156,2,0)</f>
        <v>sys_supplier</v>
      </c>
      <c r="X18" s="66" t="s">
        <v>712</v>
      </c>
    </row>
    <row r="19" spans="1:24" ht="16.5" x14ac:dyDescent="0.25">
      <c r="A19" s="66">
        <v>16</v>
      </c>
      <c r="B19" s="67" t="s">
        <v>138</v>
      </c>
      <c r="C19" s="68" t="s">
        <v>111</v>
      </c>
      <c r="D19" s="68" t="s">
        <v>119</v>
      </c>
      <c r="E19" s="67" t="s">
        <v>144</v>
      </c>
      <c r="F19" s="66"/>
      <c r="G19" s="66" t="s">
        <v>715</v>
      </c>
      <c r="H19" s="66" t="s">
        <v>716</v>
      </c>
      <c r="I19" s="71" t="s">
        <v>715</v>
      </c>
      <c r="J19" s="71"/>
      <c r="K19" s="71" t="s">
        <v>715</v>
      </c>
      <c r="L19" s="66"/>
      <c r="M19" s="66" t="s">
        <v>713</v>
      </c>
      <c r="N19" s="72" t="s">
        <v>670</v>
      </c>
      <c r="O19" s="66" t="s">
        <v>671</v>
      </c>
      <c r="P19" s="66">
        <v>200</v>
      </c>
      <c r="Q19" s="71" t="s">
        <v>672</v>
      </c>
      <c r="R19" s="71" t="s">
        <v>672</v>
      </c>
      <c r="S19" s="66" t="s">
        <v>694</v>
      </c>
      <c r="T19" s="60" t="s">
        <v>142</v>
      </c>
      <c r="U19" s="71" t="s">
        <v>674</v>
      </c>
      <c r="V19" s="71" t="s">
        <v>675</v>
      </c>
      <c r="W19" s="71" t="str">
        <f>VLOOKUP(E19,[1]基础数据实体梳理模板!$D$5:$E$156,2,0)</f>
        <v>sys_supplier</v>
      </c>
      <c r="X19" s="66" t="s">
        <v>716</v>
      </c>
    </row>
    <row r="20" spans="1:24" ht="16.5" x14ac:dyDescent="0.25">
      <c r="A20" s="66">
        <v>17</v>
      </c>
      <c r="B20" s="67" t="s">
        <v>138</v>
      </c>
      <c r="C20" s="68" t="s">
        <v>111</v>
      </c>
      <c r="D20" s="68" t="s">
        <v>119</v>
      </c>
      <c r="E20" s="67" t="s">
        <v>144</v>
      </c>
      <c r="F20" s="66"/>
      <c r="G20" s="66" t="s">
        <v>717</v>
      </c>
      <c r="H20" s="66" t="s">
        <v>718</v>
      </c>
      <c r="I20" s="71" t="s">
        <v>717</v>
      </c>
      <c r="J20" s="71"/>
      <c r="K20" s="71" t="s">
        <v>717</v>
      </c>
      <c r="L20" s="66"/>
      <c r="M20" s="66" t="s">
        <v>713</v>
      </c>
      <c r="N20" s="72" t="s">
        <v>670</v>
      </c>
      <c r="O20" s="66" t="s">
        <v>686</v>
      </c>
      <c r="P20" s="66">
        <v>20</v>
      </c>
      <c r="Q20" s="71" t="s">
        <v>672</v>
      </c>
      <c r="R20" s="71" t="s">
        <v>672</v>
      </c>
      <c r="S20" s="66" t="s">
        <v>673</v>
      </c>
      <c r="T20" s="60" t="s">
        <v>142</v>
      </c>
      <c r="U20" s="71" t="s">
        <v>674</v>
      </c>
      <c r="V20" s="71" t="s">
        <v>675</v>
      </c>
      <c r="W20" s="71" t="str">
        <f>VLOOKUP(E20,[1]基础数据实体梳理模板!$D$5:$E$156,2,0)</f>
        <v>sys_supplier</v>
      </c>
      <c r="X20" s="66" t="s">
        <v>718</v>
      </c>
    </row>
    <row r="21" spans="1:24" ht="16.5" x14ac:dyDescent="0.25">
      <c r="A21" s="66">
        <v>18</v>
      </c>
      <c r="B21" s="67" t="s">
        <v>138</v>
      </c>
      <c r="C21" s="68" t="s">
        <v>111</v>
      </c>
      <c r="D21" s="68" t="s">
        <v>119</v>
      </c>
      <c r="E21" s="67" t="s">
        <v>144</v>
      </c>
      <c r="F21" s="66"/>
      <c r="G21" s="66" t="s">
        <v>719</v>
      </c>
      <c r="H21" s="66" t="s">
        <v>720</v>
      </c>
      <c r="I21" s="71" t="s">
        <v>719</v>
      </c>
      <c r="J21" s="71"/>
      <c r="K21" s="71" t="s">
        <v>719</v>
      </c>
      <c r="L21" s="66"/>
      <c r="M21" s="66" t="s">
        <v>713</v>
      </c>
      <c r="N21" s="72" t="s">
        <v>670</v>
      </c>
      <c r="O21" s="66" t="s">
        <v>671</v>
      </c>
      <c r="P21" s="66">
        <v>200</v>
      </c>
      <c r="Q21" s="71" t="s">
        <v>672</v>
      </c>
      <c r="R21" s="71" t="s">
        <v>672</v>
      </c>
      <c r="S21" s="66" t="s">
        <v>694</v>
      </c>
      <c r="T21" s="60" t="s">
        <v>142</v>
      </c>
      <c r="U21" s="71" t="s">
        <v>674</v>
      </c>
      <c r="V21" s="71" t="s">
        <v>675</v>
      </c>
      <c r="W21" s="71" t="str">
        <f>VLOOKUP(E21,[1]基础数据实体梳理模板!$D$5:$E$156,2,0)</f>
        <v>sys_supplier</v>
      </c>
      <c r="X21" s="66" t="s">
        <v>720</v>
      </c>
    </row>
    <row r="22" spans="1:24" ht="16.5" x14ac:dyDescent="0.25">
      <c r="A22" s="66">
        <v>19</v>
      </c>
      <c r="B22" s="67" t="s">
        <v>138</v>
      </c>
      <c r="C22" s="68" t="s">
        <v>111</v>
      </c>
      <c r="D22" s="68" t="s">
        <v>119</v>
      </c>
      <c r="E22" s="67" t="s">
        <v>144</v>
      </c>
      <c r="F22" s="66"/>
      <c r="G22" s="66" t="s">
        <v>721</v>
      </c>
      <c r="H22" s="66" t="s">
        <v>722</v>
      </c>
      <c r="I22" s="71" t="s">
        <v>721</v>
      </c>
      <c r="J22" s="71"/>
      <c r="K22" s="71" t="s">
        <v>721</v>
      </c>
      <c r="L22" s="66"/>
      <c r="M22" s="66" t="s">
        <v>713</v>
      </c>
      <c r="N22" s="72" t="s">
        <v>670</v>
      </c>
      <c r="O22" s="66" t="s">
        <v>671</v>
      </c>
      <c r="P22" s="66">
        <v>200</v>
      </c>
      <c r="Q22" s="71" t="s">
        <v>672</v>
      </c>
      <c r="R22" s="71" t="s">
        <v>672</v>
      </c>
      <c r="S22" s="66" t="s">
        <v>694</v>
      </c>
      <c r="T22" s="60" t="s">
        <v>142</v>
      </c>
      <c r="U22" s="71" t="s">
        <v>674</v>
      </c>
      <c r="V22" s="71" t="s">
        <v>675</v>
      </c>
      <c r="W22" s="71" t="str">
        <f>VLOOKUP(E22,[1]基础数据实体梳理模板!$D$5:$E$156,2,0)</f>
        <v>sys_supplier</v>
      </c>
      <c r="X22" s="66" t="s">
        <v>722</v>
      </c>
    </row>
    <row r="23" spans="1:24" ht="16.5" x14ac:dyDescent="0.25">
      <c r="A23" s="66">
        <v>20</v>
      </c>
      <c r="B23" s="67" t="s">
        <v>138</v>
      </c>
      <c r="C23" s="68" t="s">
        <v>111</v>
      </c>
      <c r="D23" s="68" t="s">
        <v>119</v>
      </c>
      <c r="E23" s="67" t="s">
        <v>144</v>
      </c>
      <c r="F23" s="66"/>
      <c r="G23" s="66" t="s">
        <v>723</v>
      </c>
      <c r="H23" s="66" t="s">
        <v>724</v>
      </c>
      <c r="I23" s="71" t="s">
        <v>723</v>
      </c>
      <c r="J23" s="71"/>
      <c r="K23" s="71" t="s">
        <v>723</v>
      </c>
      <c r="L23" s="66"/>
      <c r="M23" s="66" t="s">
        <v>713</v>
      </c>
      <c r="N23" s="72" t="s">
        <v>670</v>
      </c>
      <c r="O23" s="66" t="s">
        <v>682</v>
      </c>
      <c r="P23" s="66">
        <v>10</v>
      </c>
      <c r="Q23" s="71" t="s">
        <v>672</v>
      </c>
      <c r="R23" s="71" t="s">
        <v>672</v>
      </c>
      <c r="S23" s="66" t="s">
        <v>687</v>
      </c>
      <c r="T23" s="60" t="s">
        <v>142</v>
      </c>
      <c r="U23" s="71" t="s">
        <v>674</v>
      </c>
      <c r="V23" s="71" t="s">
        <v>675</v>
      </c>
      <c r="W23" s="71" t="str">
        <f>VLOOKUP(E23,[1]基础数据实体梳理模板!$D$5:$E$156,2,0)</f>
        <v>sys_supplier</v>
      </c>
      <c r="X23" s="66" t="s">
        <v>724</v>
      </c>
    </row>
    <row r="24" spans="1:24" ht="16.5" x14ac:dyDescent="0.25">
      <c r="A24" s="66">
        <v>21</v>
      </c>
      <c r="B24" s="67" t="s">
        <v>138</v>
      </c>
      <c r="C24" s="68" t="s">
        <v>111</v>
      </c>
      <c r="D24" s="68" t="s">
        <v>119</v>
      </c>
      <c r="E24" s="67" t="s">
        <v>144</v>
      </c>
      <c r="F24" s="66"/>
      <c r="G24" s="66" t="s">
        <v>725</v>
      </c>
      <c r="H24" s="66" t="s">
        <v>726</v>
      </c>
      <c r="I24" s="71" t="s">
        <v>725</v>
      </c>
      <c r="J24" s="71"/>
      <c r="K24" s="71" t="s">
        <v>725</v>
      </c>
      <c r="L24" s="66"/>
      <c r="M24" s="66" t="s">
        <v>713</v>
      </c>
      <c r="N24" s="72" t="s">
        <v>670</v>
      </c>
      <c r="O24" s="66" t="s">
        <v>727</v>
      </c>
      <c r="P24" s="66">
        <v>20</v>
      </c>
      <c r="Q24" s="71" t="s">
        <v>672</v>
      </c>
      <c r="R24" s="71" t="s">
        <v>672</v>
      </c>
      <c r="S24" s="66" t="s">
        <v>728</v>
      </c>
      <c r="T24" s="60" t="s">
        <v>142</v>
      </c>
      <c r="U24" s="71" t="s">
        <v>674</v>
      </c>
      <c r="V24" s="71" t="s">
        <v>675</v>
      </c>
      <c r="W24" s="71" t="str">
        <f>VLOOKUP(E24,[1]基础数据实体梳理模板!$D$5:$E$156,2,0)</f>
        <v>sys_supplier</v>
      </c>
      <c r="X24" s="66" t="s">
        <v>726</v>
      </c>
    </row>
    <row r="25" spans="1:24" ht="16.5" x14ac:dyDescent="0.25">
      <c r="A25" s="66">
        <v>22</v>
      </c>
      <c r="B25" s="67" t="s">
        <v>138</v>
      </c>
      <c r="C25" s="68" t="s">
        <v>111</v>
      </c>
      <c r="D25" s="68" t="s">
        <v>119</v>
      </c>
      <c r="E25" s="67" t="s">
        <v>144</v>
      </c>
      <c r="F25" s="66"/>
      <c r="G25" s="66" t="s">
        <v>729</v>
      </c>
      <c r="H25" s="66" t="s">
        <v>730</v>
      </c>
      <c r="I25" s="71" t="s">
        <v>729</v>
      </c>
      <c r="J25" s="71"/>
      <c r="K25" s="71" t="s">
        <v>729</v>
      </c>
      <c r="L25" s="66"/>
      <c r="M25" s="66" t="s">
        <v>713</v>
      </c>
      <c r="N25" s="72" t="s">
        <v>670</v>
      </c>
      <c r="O25" s="66" t="s">
        <v>671</v>
      </c>
      <c r="P25" s="66">
        <v>20</v>
      </c>
      <c r="Q25" s="71" t="s">
        <v>672</v>
      </c>
      <c r="R25" s="71" t="s">
        <v>672</v>
      </c>
      <c r="S25" s="66" t="s">
        <v>673</v>
      </c>
      <c r="T25" s="60" t="s">
        <v>142</v>
      </c>
      <c r="U25" s="71" t="s">
        <v>674</v>
      </c>
      <c r="V25" s="71" t="s">
        <v>675</v>
      </c>
      <c r="W25" s="71" t="str">
        <f>VLOOKUP(E25,[1]基础数据实体梳理模板!$D$5:$E$156,2,0)</f>
        <v>sys_supplier</v>
      </c>
      <c r="X25" s="66" t="s">
        <v>730</v>
      </c>
    </row>
    <row r="26" spans="1:24" ht="16.5" x14ac:dyDescent="0.25">
      <c r="A26" s="66">
        <v>23</v>
      </c>
      <c r="B26" s="67" t="s">
        <v>138</v>
      </c>
      <c r="C26" s="68" t="s">
        <v>111</v>
      </c>
      <c r="D26" s="68" t="s">
        <v>119</v>
      </c>
      <c r="E26" s="67" t="s">
        <v>144</v>
      </c>
      <c r="F26" s="66"/>
      <c r="G26" s="66" t="s">
        <v>731</v>
      </c>
      <c r="H26" s="66" t="s">
        <v>732</v>
      </c>
      <c r="I26" s="71" t="s">
        <v>731</v>
      </c>
      <c r="J26" s="71"/>
      <c r="K26" s="71" t="s">
        <v>731</v>
      </c>
      <c r="L26" s="66"/>
      <c r="M26" s="66" t="s">
        <v>713</v>
      </c>
      <c r="N26" s="72" t="s">
        <v>670</v>
      </c>
      <c r="O26" s="66" t="s">
        <v>671</v>
      </c>
      <c r="P26" s="66">
        <v>200</v>
      </c>
      <c r="Q26" s="71" t="s">
        <v>672</v>
      </c>
      <c r="R26" s="71" t="s">
        <v>672</v>
      </c>
      <c r="S26" s="66" t="s">
        <v>694</v>
      </c>
      <c r="T26" s="60" t="s">
        <v>142</v>
      </c>
      <c r="U26" s="71" t="s">
        <v>674</v>
      </c>
      <c r="V26" s="71" t="s">
        <v>675</v>
      </c>
      <c r="W26" s="71" t="str">
        <f>VLOOKUP(E26,[1]基础数据实体梳理模板!$D$5:$E$156,2,0)</f>
        <v>sys_supplier</v>
      </c>
      <c r="X26" s="66" t="s">
        <v>732</v>
      </c>
    </row>
    <row r="27" spans="1:24" ht="16.5" x14ac:dyDescent="0.25">
      <c r="A27" s="66">
        <v>24</v>
      </c>
      <c r="B27" s="67" t="s">
        <v>138</v>
      </c>
      <c r="C27" s="68" t="s">
        <v>111</v>
      </c>
      <c r="D27" s="68" t="s">
        <v>119</v>
      </c>
      <c r="E27" s="67" t="s">
        <v>144</v>
      </c>
      <c r="F27" s="66"/>
      <c r="G27" s="66" t="s">
        <v>733</v>
      </c>
      <c r="H27" s="66" t="s">
        <v>734</v>
      </c>
      <c r="I27" s="71" t="s">
        <v>733</v>
      </c>
      <c r="J27" s="71"/>
      <c r="K27" s="71" t="s">
        <v>733</v>
      </c>
      <c r="L27" s="66"/>
      <c r="M27" s="66" t="s">
        <v>713</v>
      </c>
      <c r="N27" s="72" t="s">
        <v>670</v>
      </c>
      <c r="O27" s="66" t="s">
        <v>671</v>
      </c>
      <c r="P27" s="66">
        <v>200</v>
      </c>
      <c r="Q27" s="71" t="s">
        <v>672</v>
      </c>
      <c r="R27" s="71" t="s">
        <v>672</v>
      </c>
      <c r="S27" s="66" t="s">
        <v>694</v>
      </c>
      <c r="T27" s="60" t="s">
        <v>142</v>
      </c>
      <c r="U27" s="71" t="s">
        <v>674</v>
      </c>
      <c r="V27" s="71" t="s">
        <v>675</v>
      </c>
      <c r="W27" s="71" t="str">
        <f>VLOOKUP(E27,[1]基础数据实体梳理模板!$D$5:$E$156,2,0)</f>
        <v>sys_supplier</v>
      </c>
      <c r="X27" s="66" t="s">
        <v>734</v>
      </c>
    </row>
    <row r="28" spans="1:24" ht="16.5" x14ac:dyDescent="0.25">
      <c r="A28" s="66">
        <v>25</v>
      </c>
      <c r="B28" s="67" t="s">
        <v>138</v>
      </c>
      <c r="C28" s="68" t="s">
        <v>111</v>
      </c>
      <c r="D28" s="68" t="s">
        <v>119</v>
      </c>
      <c r="E28" s="67" t="s">
        <v>144</v>
      </c>
      <c r="F28" s="66"/>
      <c r="G28" s="66" t="s">
        <v>735</v>
      </c>
      <c r="H28" s="66" t="s">
        <v>736</v>
      </c>
      <c r="I28" s="71" t="s">
        <v>735</v>
      </c>
      <c r="J28" s="71"/>
      <c r="K28" s="71" t="s">
        <v>735</v>
      </c>
      <c r="L28" s="66"/>
      <c r="M28" s="66" t="s">
        <v>713</v>
      </c>
      <c r="N28" s="72" t="s">
        <v>670</v>
      </c>
      <c r="O28" s="66" t="s">
        <v>671</v>
      </c>
      <c r="P28" s="66">
        <v>200</v>
      </c>
      <c r="Q28" s="71" t="s">
        <v>672</v>
      </c>
      <c r="R28" s="71" t="s">
        <v>672</v>
      </c>
      <c r="S28" s="66" t="s">
        <v>694</v>
      </c>
      <c r="T28" s="60" t="s">
        <v>142</v>
      </c>
      <c r="U28" s="71" t="s">
        <v>674</v>
      </c>
      <c r="V28" s="71" t="s">
        <v>675</v>
      </c>
      <c r="W28" s="71" t="str">
        <f>VLOOKUP(E28,[1]基础数据实体梳理模板!$D$5:$E$156,2,0)</f>
        <v>sys_supplier</v>
      </c>
      <c r="X28" s="66" t="s">
        <v>736</v>
      </c>
    </row>
    <row r="29" spans="1:24" ht="16.5" x14ac:dyDescent="0.25">
      <c r="A29" s="66">
        <v>26</v>
      </c>
      <c r="B29" s="67" t="s">
        <v>138</v>
      </c>
      <c r="C29" s="68" t="s">
        <v>111</v>
      </c>
      <c r="D29" s="68" t="s">
        <v>119</v>
      </c>
      <c r="E29" s="67" t="s">
        <v>144</v>
      </c>
      <c r="F29" s="66"/>
      <c r="G29" s="66" t="s">
        <v>737</v>
      </c>
      <c r="H29" s="66" t="s">
        <v>738</v>
      </c>
      <c r="I29" s="71" t="s">
        <v>737</v>
      </c>
      <c r="J29" s="71"/>
      <c r="K29" s="71" t="s">
        <v>737</v>
      </c>
      <c r="L29" s="66"/>
      <c r="M29" s="66" t="s">
        <v>713</v>
      </c>
      <c r="N29" s="72" t="s">
        <v>670</v>
      </c>
      <c r="O29" s="66" t="s">
        <v>671</v>
      </c>
      <c r="P29" s="66">
        <v>200</v>
      </c>
      <c r="Q29" s="71" t="s">
        <v>672</v>
      </c>
      <c r="R29" s="71" t="s">
        <v>672</v>
      </c>
      <c r="S29" s="66" t="s">
        <v>714</v>
      </c>
      <c r="T29" s="60" t="s">
        <v>142</v>
      </c>
      <c r="U29" s="71" t="s">
        <v>674</v>
      </c>
      <c r="V29" s="71" t="s">
        <v>675</v>
      </c>
      <c r="W29" s="71" t="str">
        <f>VLOOKUP(E29,[1]基础数据实体梳理模板!$D$5:$E$156,2,0)</f>
        <v>sys_supplier</v>
      </c>
      <c r="X29" s="66" t="s">
        <v>738</v>
      </c>
    </row>
    <row r="30" spans="1:24" ht="16.5" x14ac:dyDescent="0.25">
      <c r="A30" s="66">
        <v>27</v>
      </c>
      <c r="B30" s="67" t="s">
        <v>138</v>
      </c>
      <c r="C30" s="68" t="s">
        <v>111</v>
      </c>
      <c r="D30" s="68" t="s">
        <v>119</v>
      </c>
      <c r="E30" s="67" t="s">
        <v>144</v>
      </c>
      <c r="F30" s="66"/>
      <c r="G30" s="66" t="s">
        <v>739</v>
      </c>
      <c r="H30" s="66" t="s">
        <v>740</v>
      </c>
      <c r="I30" s="71" t="s">
        <v>739</v>
      </c>
      <c r="J30" s="71"/>
      <c r="K30" s="71" t="s">
        <v>739</v>
      </c>
      <c r="L30" s="66"/>
      <c r="M30" s="66" t="s">
        <v>713</v>
      </c>
      <c r="N30" s="72" t="s">
        <v>670</v>
      </c>
      <c r="O30" s="66" t="s">
        <v>671</v>
      </c>
      <c r="P30" s="66">
        <v>500</v>
      </c>
      <c r="Q30" s="71" t="s">
        <v>672</v>
      </c>
      <c r="R30" s="71" t="s">
        <v>672</v>
      </c>
      <c r="S30" s="66" t="s">
        <v>714</v>
      </c>
      <c r="T30" s="60" t="s">
        <v>142</v>
      </c>
      <c r="U30" s="71" t="s">
        <v>674</v>
      </c>
      <c r="V30" s="71" t="s">
        <v>675</v>
      </c>
      <c r="W30" s="71" t="str">
        <f>VLOOKUP(E30,[1]基础数据实体梳理模板!$D$5:$E$156,2,0)</f>
        <v>sys_supplier</v>
      </c>
      <c r="X30" s="66" t="s">
        <v>740</v>
      </c>
    </row>
    <row r="31" spans="1:24" ht="16.5" x14ac:dyDescent="0.25">
      <c r="A31" s="66">
        <v>28</v>
      </c>
      <c r="B31" s="67" t="s">
        <v>138</v>
      </c>
      <c r="C31" s="68" t="s">
        <v>111</v>
      </c>
      <c r="D31" s="68" t="s">
        <v>119</v>
      </c>
      <c r="E31" s="67" t="s">
        <v>144</v>
      </c>
      <c r="F31" s="66"/>
      <c r="G31" s="66" t="s">
        <v>741</v>
      </c>
      <c r="H31" s="66" t="s">
        <v>742</v>
      </c>
      <c r="I31" s="71" t="s">
        <v>741</v>
      </c>
      <c r="J31" s="71"/>
      <c r="K31" s="71" t="s">
        <v>741</v>
      </c>
      <c r="L31" s="66"/>
      <c r="M31" s="66" t="s">
        <v>713</v>
      </c>
      <c r="N31" s="72" t="s">
        <v>670</v>
      </c>
      <c r="O31" s="66" t="s">
        <v>678</v>
      </c>
      <c r="P31" s="66"/>
      <c r="Q31" s="71" t="s">
        <v>672</v>
      </c>
      <c r="R31" s="71" t="s">
        <v>672</v>
      </c>
      <c r="S31" s="66" t="s">
        <v>743</v>
      </c>
      <c r="T31" s="60" t="s">
        <v>142</v>
      </c>
      <c r="U31" s="71" t="s">
        <v>674</v>
      </c>
      <c r="V31" s="71" t="s">
        <v>675</v>
      </c>
      <c r="W31" s="71" t="str">
        <f>VLOOKUP(E31,[1]基础数据实体梳理模板!$D$5:$E$156,2,0)</f>
        <v>sys_supplier</v>
      </c>
      <c r="X31" s="66" t="s">
        <v>742</v>
      </c>
    </row>
    <row r="32" spans="1:24" ht="16.5" x14ac:dyDescent="0.25">
      <c r="A32" s="66">
        <v>29</v>
      </c>
      <c r="B32" s="67" t="s">
        <v>138</v>
      </c>
      <c r="C32" s="68" t="s">
        <v>111</v>
      </c>
      <c r="D32" s="68" t="s">
        <v>119</v>
      </c>
      <c r="E32" s="67" t="s">
        <v>144</v>
      </c>
      <c r="F32" s="66"/>
      <c r="G32" s="66" t="s">
        <v>744</v>
      </c>
      <c r="H32" s="66" t="s">
        <v>745</v>
      </c>
      <c r="I32" s="71" t="s">
        <v>744</v>
      </c>
      <c r="J32" s="71"/>
      <c r="K32" s="71" t="s">
        <v>744</v>
      </c>
      <c r="L32" s="66"/>
      <c r="M32" s="66" t="s">
        <v>713</v>
      </c>
      <c r="N32" s="72" t="s">
        <v>670</v>
      </c>
      <c r="O32" s="66" t="s">
        <v>678</v>
      </c>
      <c r="P32" s="66">
        <v>200</v>
      </c>
      <c r="Q32" s="71" t="s">
        <v>672</v>
      </c>
      <c r="R32" s="71" t="s">
        <v>672</v>
      </c>
      <c r="S32" s="66" t="s">
        <v>694</v>
      </c>
      <c r="T32" s="60" t="s">
        <v>142</v>
      </c>
      <c r="U32" s="71" t="s">
        <v>674</v>
      </c>
      <c r="V32" s="71" t="s">
        <v>675</v>
      </c>
      <c r="W32" s="71" t="str">
        <f>VLOOKUP(E32,[1]基础数据实体梳理模板!$D$5:$E$156,2,0)</f>
        <v>sys_supplier</v>
      </c>
      <c r="X32" s="66" t="s">
        <v>745</v>
      </c>
    </row>
    <row r="33" spans="1:24" ht="16.5" x14ac:dyDescent="0.25">
      <c r="A33" s="66">
        <v>30</v>
      </c>
      <c r="B33" s="67" t="s">
        <v>138</v>
      </c>
      <c r="C33" s="68" t="s">
        <v>111</v>
      </c>
      <c r="D33" s="68" t="s">
        <v>119</v>
      </c>
      <c r="E33" s="67" t="s">
        <v>144</v>
      </c>
      <c r="F33" s="66"/>
      <c r="G33" s="66" t="s">
        <v>746</v>
      </c>
      <c r="H33" s="66" t="s">
        <v>747</v>
      </c>
      <c r="I33" s="71" t="s">
        <v>746</v>
      </c>
      <c r="J33" s="71"/>
      <c r="K33" s="71" t="s">
        <v>746</v>
      </c>
      <c r="L33" s="66"/>
      <c r="M33" s="66" t="s">
        <v>713</v>
      </c>
      <c r="N33" s="72" t="s">
        <v>670</v>
      </c>
      <c r="O33" s="66" t="s">
        <v>671</v>
      </c>
      <c r="P33" s="66">
        <v>200</v>
      </c>
      <c r="Q33" s="71" t="s">
        <v>672</v>
      </c>
      <c r="R33" s="71" t="s">
        <v>672</v>
      </c>
      <c r="S33" s="66" t="s">
        <v>694</v>
      </c>
      <c r="T33" s="60" t="s">
        <v>142</v>
      </c>
      <c r="U33" s="71" t="s">
        <v>674</v>
      </c>
      <c r="V33" s="71" t="s">
        <v>675</v>
      </c>
      <c r="W33" s="71" t="str">
        <f>VLOOKUP(E33,[1]基础数据实体梳理模板!$D$5:$E$156,2,0)</f>
        <v>sys_supplier</v>
      </c>
      <c r="X33" s="66" t="s">
        <v>747</v>
      </c>
    </row>
    <row r="34" spans="1:24" ht="16.5" x14ac:dyDescent="0.25">
      <c r="A34" s="66">
        <v>31</v>
      </c>
      <c r="B34" s="67" t="s">
        <v>138</v>
      </c>
      <c r="C34" s="68" t="s">
        <v>111</v>
      </c>
      <c r="D34" s="68" t="s">
        <v>119</v>
      </c>
      <c r="E34" s="67" t="s">
        <v>144</v>
      </c>
      <c r="F34" s="66"/>
      <c r="G34" s="66" t="s">
        <v>701</v>
      </c>
      <c r="H34" s="66" t="s">
        <v>748</v>
      </c>
      <c r="I34" s="71" t="s">
        <v>701</v>
      </c>
      <c r="J34" s="71"/>
      <c r="K34" s="71" t="s">
        <v>701</v>
      </c>
      <c r="L34" s="66"/>
      <c r="M34" s="66" t="s">
        <v>713</v>
      </c>
      <c r="N34" s="72" t="s">
        <v>670</v>
      </c>
      <c r="O34" s="66"/>
      <c r="P34" s="66">
        <v>20</v>
      </c>
      <c r="Q34" s="71" t="s">
        <v>672</v>
      </c>
      <c r="R34" s="71" t="s">
        <v>672</v>
      </c>
      <c r="S34" s="66" t="s">
        <v>673</v>
      </c>
      <c r="T34" s="60" t="s">
        <v>142</v>
      </c>
      <c r="U34" s="71" t="s">
        <v>674</v>
      </c>
      <c r="V34" s="71" t="s">
        <v>675</v>
      </c>
      <c r="W34" s="71" t="str">
        <f>VLOOKUP(E34,[1]基础数据实体梳理模板!$D$5:$E$156,2,0)</f>
        <v>sys_supplier</v>
      </c>
      <c r="X34" s="66" t="s">
        <v>748</v>
      </c>
    </row>
    <row r="35" spans="1:24" ht="16.5" x14ac:dyDescent="0.25">
      <c r="A35" s="66">
        <v>32</v>
      </c>
      <c r="B35" s="67" t="s">
        <v>138</v>
      </c>
      <c r="C35" s="68" t="s">
        <v>111</v>
      </c>
      <c r="D35" s="68" t="s">
        <v>119</v>
      </c>
      <c r="E35" s="67" t="s">
        <v>144</v>
      </c>
      <c r="F35" s="66"/>
      <c r="G35" s="66" t="s">
        <v>749</v>
      </c>
      <c r="H35" s="66" t="s">
        <v>750</v>
      </c>
      <c r="I35" s="71" t="s">
        <v>749</v>
      </c>
      <c r="J35" s="71"/>
      <c r="K35" s="71" t="s">
        <v>749</v>
      </c>
      <c r="L35" s="66"/>
      <c r="M35" s="66" t="s">
        <v>713</v>
      </c>
      <c r="N35" s="72" t="s">
        <v>670</v>
      </c>
      <c r="O35" s="66" t="s">
        <v>671</v>
      </c>
      <c r="P35" s="66">
        <v>200</v>
      </c>
      <c r="Q35" s="71" t="s">
        <v>672</v>
      </c>
      <c r="R35" s="71" t="s">
        <v>672</v>
      </c>
      <c r="S35" s="66" t="s">
        <v>694</v>
      </c>
      <c r="T35" s="60" t="s">
        <v>142</v>
      </c>
      <c r="U35" s="71" t="s">
        <v>674</v>
      </c>
      <c r="V35" s="71" t="s">
        <v>675</v>
      </c>
      <c r="W35" s="71" t="str">
        <f>VLOOKUP(E35,[1]基础数据实体梳理模板!$D$5:$E$156,2,0)</f>
        <v>sys_supplier</v>
      </c>
      <c r="X35" s="66" t="s">
        <v>750</v>
      </c>
    </row>
    <row r="36" spans="1:24" ht="16.5" x14ac:dyDescent="0.25">
      <c r="A36" s="66">
        <v>33</v>
      </c>
      <c r="B36" s="67" t="s">
        <v>138</v>
      </c>
      <c r="C36" s="68" t="s">
        <v>111</v>
      </c>
      <c r="D36" s="68" t="s">
        <v>119</v>
      </c>
      <c r="E36" s="67" t="s">
        <v>144</v>
      </c>
      <c r="F36" s="66"/>
      <c r="G36" s="66" t="s">
        <v>751</v>
      </c>
      <c r="H36" s="66" t="s">
        <v>752</v>
      </c>
      <c r="I36" s="71" t="s">
        <v>751</v>
      </c>
      <c r="J36" s="71"/>
      <c r="K36" s="71" t="s">
        <v>751</v>
      </c>
      <c r="L36" s="66"/>
      <c r="M36" s="66" t="s">
        <v>713</v>
      </c>
      <c r="N36" s="72" t="s">
        <v>670</v>
      </c>
      <c r="O36" s="66" t="s">
        <v>671</v>
      </c>
      <c r="P36" s="66">
        <v>500</v>
      </c>
      <c r="Q36" s="71" t="s">
        <v>672</v>
      </c>
      <c r="R36" s="71" t="s">
        <v>672</v>
      </c>
      <c r="S36" s="66" t="s">
        <v>714</v>
      </c>
      <c r="T36" s="60" t="s">
        <v>142</v>
      </c>
      <c r="U36" s="71" t="s">
        <v>674</v>
      </c>
      <c r="V36" s="71" t="s">
        <v>675</v>
      </c>
      <c r="W36" s="71" t="str">
        <f>VLOOKUP(E36,[1]基础数据实体梳理模板!$D$5:$E$156,2,0)</f>
        <v>sys_supplier</v>
      </c>
      <c r="X36" s="66" t="s">
        <v>752</v>
      </c>
    </row>
    <row r="37" spans="1:24" ht="16.5" x14ac:dyDescent="0.25">
      <c r="A37" s="66">
        <v>34</v>
      </c>
      <c r="B37" s="67" t="s">
        <v>138</v>
      </c>
      <c r="C37" s="68" t="s">
        <v>111</v>
      </c>
      <c r="D37" s="68" t="s">
        <v>119</v>
      </c>
      <c r="E37" s="67" t="s">
        <v>144</v>
      </c>
      <c r="F37" s="66"/>
      <c r="G37" s="66" t="s">
        <v>753</v>
      </c>
      <c r="H37" s="66" t="s">
        <v>754</v>
      </c>
      <c r="I37" s="71" t="s">
        <v>753</v>
      </c>
      <c r="J37" s="71"/>
      <c r="K37" s="71" t="s">
        <v>753</v>
      </c>
      <c r="L37" s="66"/>
      <c r="M37" s="66" t="s">
        <v>713</v>
      </c>
      <c r="N37" s="72" t="s">
        <v>670</v>
      </c>
      <c r="O37" s="66" t="s">
        <v>671</v>
      </c>
      <c r="P37" s="66">
        <v>500</v>
      </c>
      <c r="Q37" s="71" t="s">
        <v>672</v>
      </c>
      <c r="R37" s="71" t="s">
        <v>672</v>
      </c>
      <c r="S37" s="66" t="s">
        <v>714</v>
      </c>
      <c r="T37" s="60" t="s">
        <v>142</v>
      </c>
      <c r="U37" s="71" t="s">
        <v>674</v>
      </c>
      <c r="V37" s="71" t="s">
        <v>675</v>
      </c>
      <c r="W37" s="71" t="str">
        <f>VLOOKUP(E37,[1]基础数据实体梳理模板!$D$5:$E$156,2,0)</f>
        <v>sys_supplier</v>
      </c>
      <c r="X37" s="66" t="s">
        <v>754</v>
      </c>
    </row>
    <row r="38" spans="1:24" ht="16.5" x14ac:dyDescent="0.25">
      <c r="A38" s="66">
        <v>35</v>
      </c>
      <c r="B38" s="67" t="s">
        <v>138</v>
      </c>
      <c r="C38" s="68" t="s">
        <v>111</v>
      </c>
      <c r="D38" s="68" t="s">
        <v>119</v>
      </c>
      <c r="E38" s="67" t="s">
        <v>144</v>
      </c>
      <c r="F38" s="66"/>
      <c r="G38" s="66" t="s">
        <v>755</v>
      </c>
      <c r="H38" s="66" t="s">
        <v>756</v>
      </c>
      <c r="I38" s="71" t="s">
        <v>755</v>
      </c>
      <c r="J38" s="71"/>
      <c r="K38" s="71" t="s">
        <v>755</v>
      </c>
      <c r="L38" s="66"/>
      <c r="M38" s="66" t="s">
        <v>713</v>
      </c>
      <c r="N38" s="72" t="s">
        <v>670</v>
      </c>
      <c r="O38" s="66" t="s">
        <v>671</v>
      </c>
      <c r="P38" s="66">
        <v>500</v>
      </c>
      <c r="Q38" s="71" t="s">
        <v>672</v>
      </c>
      <c r="R38" s="71" t="s">
        <v>672</v>
      </c>
      <c r="S38" s="66" t="s">
        <v>714</v>
      </c>
      <c r="T38" s="60" t="s">
        <v>142</v>
      </c>
      <c r="U38" s="71" t="s">
        <v>674</v>
      </c>
      <c r="V38" s="71" t="s">
        <v>675</v>
      </c>
      <c r="W38" s="71" t="str">
        <f>VLOOKUP(E38,[1]基础数据实体梳理模板!$D$5:$E$156,2,0)</f>
        <v>sys_supplier</v>
      </c>
      <c r="X38" s="66" t="s">
        <v>756</v>
      </c>
    </row>
    <row r="39" spans="1:24" ht="16.5" x14ac:dyDescent="0.25">
      <c r="A39" s="66">
        <v>36</v>
      </c>
      <c r="B39" s="67" t="s">
        <v>138</v>
      </c>
      <c r="C39" s="68" t="s">
        <v>111</v>
      </c>
      <c r="D39" s="68" t="s">
        <v>119</v>
      </c>
      <c r="E39" s="67" t="s">
        <v>144</v>
      </c>
      <c r="F39" s="66"/>
      <c r="G39" s="66" t="s">
        <v>757</v>
      </c>
      <c r="H39" s="66" t="s">
        <v>758</v>
      </c>
      <c r="I39" s="71" t="s">
        <v>757</v>
      </c>
      <c r="J39" s="71"/>
      <c r="K39" s="71" t="s">
        <v>757</v>
      </c>
      <c r="L39" s="66"/>
      <c r="M39" s="66" t="s">
        <v>713</v>
      </c>
      <c r="N39" s="72" t="s">
        <v>670</v>
      </c>
      <c r="O39" s="66" t="s">
        <v>678</v>
      </c>
      <c r="P39" s="66">
        <v>1</v>
      </c>
      <c r="Q39" s="71" t="s">
        <v>672</v>
      </c>
      <c r="R39" s="71" t="s">
        <v>672</v>
      </c>
      <c r="S39" s="66" t="s">
        <v>759</v>
      </c>
      <c r="T39" s="60" t="s">
        <v>142</v>
      </c>
      <c r="U39" s="71" t="s">
        <v>674</v>
      </c>
      <c r="V39" s="71" t="s">
        <v>675</v>
      </c>
      <c r="W39" s="71" t="str">
        <f>VLOOKUP(E39,[1]基础数据实体梳理模板!$D$5:$E$156,2,0)</f>
        <v>sys_supplier</v>
      </c>
      <c r="X39" s="66" t="s">
        <v>758</v>
      </c>
    </row>
    <row r="40" spans="1:24" ht="16.5" x14ac:dyDescent="0.25">
      <c r="A40" s="66">
        <v>37</v>
      </c>
      <c r="B40" s="67" t="s">
        <v>138</v>
      </c>
      <c r="C40" s="68" t="s">
        <v>111</v>
      </c>
      <c r="D40" s="68" t="s">
        <v>119</v>
      </c>
      <c r="E40" s="67" t="s">
        <v>144</v>
      </c>
      <c r="F40" s="66"/>
      <c r="G40" s="66" t="s">
        <v>760</v>
      </c>
      <c r="H40" s="66" t="s">
        <v>761</v>
      </c>
      <c r="I40" s="71" t="s">
        <v>760</v>
      </c>
      <c r="J40" s="60" t="s">
        <v>762</v>
      </c>
      <c r="K40" s="71" t="s">
        <v>760</v>
      </c>
      <c r="L40" s="66"/>
      <c r="M40" s="66" t="s">
        <v>713</v>
      </c>
      <c r="N40" s="72" t="s">
        <v>670</v>
      </c>
      <c r="O40" s="66" t="s">
        <v>678</v>
      </c>
      <c r="P40" s="66">
        <v>200</v>
      </c>
      <c r="Q40" s="71" t="s">
        <v>672</v>
      </c>
      <c r="R40" s="71" t="s">
        <v>672</v>
      </c>
      <c r="S40" s="66" t="s">
        <v>694</v>
      </c>
      <c r="T40" s="60" t="s">
        <v>142</v>
      </c>
      <c r="U40" s="71" t="s">
        <v>674</v>
      </c>
      <c r="V40" s="71" t="s">
        <v>675</v>
      </c>
      <c r="W40" s="71" t="str">
        <f>VLOOKUP(E40,[1]基础数据实体梳理模板!$D$5:$E$156,2,0)</f>
        <v>sys_supplier</v>
      </c>
      <c r="X40" s="66" t="s">
        <v>761</v>
      </c>
    </row>
    <row r="41" spans="1:24" ht="16.5" x14ac:dyDescent="0.25">
      <c r="A41" s="66">
        <v>38</v>
      </c>
      <c r="B41" s="67" t="s">
        <v>138</v>
      </c>
      <c r="C41" s="68" t="s">
        <v>111</v>
      </c>
      <c r="D41" s="68" t="s">
        <v>119</v>
      </c>
      <c r="E41" s="67" t="s">
        <v>144</v>
      </c>
      <c r="F41" s="66"/>
      <c r="G41" s="66" t="s">
        <v>763</v>
      </c>
      <c r="H41" s="66" t="s">
        <v>764</v>
      </c>
      <c r="I41" s="71" t="s">
        <v>763</v>
      </c>
      <c r="J41" s="71"/>
      <c r="K41" s="71" t="s">
        <v>763</v>
      </c>
      <c r="L41" s="66"/>
      <c r="M41" s="66" t="s">
        <v>713</v>
      </c>
      <c r="N41" s="72" t="s">
        <v>670</v>
      </c>
      <c r="O41" s="66" t="s">
        <v>682</v>
      </c>
      <c r="P41" s="66">
        <v>19</v>
      </c>
      <c r="Q41" s="71" t="s">
        <v>672</v>
      </c>
      <c r="R41" s="71" t="s">
        <v>672</v>
      </c>
      <c r="S41" s="66" t="s">
        <v>704</v>
      </c>
      <c r="T41" s="60" t="s">
        <v>142</v>
      </c>
      <c r="U41" s="71" t="s">
        <v>674</v>
      </c>
      <c r="V41" s="71" t="s">
        <v>675</v>
      </c>
      <c r="W41" s="71" t="str">
        <f>VLOOKUP(E41,[1]基础数据实体梳理模板!$D$5:$E$156,2,0)</f>
        <v>sys_supplier</v>
      </c>
      <c r="X41" s="66" t="s">
        <v>764</v>
      </c>
    </row>
    <row r="42" spans="1:24" ht="16.5" x14ac:dyDescent="0.25">
      <c r="A42" s="66">
        <v>39</v>
      </c>
      <c r="B42" s="67" t="s">
        <v>138</v>
      </c>
      <c r="C42" s="68" t="s">
        <v>111</v>
      </c>
      <c r="D42" s="68" t="s">
        <v>119</v>
      </c>
      <c r="E42" s="67" t="s">
        <v>144</v>
      </c>
      <c r="F42" s="66"/>
      <c r="G42" s="66" t="s">
        <v>661</v>
      </c>
      <c r="H42" s="66" t="s">
        <v>765</v>
      </c>
      <c r="I42" s="71" t="s">
        <v>661</v>
      </c>
      <c r="J42" s="71"/>
      <c r="K42" s="71" t="s">
        <v>661</v>
      </c>
      <c r="L42" s="66"/>
      <c r="M42" s="66" t="s">
        <v>713</v>
      </c>
      <c r="N42" s="72" t="s">
        <v>670</v>
      </c>
      <c r="O42" s="66" t="s">
        <v>671</v>
      </c>
      <c r="P42" s="66">
        <v>4000</v>
      </c>
      <c r="Q42" s="71" t="s">
        <v>672</v>
      </c>
      <c r="R42" s="71" t="s">
        <v>672</v>
      </c>
      <c r="S42" s="66" t="s">
        <v>707</v>
      </c>
      <c r="T42" s="60" t="s">
        <v>142</v>
      </c>
      <c r="U42" s="71" t="s">
        <v>674</v>
      </c>
      <c r="V42" s="71" t="s">
        <v>675</v>
      </c>
      <c r="W42" s="71" t="str">
        <f>VLOOKUP(E42,[1]基础数据实体梳理模板!$D$5:$E$156,2,0)</f>
        <v>sys_supplier</v>
      </c>
      <c r="X42" s="66" t="s">
        <v>765</v>
      </c>
    </row>
    <row r="43" spans="1:24" ht="16.5" x14ac:dyDescent="0.25">
      <c r="A43" s="66">
        <v>40</v>
      </c>
      <c r="B43" s="67" t="s">
        <v>138</v>
      </c>
      <c r="C43" s="68" t="s">
        <v>111</v>
      </c>
      <c r="D43" s="68" t="s">
        <v>119</v>
      </c>
      <c r="E43" s="67" t="s">
        <v>144</v>
      </c>
      <c r="F43" s="66"/>
      <c r="G43" s="66" t="s">
        <v>766</v>
      </c>
      <c r="H43" s="66" t="s">
        <v>767</v>
      </c>
      <c r="I43" s="71" t="s">
        <v>766</v>
      </c>
      <c r="J43" s="71"/>
      <c r="K43" s="71" t="s">
        <v>766</v>
      </c>
      <c r="L43" s="66"/>
      <c r="M43" s="66" t="s">
        <v>713</v>
      </c>
      <c r="N43" s="72" t="s">
        <v>670</v>
      </c>
      <c r="O43" s="66" t="s">
        <v>678</v>
      </c>
      <c r="P43" s="66">
        <v>1</v>
      </c>
      <c r="Q43" s="71" t="s">
        <v>672</v>
      </c>
      <c r="R43" s="71" t="s">
        <v>672</v>
      </c>
      <c r="S43" s="66" t="s">
        <v>759</v>
      </c>
      <c r="T43" s="60" t="s">
        <v>142</v>
      </c>
      <c r="U43" s="71" t="s">
        <v>674</v>
      </c>
      <c r="V43" s="71" t="s">
        <v>675</v>
      </c>
      <c r="W43" s="71" t="str">
        <f>VLOOKUP(E43,[1]基础数据实体梳理模板!$D$5:$E$156,2,0)</f>
        <v>sys_supplier</v>
      </c>
      <c r="X43" s="66" t="s">
        <v>767</v>
      </c>
    </row>
    <row r="44" spans="1:24" ht="16.5" x14ac:dyDescent="0.25">
      <c r="A44" s="66">
        <v>41</v>
      </c>
      <c r="B44" s="67" t="s">
        <v>138</v>
      </c>
      <c r="C44" s="68" t="s">
        <v>111</v>
      </c>
      <c r="D44" s="68" t="s">
        <v>119</v>
      </c>
      <c r="E44" s="66" t="s">
        <v>147</v>
      </c>
      <c r="F44" s="66"/>
      <c r="G44" s="67" t="s">
        <v>711</v>
      </c>
      <c r="H44" s="66" t="s">
        <v>768</v>
      </c>
      <c r="I44" s="73" t="s">
        <v>711</v>
      </c>
      <c r="J44" s="73"/>
      <c r="K44" s="73" t="s">
        <v>711</v>
      </c>
      <c r="L44" s="66"/>
      <c r="M44" s="74" t="s">
        <v>669</v>
      </c>
      <c r="N44" s="72" t="s">
        <v>670</v>
      </c>
      <c r="O44" s="74" t="s">
        <v>671</v>
      </c>
      <c r="P44" s="66">
        <v>50</v>
      </c>
      <c r="Q44" s="71" t="s">
        <v>672</v>
      </c>
      <c r="R44" s="71" t="s">
        <v>672</v>
      </c>
      <c r="S44" s="66" t="s">
        <v>769</v>
      </c>
      <c r="T44" s="60" t="s">
        <v>142</v>
      </c>
      <c r="U44" s="71" t="s">
        <v>674</v>
      </c>
      <c r="V44" s="71" t="s">
        <v>675</v>
      </c>
      <c r="W44" s="71" t="str">
        <f>VLOOKUP(E44,[1]基础数据实体梳理模板!$D$5:$E$156,2,0)</f>
        <v>lm_labteam</v>
      </c>
      <c r="X44" s="66" t="s">
        <v>768</v>
      </c>
    </row>
    <row r="45" spans="1:24" ht="16.5" x14ac:dyDescent="0.25">
      <c r="A45" s="66">
        <v>42</v>
      </c>
      <c r="B45" s="67" t="s">
        <v>138</v>
      </c>
      <c r="C45" s="68" t="s">
        <v>111</v>
      </c>
      <c r="D45" s="68" t="s">
        <v>119</v>
      </c>
      <c r="E45" s="66" t="s">
        <v>147</v>
      </c>
      <c r="F45" s="66"/>
      <c r="G45" s="69" t="s">
        <v>770</v>
      </c>
      <c r="H45" s="66" t="s">
        <v>771</v>
      </c>
      <c r="I45" s="73" t="s">
        <v>770</v>
      </c>
      <c r="J45" s="73"/>
      <c r="K45" s="73" t="s">
        <v>770</v>
      </c>
      <c r="L45" s="66"/>
      <c r="M45" s="74" t="s">
        <v>669</v>
      </c>
      <c r="N45" s="72" t="s">
        <v>670</v>
      </c>
      <c r="O45" s="74" t="s">
        <v>671</v>
      </c>
      <c r="P45" s="66">
        <v>20</v>
      </c>
      <c r="Q45" s="71" t="s">
        <v>672</v>
      </c>
      <c r="R45" s="71" t="s">
        <v>672</v>
      </c>
      <c r="S45" s="66" t="s">
        <v>673</v>
      </c>
      <c r="T45" s="60" t="s">
        <v>142</v>
      </c>
      <c r="U45" s="71" t="s">
        <v>674</v>
      </c>
      <c r="V45" s="71" t="s">
        <v>675</v>
      </c>
      <c r="W45" s="71" t="str">
        <f>VLOOKUP(E45,[1]基础数据实体梳理模板!$D$5:$E$156,2,0)</f>
        <v>lm_labteam</v>
      </c>
      <c r="X45" s="66" t="s">
        <v>771</v>
      </c>
    </row>
    <row r="46" spans="1:24" ht="16.5" x14ac:dyDescent="0.25">
      <c r="A46" s="66">
        <v>43</v>
      </c>
      <c r="B46" s="67" t="s">
        <v>138</v>
      </c>
      <c r="C46" s="68" t="s">
        <v>111</v>
      </c>
      <c r="D46" s="68" t="s">
        <v>119</v>
      </c>
      <c r="E46" s="66" t="s">
        <v>147</v>
      </c>
      <c r="F46" s="66"/>
      <c r="G46" s="67" t="s">
        <v>772</v>
      </c>
      <c r="H46" s="66" t="s">
        <v>712</v>
      </c>
      <c r="I46" s="73" t="s">
        <v>772</v>
      </c>
      <c r="J46" s="73"/>
      <c r="K46" s="73" t="s">
        <v>772</v>
      </c>
      <c r="L46" s="66"/>
      <c r="M46" s="74" t="s">
        <v>669</v>
      </c>
      <c r="N46" s="72" t="s">
        <v>670</v>
      </c>
      <c r="O46" s="74" t="s">
        <v>671</v>
      </c>
      <c r="P46" s="66">
        <v>200</v>
      </c>
      <c r="Q46" s="71" t="s">
        <v>672</v>
      </c>
      <c r="R46" s="71" t="s">
        <v>672</v>
      </c>
      <c r="S46" s="66" t="s">
        <v>694</v>
      </c>
      <c r="T46" s="60" t="s">
        <v>142</v>
      </c>
      <c r="U46" s="71" t="s">
        <v>674</v>
      </c>
      <c r="V46" s="71" t="s">
        <v>675</v>
      </c>
      <c r="W46" s="71" t="str">
        <f>VLOOKUP(E46,[1]基础数据实体梳理模板!$D$5:$E$156,2,0)</f>
        <v>lm_labteam</v>
      </c>
      <c r="X46" s="66" t="s">
        <v>712</v>
      </c>
    </row>
    <row r="47" spans="1:24" ht="16.5" x14ac:dyDescent="0.25">
      <c r="A47" s="66">
        <v>44</v>
      </c>
      <c r="B47" s="67" t="s">
        <v>138</v>
      </c>
      <c r="C47" s="68" t="s">
        <v>111</v>
      </c>
      <c r="D47" s="68" t="s">
        <v>119</v>
      </c>
      <c r="E47" s="66" t="s">
        <v>147</v>
      </c>
      <c r="F47" s="66"/>
      <c r="G47" s="67" t="s">
        <v>773</v>
      </c>
      <c r="H47" s="66" t="s">
        <v>774</v>
      </c>
      <c r="I47" s="73" t="s">
        <v>773</v>
      </c>
      <c r="J47" s="73"/>
      <c r="K47" s="73" t="s">
        <v>773</v>
      </c>
      <c r="L47" s="66"/>
      <c r="M47" s="74" t="s">
        <v>669</v>
      </c>
      <c r="N47" s="72" t="s">
        <v>670</v>
      </c>
      <c r="O47" s="74" t="s">
        <v>671</v>
      </c>
      <c r="P47" s="66">
        <v>50</v>
      </c>
      <c r="Q47" s="71" t="s">
        <v>672</v>
      </c>
      <c r="R47" s="71" t="s">
        <v>672</v>
      </c>
      <c r="S47" s="66" t="s">
        <v>769</v>
      </c>
      <c r="T47" s="60" t="s">
        <v>142</v>
      </c>
      <c r="U47" s="71" t="s">
        <v>674</v>
      </c>
      <c r="V47" s="71" t="s">
        <v>675</v>
      </c>
      <c r="W47" s="71" t="str">
        <f>VLOOKUP(E47,[1]基础数据实体梳理模板!$D$5:$E$156,2,0)</f>
        <v>lm_labteam</v>
      </c>
      <c r="X47" s="66" t="s">
        <v>774</v>
      </c>
    </row>
    <row r="48" spans="1:24" ht="16.5" x14ac:dyDescent="0.25">
      <c r="A48" s="66">
        <v>45</v>
      </c>
      <c r="B48" s="67" t="s">
        <v>138</v>
      </c>
      <c r="C48" s="68" t="s">
        <v>111</v>
      </c>
      <c r="D48" s="68" t="s">
        <v>119</v>
      </c>
      <c r="E48" s="66" t="s">
        <v>147</v>
      </c>
      <c r="F48" s="66"/>
      <c r="G48" s="67" t="s">
        <v>775</v>
      </c>
      <c r="H48" s="66" t="s">
        <v>730</v>
      </c>
      <c r="I48" s="73" t="s">
        <v>775</v>
      </c>
      <c r="J48" s="73"/>
      <c r="K48" s="73" t="s">
        <v>775</v>
      </c>
      <c r="L48" s="66"/>
      <c r="M48" s="74" t="s">
        <v>669</v>
      </c>
      <c r="N48" s="72" t="s">
        <v>670</v>
      </c>
      <c r="O48" s="74" t="s">
        <v>671</v>
      </c>
      <c r="P48" s="66">
        <v>20</v>
      </c>
      <c r="Q48" s="71" t="s">
        <v>672</v>
      </c>
      <c r="R48" s="71" t="s">
        <v>672</v>
      </c>
      <c r="S48" s="66" t="s">
        <v>673</v>
      </c>
      <c r="T48" s="60" t="s">
        <v>142</v>
      </c>
      <c r="U48" s="71" t="s">
        <v>674</v>
      </c>
      <c r="V48" s="71" t="s">
        <v>675</v>
      </c>
      <c r="W48" s="71" t="str">
        <f>VLOOKUP(E48,[1]基础数据实体梳理模板!$D$5:$E$156,2,0)</f>
        <v>lm_labteam</v>
      </c>
      <c r="X48" s="66" t="s">
        <v>730</v>
      </c>
    </row>
    <row r="49" spans="1:24" ht="16.5" x14ac:dyDescent="0.25">
      <c r="A49" s="66">
        <v>46</v>
      </c>
      <c r="B49" s="67" t="s">
        <v>138</v>
      </c>
      <c r="C49" s="68" t="s">
        <v>111</v>
      </c>
      <c r="D49" s="68" t="s">
        <v>119</v>
      </c>
      <c r="E49" s="66" t="s">
        <v>147</v>
      </c>
      <c r="F49" s="66"/>
      <c r="G49" s="69" t="s">
        <v>776</v>
      </c>
      <c r="H49" s="66" t="s">
        <v>732</v>
      </c>
      <c r="I49" s="73" t="s">
        <v>776</v>
      </c>
      <c r="J49" s="73"/>
      <c r="K49" s="73" t="s">
        <v>776</v>
      </c>
      <c r="L49" s="66"/>
      <c r="M49" s="74" t="s">
        <v>669</v>
      </c>
      <c r="N49" s="72" t="s">
        <v>670</v>
      </c>
      <c r="O49" s="74" t="s">
        <v>671</v>
      </c>
      <c r="P49" s="66">
        <v>200</v>
      </c>
      <c r="Q49" s="71" t="s">
        <v>672</v>
      </c>
      <c r="R49" s="71" t="s">
        <v>672</v>
      </c>
      <c r="S49" s="66" t="s">
        <v>694</v>
      </c>
      <c r="T49" s="60" t="s">
        <v>142</v>
      </c>
      <c r="U49" s="71" t="s">
        <v>674</v>
      </c>
      <c r="V49" s="71" t="s">
        <v>675</v>
      </c>
      <c r="W49" s="71" t="str">
        <f>VLOOKUP(E49,[1]基础数据实体梳理模板!$D$5:$E$156,2,0)</f>
        <v>lm_labteam</v>
      </c>
      <c r="X49" s="66" t="s">
        <v>732</v>
      </c>
    </row>
    <row r="50" spans="1:24" ht="16.5" x14ac:dyDescent="0.25">
      <c r="A50" s="66">
        <v>47</v>
      </c>
      <c r="B50" s="67" t="s">
        <v>138</v>
      </c>
      <c r="C50" s="68" t="s">
        <v>111</v>
      </c>
      <c r="D50" s="68" t="s">
        <v>119</v>
      </c>
      <c r="E50" s="66" t="s">
        <v>147</v>
      </c>
      <c r="F50" s="66"/>
      <c r="G50" s="67" t="s">
        <v>777</v>
      </c>
      <c r="H50" s="66" t="s">
        <v>778</v>
      </c>
      <c r="I50" s="73" t="s">
        <v>777</v>
      </c>
      <c r="J50" s="73"/>
      <c r="K50" s="73" t="s">
        <v>777</v>
      </c>
      <c r="L50" s="66"/>
      <c r="M50" s="74" t="s">
        <v>669</v>
      </c>
      <c r="N50" s="72" t="s">
        <v>670</v>
      </c>
      <c r="O50" s="74" t="s">
        <v>671</v>
      </c>
      <c r="P50" s="66">
        <v>50</v>
      </c>
      <c r="Q50" s="71" t="s">
        <v>672</v>
      </c>
      <c r="R50" s="71" t="s">
        <v>672</v>
      </c>
      <c r="S50" s="66" t="s">
        <v>769</v>
      </c>
      <c r="T50" s="60" t="s">
        <v>142</v>
      </c>
      <c r="U50" s="71" t="s">
        <v>674</v>
      </c>
      <c r="V50" s="71" t="s">
        <v>675</v>
      </c>
      <c r="W50" s="71" t="str">
        <f>VLOOKUP(E50,[1]基础数据实体梳理模板!$D$5:$E$156,2,0)</f>
        <v>lm_labteam</v>
      </c>
      <c r="X50" s="66" t="s">
        <v>778</v>
      </c>
    </row>
    <row r="51" spans="1:24" ht="16.5" x14ac:dyDescent="0.25">
      <c r="A51" s="66">
        <v>48</v>
      </c>
      <c r="B51" s="67" t="s">
        <v>138</v>
      </c>
      <c r="C51" s="68" t="s">
        <v>111</v>
      </c>
      <c r="D51" s="68" t="s">
        <v>119</v>
      </c>
      <c r="E51" s="66" t="s">
        <v>147</v>
      </c>
      <c r="F51" s="66"/>
      <c r="G51" s="67" t="s">
        <v>779</v>
      </c>
      <c r="H51" s="66" t="s">
        <v>780</v>
      </c>
      <c r="I51" s="73" t="s">
        <v>779</v>
      </c>
      <c r="J51" s="73"/>
      <c r="K51" s="73" t="s">
        <v>779</v>
      </c>
      <c r="L51" s="66"/>
      <c r="M51" s="74" t="s">
        <v>669</v>
      </c>
      <c r="N51" s="72" t="s">
        <v>670</v>
      </c>
      <c r="O51" s="74" t="s">
        <v>678</v>
      </c>
      <c r="P51" s="66">
        <v>20</v>
      </c>
      <c r="Q51" s="71" t="s">
        <v>672</v>
      </c>
      <c r="R51" s="71" t="s">
        <v>672</v>
      </c>
      <c r="S51" s="66" t="s">
        <v>673</v>
      </c>
      <c r="T51" s="60" t="s">
        <v>142</v>
      </c>
      <c r="U51" s="71" t="s">
        <v>674</v>
      </c>
      <c r="V51" s="71" t="s">
        <v>675</v>
      </c>
      <c r="W51" s="71" t="str">
        <f>VLOOKUP(E51,[1]基础数据实体梳理模板!$D$5:$E$156,2,0)</f>
        <v>lm_labteam</v>
      </c>
      <c r="X51" s="66" t="s">
        <v>780</v>
      </c>
    </row>
    <row r="52" spans="1:24" ht="16.5" x14ac:dyDescent="0.25">
      <c r="A52" s="66">
        <v>49</v>
      </c>
      <c r="B52" s="67" t="s">
        <v>138</v>
      </c>
      <c r="C52" s="68" t="s">
        <v>111</v>
      </c>
      <c r="D52" s="68" t="s">
        <v>119</v>
      </c>
      <c r="E52" s="66" t="s">
        <v>147</v>
      </c>
      <c r="F52" s="66"/>
      <c r="G52" s="67" t="s">
        <v>781</v>
      </c>
      <c r="H52" s="66" t="s">
        <v>782</v>
      </c>
      <c r="I52" s="73" t="s">
        <v>781</v>
      </c>
      <c r="J52" s="73"/>
      <c r="K52" s="73" t="s">
        <v>781</v>
      </c>
      <c r="L52" s="66"/>
      <c r="M52" s="74" t="s">
        <v>669</v>
      </c>
      <c r="N52" s="72" t="s">
        <v>670</v>
      </c>
      <c r="O52" s="74" t="s">
        <v>671</v>
      </c>
      <c r="P52" s="66">
        <v>200</v>
      </c>
      <c r="Q52" s="71" t="s">
        <v>672</v>
      </c>
      <c r="R52" s="71" t="s">
        <v>672</v>
      </c>
      <c r="S52" s="66" t="s">
        <v>694</v>
      </c>
      <c r="T52" s="60" t="s">
        <v>142</v>
      </c>
      <c r="U52" s="71" t="s">
        <v>674</v>
      </c>
      <c r="V52" s="71" t="s">
        <v>675</v>
      </c>
      <c r="W52" s="71" t="str">
        <f>VLOOKUP(E52,[1]基础数据实体梳理模板!$D$5:$E$156,2,0)</f>
        <v>lm_labteam</v>
      </c>
      <c r="X52" s="66" t="s">
        <v>782</v>
      </c>
    </row>
    <row r="53" spans="1:24" ht="16.5" x14ac:dyDescent="0.25">
      <c r="A53" s="66">
        <v>50</v>
      </c>
      <c r="B53" s="67" t="s">
        <v>138</v>
      </c>
      <c r="C53" s="68" t="s">
        <v>111</v>
      </c>
      <c r="D53" s="68" t="s">
        <v>119</v>
      </c>
      <c r="E53" s="66" t="s">
        <v>147</v>
      </c>
      <c r="F53" s="66"/>
      <c r="G53" s="67" t="s">
        <v>783</v>
      </c>
      <c r="H53" s="66" t="s">
        <v>784</v>
      </c>
      <c r="I53" s="73" t="s">
        <v>783</v>
      </c>
      <c r="J53" s="73"/>
      <c r="K53" s="73" t="s">
        <v>783</v>
      </c>
      <c r="L53" s="66"/>
      <c r="M53" s="74" t="s">
        <v>669</v>
      </c>
      <c r="N53" s="72" t="s">
        <v>670</v>
      </c>
      <c r="O53" s="74" t="s">
        <v>678</v>
      </c>
      <c r="P53" s="66">
        <v>20</v>
      </c>
      <c r="Q53" s="71" t="s">
        <v>672</v>
      </c>
      <c r="R53" s="71" t="s">
        <v>672</v>
      </c>
      <c r="S53" s="66" t="s">
        <v>673</v>
      </c>
      <c r="T53" s="60" t="s">
        <v>142</v>
      </c>
      <c r="U53" s="71" t="s">
        <v>674</v>
      </c>
      <c r="V53" s="71" t="s">
        <v>675</v>
      </c>
      <c r="W53" s="71" t="str">
        <f>VLOOKUP(E53,[1]基础数据实体梳理模板!$D$5:$E$156,2,0)</f>
        <v>lm_labteam</v>
      </c>
      <c r="X53" s="66" t="s">
        <v>784</v>
      </c>
    </row>
    <row r="54" spans="1:24" ht="16.5" x14ac:dyDescent="0.25">
      <c r="A54" s="66">
        <v>51</v>
      </c>
      <c r="B54" s="67" t="s">
        <v>138</v>
      </c>
      <c r="C54" s="68" t="s">
        <v>111</v>
      </c>
      <c r="D54" s="68" t="s">
        <v>119</v>
      </c>
      <c r="E54" s="66" t="s">
        <v>147</v>
      </c>
      <c r="F54" s="66"/>
      <c r="G54" s="67" t="s">
        <v>785</v>
      </c>
      <c r="H54" s="66" t="s">
        <v>786</v>
      </c>
      <c r="I54" s="73" t="s">
        <v>785</v>
      </c>
      <c r="J54" s="73"/>
      <c r="K54" s="73" t="s">
        <v>785</v>
      </c>
      <c r="L54" s="66"/>
      <c r="M54" s="74" t="s">
        <v>669</v>
      </c>
      <c r="N54" s="72" t="s">
        <v>670</v>
      </c>
      <c r="O54" s="74" t="s">
        <v>671</v>
      </c>
      <c r="P54" s="66">
        <v>200</v>
      </c>
      <c r="Q54" s="71" t="s">
        <v>672</v>
      </c>
      <c r="R54" s="71" t="s">
        <v>672</v>
      </c>
      <c r="S54" s="66" t="s">
        <v>694</v>
      </c>
      <c r="T54" s="60" t="s">
        <v>142</v>
      </c>
      <c r="U54" s="71" t="s">
        <v>674</v>
      </c>
      <c r="V54" s="71" t="s">
        <v>675</v>
      </c>
      <c r="W54" s="71" t="str">
        <f>VLOOKUP(E54,[1]基础数据实体梳理模板!$D$5:$E$156,2,0)</f>
        <v>lm_labteam</v>
      </c>
      <c r="X54" s="66" t="s">
        <v>786</v>
      </c>
    </row>
    <row r="55" spans="1:24" ht="16.5" x14ac:dyDescent="0.25">
      <c r="A55" s="66">
        <v>52</v>
      </c>
      <c r="B55" s="67" t="s">
        <v>138</v>
      </c>
      <c r="C55" s="68" t="s">
        <v>111</v>
      </c>
      <c r="D55" s="68" t="s">
        <v>119</v>
      </c>
      <c r="E55" s="66" t="s">
        <v>147</v>
      </c>
      <c r="F55" s="66"/>
      <c r="G55" s="67" t="s">
        <v>787</v>
      </c>
      <c r="H55" s="66" t="s">
        <v>788</v>
      </c>
      <c r="I55" s="73" t="s">
        <v>787</v>
      </c>
      <c r="J55" s="73"/>
      <c r="K55" s="73" t="s">
        <v>787</v>
      </c>
      <c r="L55" s="66"/>
      <c r="M55" s="74" t="s">
        <v>669</v>
      </c>
      <c r="N55" s="72" t="s">
        <v>670</v>
      </c>
      <c r="O55" s="74" t="s">
        <v>671</v>
      </c>
      <c r="P55" s="66">
        <v>30</v>
      </c>
      <c r="Q55" s="71" t="s">
        <v>672</v>
      </c>
      <c r="R55" s="71" t="s">
        <v>672</v>
      </c>
      <c r="S55" s="66" t="s">
        <v>679</v>
      </c>
      <c r="T55" s="60" t="s">
        <v>142</v>
      </c>
      <c r="U55" s="71" t="s">
        <v>674</v>
      </c>
      <c r="V55" s="71" t="s">
        <v>675</v>
      </c>
      <c r="W55" s="71" t="str">
        <f>VLOOKUP(E55,[1]基础数据实体梳理模板!$D$5:$E$156,2,0)</f>
        <v>lm_labteam</v>
      </c>
      <c r="X55" s="66" t="s">
        <v>788</v>
      </c>
    </row>
    <row r="56" spans="1:24" ht="16.5" x14ac:dyDescent="0.25">
      <c r="A56" s="66">
        <v>53</v>
      </c>
      <c r="B56" s="67" t="s">
        <v>138</v>
      </c>
      <c r="C56" s="68" t="s">
        <v>111</v>
      </c>
      <c r="D56" s="68" t="s">
        <v>119</v>
      </c>
      <c r="E56" s="66" t="s">
        <v>147</v>
      </c>
      <c r="F56" s="66"/>
      <c r="G56" s="67" t="s">
        <v>789</v>
      </c>
      <c r="H56" s="66" t="s">
        <v>790</v>
      </c>
      <c r="I56" s="73" t="s">
        <v>789</v>
      </c>
      <c r="J56" s="61" t="s">
        <v>789</v>
      </c>
      <c r="K56" s="73" t="s">
        <v>789</v>
      </c>
      <c r="L56" s="66"/>
      <c r="M56" s="74" t="s">
        <v>669</v>
      </c>
      <c r="N56" s="72" t="s">
        <v>670</v>
      </c>
      <c r="O56" s="74" t="s">
        <v>671</v>
      </c>
      <c r="P56" s="66">
        <v>10</v>
      </c>
      <c r="Q56" s="71" t="s">
        <v>672</v>
      </c>
      <c r="R56" s="71" t="s">
        <v>672</v>
      </c>
      <c r="S56" s="66" t="s">
        <v>791</v>
      </c>
      <c r="T56" s="60" t="s">
        <v>142</v>
      </c>
      <c r="U56" s="71" t="s">
        <v>674</v>
      </c>
      <c r="V56" s="71" t="s">
        <v>675</v>
      </c>
      <c r="W56" s="71" t="str">
        <f>VLOOKUP(E56,[1]基础数据实体梳理模板!$D$5:$E$156,2,0)</f>
        <v>lm_labteam</v>
      </c>
      <c r="X56" s="66" t="s">
        <v>790</v>
      </c>
    </row>
    <row r="57" spans="1:24" ht="16.5" x14ac:dyDescent="0.25">
      <c r="A57" s="66">
        <v>54</v>
      </c>
      <c r="B57" s="67" t="s">
        <v>138</v>
      </c>
      <c r="C57" s="68" t="s">
        <v>111</v>
      </c>
      <c r="D57" s="68" t="s">
        <v>119</v>
      </c>
      <c r="E57" s="66" t="s">
        <v>147</v>
      </c>
      <c r="F57" s="66"/>
      <c r="G57" s="67" t="s">
        <v>676</v>
      </c>
      <c r="H57" s="66" t="s">
        <v>792</v>
      </c>
      <c r="I57" s="73" t="s">
        <v>676</v>
      </c>
      <c r="J57" s="73"/>
      <c r="K57" s="73" t="s">
        <v>676</v>
      </c>
      <c r="L57" s="66"/>
      <c r="M57" s="74" t="s">
        <v>669</v>
      </c>
      <c r="N57" s="72" t="s">
        <v>670</v>
      </c>
      <c r="O57" s="74" t="s">
        <v>671</v>
      </c>
      <c r="P57" s="66">
        <v>30</v>
      </c>
      <c r="Q57" s="71" t="s">
        <v>672</v>
      </c>
      <c r="R57" s="71" t="s">
        <v>672</v>
      </c>
      <c r="S57" s="66" t="s">
        <v>679</v>
      </c>
      <c r="T57" s="60" t="s">
        <v>142</v>
      </c>
      <c r="U57" s="71" t="s">
        <v>674</v>
      </c>
      <c r="V57" s="71" t="s">
        <v>675</v>
      </c>
      <c r="W57" s="71" t="str">
        <f>VLOOKUP(E57,[1]基础数据实体梳理模板!$D$5:$E$156,2,0)</f>
        <v>lm_labteam</v>
      </c>
      <c r="X57" s="66" t="s">
        <v>792</v>
      </c>
    </row>
    <row r="58" spans="1:24" ht="16.5" x14ac:dyDescent="0.25">
      <c r="A58" s="66">
        <v>55</v>
      </c>
      <c r="B58" s="67" t="s">
        <v>138</v>
      </c>
      <c r="C58" s="68" t="s">
        <v>111</v>
      </c>
      <c r="D58" s="68" t="s">
        <v>119</v>
      </c>
      <c r="E58" s="66" t="s">
        <v>147</v>
      </c>
      <c r="F58" s="66"/>
      <c r="G58" s="67" t="s">
        <v>793</v>
      </c>
      <c r="H58" s="66" t="s">
        <v>794</v>
      </c>
      <c r="I58" s="73" t="s">
        <v>793</v>
      </c>
      <c r="J58" s="73"/>
      <c r="K58" s="73" t="s">
        <v>793</v>
      </c>
      <c r="L58" s="66"/>
      <c r="M58" s="74" t="s">
        <v>669</v>
      </c>
      <c r="N58" s="72" t="s">
        <v>670</v>
      </c>
      <c r="O58" s="74" t="s">
        <v>671</v>
      </c>
      <c r="P58" s="66">
        <v>200</v>
      </c>
      <c r="Q58" s="71" t="s">
        <v>672</v>
      </c>
      <c r="R58" s="71" t="s">
        <v>672</v>
      </c>
      <c r="S58" s="66" t="s">
        <v>694</v>
      </c>
      <c r="T58" s="60" t="s">
        <v>142</v>
      </c>
      <c r="U58" s="71" t="s">
        <v>674</v>
      </c>
      <c r="V58" s="71" t="s">
        <v>675</v>
      </c>
      <c r="W58" s="71" t="str">
        <f>VLOOKUP(E58,[1]基础数据实体梳理模板!$D$5:$E$156,2,0)</f>
        <v>lm_labteam</v>
      </c>
      <c r="X58" s="66" t="s">
        <v>794</v>
      </c>
    </row>
    <row r="59" spans="1:24" ht="16.5" x14ac:dyDescent="0.25">
      <c r="A59" s="66">
        <v>56</v>
      </c>
      <c r="B59" s="67" t="s">
        <v>138</v>
      </c>
      <c r="C59" s="68" t="s">
        <v>111</v>
      </c>
      <c r="D59" s="68" t="s">
        <v>119</v>
      </c>
      <c r="E59" s="66" t="s">
        <v>147</v>
      </c>
      <c r="F59" s="66"/>
      <c r="G59" s="67" t="s">
        <v>795</v>
      </c>
      <c r="H59" s="66" t="s">
        <v>736</v>
      </c>
      <c r="I59" s="73" t="s">
        <v>795</v>
      </c>
      <c r="J59" s="73"/>
      <c r="K59" s="73" t="s">
        <v>795</v>
      </c>
      <c r="L59" s="66"/>
      <c r="M59" s="74" t="s">
        <v>669</v>
      </c>
      <c r="N59" s="72" t="s">
        <v>670</v>
      </c>
      <c r="O59" s="74" t="s">
        <v>671</v>
      </c>
      <c r="P59" s="66">
        <v>30</v>
      </c>
      <c r="Q59" s="71" t="s">
        <v>672</v>
      </c>
      <c r="R59" s="71" t="s">
        <v>672</v>
      </c>
      <c r="S59" s="66" t="s">
        <v>679</v>
      </c>
      <c r="T59" s="60" t="s">
        <v>142</v>
      </c>
      <c r="U59" s="71" t="s">
        <v>674</v>
      </c>
      <c r="V59" s="71" t="s">
        <v>675</v>
      </c>
      <c r="W59" s="71" t="str">
        <f>VLOOKUP(E59,[1]基础数据实体梳理模板!$D$5:$E$156,2,0)</f>
        <v>lm_labteam</v>
      </c>
      <c r="X59" s="66" t="s">
        <v>736</v>
      </c>
    </row>
    <row r="60" spans="1:24" ht="16.5" x14ac:dyDescent="0.25">
      <c r="A60" s="66">
        <v>57</v>
      </c>
      <c r="B60" s="67" t="s">
        <v>138</v>
      </c>
      <c r="C60" s="68" t="s">
        <v>111</v>
      </c>
      <c r="D60" s="68" t="s">
        <v>119</v>
      </c>
      <c r="E60" s="66" t="s">
        <v>147</v>
      </c>
      <c r="F60" s="66"/>
      <c r="G60" s="67" t="s">
        <v>796</v>
      </c>
      <c r="H60" s="66" t="s">
        <v>797</v>
      </c>
      <c r="I60" s="73" t="s">
        <v>796</v>
      </c>
      <c r="J60" s="73"/>
      <c r="K60" s="73" t="s">
        <v>796</v>
      </c>
      <c r="L60" s="66"/>
      <c r="M60" s="74" t="s">
        <v>669</v>
      </c>
      <c r="N60" s="72" t="s">
        <v>670</v>
      </c>
      <c r="O60" s="74" t="s">
        <v>798</v>
      </c>
      <c r="P60" s="66"/>
      <c r="Q60" s="71" t="s">
        <v>672</v>
      </c>
      <c r="R60" s="71" t="s">
        <v>672</v>
      </c>
      <c r="S60" s="66" t="s">
        <v>743</v>
      </c>
      <c r="T60" s="60" t="s">
        <v>142</v>
      </c>
      <c r="U60" s="71" t="s">
        <v>674</v>
      </c>
      <c r="V60" s="71" t="s">
        <v>675</v>
      </c>
      <c r="W60" s="71" t="str">
        <f>VLOOKUP(E60,[1]基础数据实体梳理模板!$D$5:$E$156,2,0)</f>
        <v>lm_labteam</v>
      </c>
      <c r="X60" s="66" t="s">
        <v>797</v>
      </c>
    </row>
    <row r="61" spans="1:24" ht="16.5" x14ac:dyDescent="0.25">
      <c r="A61" s="66">
        <v>58</v>
      </c>
      <c r="B61" s="67" t="s">
        <v>138</v>
      </c>
      <c r="C61" s="68" t="s">
        <v>111</v>
      </c>
      <c r="D61" s="68" t="s">
        <v>119</v>
      </c>
      <c r="E61" s="66" t="s">
        <v>147</v>
      </c>
      <c r="F61" s="66"/>
      <c r="G61" s="67" t="s">
        <v>799</v>
      </c>
      <c r="H61" s="66" t="s">
        <v>800</v>
      </c>
      <c r="I61" s="73" t="s">
        <v>799</v>
      </c>
      <c r="J61" s="73"/>
      <c r="K61" s="73" t="s">
        <v>799</v>
      </c>
      <c r="L61" s="66"/>
      <c r="M61" s="74" t="s">
        <v>669</v>
      </c>
      <c r="N61" s="72" t="s">
        <v>670</v>
      </c>
      <c r="O61" s="74" t="s">
        <v>678</v>
      </c>
      <c r="P61" s="66">
        <v>50</v>
      </c>
      <c r="Q61" s="71" t="s">
        <v>672</v>
      </c>
      <c r="R61" s="71" t="s">
        <v>672</v>
      </c>
      <c r="S61" s="66" t="s">
        <v>769</v>
      </c>
      <c r="T61" s="60" t="s">
        <v>142</v>
      </c>
      <c r="U61" s="71" t="s">
        <v>674</v>
      </c>
      <c r="V61" s="71" t="s">
        <v>675</v>
      </c>
      <c r="W61" s="71" t="str">
        <f>VLOOKUP(E61,[1]基础数据实体梳理模板!$D$5:$E$156,2,0)</f>
        <v>lm_labteam</v>
      </c>
      <c r="X61" s="66" t="s">
        <v>800</v>
      </c>
    </row>
    <row r="62" spans="1:24" ht="16.5" x14ac:dyDescent="0.25">
      <c r="A62" s="66">
        <v>59</v>
      </c>
      <c r="B62" s="67" t="s">
        <v>138</v>
      </c>
      <c r="C62" s="68" t="s">
        <v>111</v>
      </c>
      <c r="D62" s="68" t="s">
        <v>119</v>
      </c>
      <c r="E62" s="66" t="s">
        <v>147</v>
      </c>
      <c r="F62" s="66"/>
      <c r="G62" s="67" t="s">
        <v>801</v>
      </c>
      <c r="H62" s="66" t="s">
        <v>802</v>
      </c>
      <c r="I62" s="73" t="s">
        <v>801</v>
      </c>
      <c r="J62" s="61" t="s">
        <v>803</v>
      </c>
      <c r="K62" s="73" t="s">
        <v>801</v>
      </c>
      <c r="L62" s="66"/>
      <c r="M62" s="74" t="s">
        <v>669</v>
      </c>
      <c r="N62" s="72" t="s">
        <v>670</v>
      </c>
      <c r="O62" s="74" t="s">
        <v>678</v>
      </c>
      <c r="P62" s="66">
        <v>1</v>
      </c>
      <c r="Q62" s="71" t="s">
        <v>672</v>
      </c>
      <c r="R62" s="71" t="s">
        <v>672</v>
      </c>
      <c r="S62" s="66" t="s">
        <v>759</v>
      </c>
      <c r="T62" s="60" t="s">
        <v>142</v>
      </c>
      <c r="U62" s="71" t="s">
        <v>674</v>
      </c>
      <c r="V62" s="71" t="s">
        <v>675</v>
      </c>
      <c r="W62" s="71" t="str">
        <f>VLOOKUP(E62,[1]基础数据实体梳理模板!$D$5:$E$156,2,0)</f>
        <v>lm_labteam</v>
      </c>
      <c r="X62" s="66" t="s">
        <v>802</v>
      </c>
    </row>
    <row r="63" spans="1:24" ht="16.5" x14ac:dyDescent="0.25">
      <c r="A63" s="66">
        <v>60</v>
      </c>
      <c r="B63" s="67" t="s">
        <v>138</v>
      </c>
      <c r="C63" s="68" t="s">
        <v>111</v>
      </c>
      <c r="D63" s="68" t="s">
        <v>119</v>
      </c>
      <c r="E63" s="66" t="s">
        <v>147</v>
      </c>
      <c r="F63" s="66"/>
      <c r="G63" s="67" t="s">
        <v>804</v>
      </c>
      <c r="H63" s="66" t="s">
        <v>805</v>
      </c>
      <c r="I63" s="73" t="s">
        <v>804</v>
      </c>
      <c r="J63" s="73"/>
      <c r="K63" s="73" t="s">
        <v>804</v>
      </c>
      <c r="L63" s="66"/>
      <c r="M63" s="74" t="s">
        <v>669</v>
      </c>
      <c r="N63" s="72" t="s">
        <v>670</v>
      </c>
      <c r="O63" s="74" t="s">
        <v>671</v>
      </c>
      <c r="P63" s="66">
        <v>4000</v>
      </c>
      <c r="Q63" s="71" t="s">
        <v>672</v>
      </c>
      <c r="R63" s="71" t="s">
        <v>672</v>
      </c>
      <c r="S63" s="66" t="s">
        <v>707</v>
      </c>
      <c r="T63" s="60" t="s">
        <v>142</v>
      </c>
      <c r="U63" s="71" t="s">
        <v>674</v>
      </c>
      <c r="V63" s="71" t="s">
        <v>675</v>
      </c>
      <c r="W63" s="71" t="str">
        <f>VLOOKUP(E63,[1]基础数据实体梳理模板!$D$5:$E$156,2,0)</f>
        <v>lm_labteam</v>
      </c>
      <c r="X63" s="66" t="s">
        <v>805</v>
      </c>
    </row>
    <row r="64" spans="1:24" ht="16.5" x14ac:dyDescent="0.25">
      <c r="A64" s="66">
        <v>61</v>
      </c>
      <c r="B64" s="67" t="s">
        <v>138</v>
      </c>
      <c r="C64" s="68" t="s">
        <v>111</v>
      </c>
      <c r="D64" s="68" t="s">
        <v>119</v>
      </c>
      <c r="E64" s="66" t="s">
        <v>147</v>
      </c>
      <c r="F64" s="66"/>
      <c r="G64" s="67" t="s">
        <v>806</v>
      </c>
      <c r="H64" s="66" t="s">
        <v>807</v>
      </c>
      <c r="I64" s="73" t="s">
        <v>806</v>
      </c>
      <c r="J64" s="73"/>
      <c r="K64" s="73" t="s">
        <v>806</v>
      </c>
      <c r="L64" s="66"/>
      <c r="M64" s="74" t="s">
        <v>669</v>
      </c>
      <c r="N64" s="72" t="s">
        <v>670</v>
      </c>
      <c r="O64" s="74" t="s">
        <v>671</v>
      </c>
      <c r="P64" s="66">
        <v>100</v>
      </c>
      <c r="Q64" s="71" t="s">
        <v>672</v>
      </c>
      <c r="R64" s="71" t="s">
        <v>672</v>
      </c>
      <c r="S64" s="66" t="s">
        <v>808</v>
      </c>
      <c r="T64" s="60" t="s">
        <v>142</v>
      </c>
      <c r="U64" s="71" t="s">
        <v>674</v>
      </c>
      <c r="V64" s="71" t="s">
        <v>675</v>
      </c>
      <c r="W64" s="71" t="str">
        <f>VLOOKUP(E64,[1]基础数据实体梳理模板!$D$5:$E$156,2,0)</f>
        <v>lm_labteam</v>
      </c>
      <c r="X64" s="66" t="s">
        <v>807</v>
      </c>
    </row>
    <row r="65" spans="1:24" ht="16.5" x14ac:dyDescent="0.25">
      <c r="A65" s="66">
        <v>62</v>
      </c>
      <c r="B65" s="67" t="s">
        <v>138</v>
      </c>
      <c r="C65" s="68" t="s">
        <v>111</v>
      </c>
      <c r="D65" s="68" t="s">
        <v>119</v>
      </c>
      <c r="E65" s="66" t="s">
        <v>147</v>
      </c>
      <c r="F65" s="66"/>
      <c r="G65" s="67" t="s">
        <v>684</v>
      </c>
      <c r="H65" s="66" t="s">
        <v>809</v>
      </c>
      <c r="I65" s="73" t="s">
        <v>684</v>
      </c>
      <c r="J65" s="73"/>
      <c r="K65" s="73" t="s">
        <v>684</v>
      </c>
      <c r="L65" s="66"/>
      <c r="M65" s="74" t="s">
        <v>669</v>
      </c>
      <c r="N65" s="72" t="s">
        <v>670</v>
      </c>
      <c r="O65" s="74" t="s">
        <v>671</v>
      </c>
      <c r="P65" s="66">
        <v>400</v>
      </c>
      <c r="Q65" s="71" t="s">
        <v>672</v>
      </c>
      <c r="R65" s="71" t="s">
        <v>672</v>
      </c>
      <c r="S65" s="66" t="s">
        <v>810</v>
      </c>
      <c r="T65" s="60" t="s">
        <v>142</v>
      </c>
      <c r="U65" s="71" t="s">
        <v>674</v>
      </c>
      <c r="V65" s="71" t="s">
        <v>675</v>
      </c>
      <c r="W65" s="71" t="str">
        <f>VLOOKUP(E65,[1]基础数据实体梳理模板!$D$5:$E$156,2,0)</f>
        <v>lm_labteam</v>
      </c>
      <c r="X65" s="66" t="s">
        <v>809</v>
      </c>
    </row>
    <row r="66" spans="1:24" ht="16.5" x14ac:dyDescent="0.25">
      <c r="A66" s="66">
        <v>63</v>
      </c>
      <c r="B66" s="67" t="s">
        <v>138</v>
      </c>
      <c r="C66" s="68" t="s">
        <v>111</v>
      </c>
      <c r="D66" s="68" t="s">
        <v>119</v>
      </c>
      <c r="E66" s="66" t="s">
        <v>150</v>
      </c>
      <c r="F66" s="66"/>
      <c r="G66" s="67" t="s">
        <v>811</v>
      </c>
      <c r="H66" s="66" t="s">
        <v>812</v>
      </c>
      <c r="I66" s="73" t="s">
        <v>811</v>
      </c>
      <c r="J66" s="73"/>
      <c r="K66" s="73" t="s">
        <v>811</v>
      </c>
      <c r="L66" s="66"/>
      <c r="M66" s="74" t="s">
        <v>669</v>
      </c>
      <c r="N66" s="72" t="s">
        <v>670</v>
      </c>
      <c r="O66" s="74" t="s">
        <v>686</v>
      </c>
      <c r="P66" s="66">
        <v>20</v>
      </c>
      <c r="Q66" s="71" t="s">
        <v>672</v>
      </c>
      <c r="R66" s="71" t="s">
        <v>672</v>
      </c>
      <c r="S66" s="66" t="s">
        <v>673</v>
      </c>
      <c r="T66" s="60" t="s">
        <v>142</v>
      </c>
      <c r="U66" s="71" t="s">
        <v>674</v>
      </c>
      <c r="V66" s="71" t="s">
        <v>675</v>
      </c>
      <c r="W66" s="71" t="str">
        <f>VLOOKUP(E66,[1]基础数据实体梳理模板!$D$5:$E$156,2,0)</f>
        <v>lm_labteam_member</v>
      </c>
      <c r="X66" s="66" t="s">
        <v>812</v>
      </c>
    </row>
    <row r="67" spans="1:24" ht="16.5" x14ac:dyDescent="0.25">
      <c r="A67" s="66">
        <v>64</v>
      </c>
      <c r="B67" s="67" t="s">
        <v>138</v>
      </c>
      <c r="C67" s="68" t="s">
        <v>111</v>
      </c>
      <c r="D67" s="68" t="s">
        <v>119</v>
      </c>
      <c r="E67" s="66" t="s">
        <v>150</v>
      </c>
      <c r="F67" s="66"/>
      <c r="G67" s="67" t="s">
        <v>813</v>
      </c>
      <c r="H67" s="66" t="s">
        <v>814</v>
      </c>
      <c r="I67" s="73" t="s">
        <v>813</v>
      </c>
      <c r="J67" s="73"/>
      <c r="K67" s="73" t="s">
        <v>813</v>
      </c>
      <c r="L67" s="66"/>
      <c r="M67" s="74" t="s">
        <v>669</v>
      </c>
      <c r="N67" s="72" t="s">
        <v>670</v>
      </c>
      <c r="O67" s="74" t="s">
        <v>671</v>
      </c>
      <c r="P67" s="66">
        <v>200</v>
      </c>
      <c r="Q67" s="71" t="s">
        <v>672</v>
      </c>
      <c r="R67" s="71" t="s">
        <v>672</v>
      </c>
      <c r="S67" s="66" t="s">
        <v>694</v>
      </c>
      <c r="T67" s="60" t="s">
        <v>142</v>
      </c>
      <c r="U67" s="71" t="s">
        <v>674</v>
      </c>
      <c r="V67" s="71" t="s">
        <v>675</v>
      </c>
      <c r="W67" s="71" t="str">
        <f>VLOOKUP(E67,[1]基础数据实体梳理模板!$D$5:$E$156,2,0)</f>
        <v>lm_labteam_member</v>
      </c>
      <c r="X67" s="66" t="s">
        <v>814</v>
      </c>
    </row>
    <row r="68" spans="1:24" ht="16.5" x14ac:dyDescent="0.25">
      <c r="A68" s="66">
        <v>65</v>
      </c>
      <c r="B68" s="67" t="s">
        <v>138</v>
      </c>
      <c r="C68" s="68" t="s">
        <v>111</v>
      </c>
      <c r="D68" s="68" t="s">
        <v>119</v>
      </c>
      <c r="E68" s="66" t="s">
        <v>150</v>
      </c>
      <c r="F68" s="66"/>
      <c r="G68" s="67" t="s">
        <v>815</v>
      </c>
      <c r="H68" s="66" t="s">
        <v>784</v>
      </c>
      <c r="I68" s="73" t="s">
        <v>815</v>
      </c>
      <c r="J68" s="73"/>
      <c r="K68" s="73" t="s">
        <v>815</v>
      </c>
      <c r="L68" s="66"/>
      <c r="M68" s="74" t="s">
        <v>669</v>
      </c>
      <c r="N68" s="72" t="s">
        <v>670</v>
      </c>
      <c r="O68" s="74" t="s">
        <v>678</v>
      </c>
      <c r="P68" s="66">
        <v>20</v>
      </c>
      <c r="Q68" s="71" t="s">
        <v>672</v>
      </c>
      <c r="R68" s="71" t="s">
        <v>672</v>
      </c>
      <c r="S68" s="66" t="s">
        <v>673</v>
      </c>
      <c r="T68" s="60" t="s">
        <v>142</v>
      </c>
      <c r="U68" s="71" t="s">
        <v>674</v>
      </c>
      <c r="V68" s="71" t="s">
        <v>675</v>
      </c>
      <c r="W68" s="71" t="str">
        <f>VLOOKUP(E68,[1]基础数据实体梳理模板!$D$5:$E$156,2,0)</f>
        <v>lm_labteam_member</v>
      </c>
      <c r="X68" s="66" t="s">
        <v>784</v>
      </c>
    </row>
    <row r="69" spans="1:24" ht="16.5" x14ac:dyDescent="0.25">
      <c r="A69" s="66">
        <v>66</v>
      </c>
      <c r="B69" s="67" t="s">
        <v>138</v>
      </c>
      <c r="C69" s="68" t="s">
        <v>111</v>
      </c>
      <c r="D69" s="68" t="s">
        <v>119</v>
      </c>
      <c r="E69" s="66" t="s">
        <v>150</v>
      </c>
      <c r="F69" s="66"/>
      <c r="G69" s="67" t="s">
        <v>667</v>
      </c>
      <c r="H69" s="66" t="s">
        <v>788</v>
      </c>
      <c r="I69" s="73" t="s">
        <v>667</v>
      </c>
      <c r="J69" s="73"/>
      <c r="K69" s="73" t="s">
        <v>667</v>
      </c>
      <c r="L69" s="66"/>
      <c r="M69" s="74" t="s">
        <v>669</v>
      </c>
      <c r="N69" s="72" t="s">
        <v>670</v>
      </c>
      <c r="O69" s="74" t="s">
        <v>671</v>
      </c>
      <c r="P69" s="66">
        <v>50</v>
      </c>
      <c r="Q69" s="71" t="s">
        <v>672</v>
      </c>
      <c r="R69" s="71" t="s">
        <v>672</v>
      </c>
      <c r="S69" s="66" t="s">
        <v>769</v>
      </c>
      <c r="T69" s="60" t="s">
        <v>142</v>
      </c>
      <c r="U69" s="71" t="s">
        <v>674</v>
      </c>
      <c r="V69" s="71" t="s">
        <v>675</v>
      </c>
      <c r="W69" s="71" t="str">
        <f>VLOOKUP(E69,[1]基础数据实体梳理模板!$D$5:$E$156,2,0)</f>
        <v>lm_labteam_member</v>
      </c>
      <c r="X69" s="66" t="s">
        <v>788</v>
      </c>
    </row>
    <row r="70" spans="1:24" ht="16.5" x14ac:dyDescent="0.25">
      <c r="A70" s="66">
        <v>67</v>
      </c>
      <c r="B70" s="67" t="s">
        <v>138</v>
      </c>
      <c r="C70" s="68" t="s">
        <v>111</v>
      </c>
      <c r="D70" s="68" t="s">
        <v>119</v>
      </c>
      <c r="E70" s="66" t="s">
        <v>150</v>
      </c>
      <c r="F70" s="66"/>
      <c r="G70" s="67" t="s">
        <v>684</v>
      </c>
      <c r="H70" s="66" t="s">
        <v>816</v>
      </c>
      <c r="I70" s="73" t="s">
        <v>684</v>
      </c>
      <c r="J70" s="73"/>
      <c r="K70" s="73" t="s">
        <v>684</v>
      </c>
      <c r="L70" s="66"/>
      <c r="M70" s="74" t="s">
        <v>669</v>
      </c>
      <c r="N70" s="72" t="s">
        <v>670</v>
      </c>
      <c r="O70" s="74" t="s">
        <v>686</v>
      </c>
      <c r="P70" s="66">
        <v>20</v>
      </c>
      <c r="Q70" s="71" t="s">
        <v>672</v>
      </c>
      <c r="R70" s="71" t="s">
        <v>672</v>
      </c>
      <c r="S70" s="66" t="s">
        <v>673</v>
      </c>
      <c r="T70" s="60" t="s">
        <v>142</v>
      </c>
      <c r="U70" s="71" t="s">
        <v>674</v>
      </c>
      <c r="V70" s="71" t="s">
        <v>675</v>
      </c>
      <c r="W70" s="71" t="str">
        <f>VLOOKUP(E70,[1]基础数据实体梳理模板!$D$5:$E$156,2,0)</f>
        <v>lm_labteam_member</v>
      </c>
      <c r="X70" s="66" t="s">
        <v>816</v>
      </c>
    </row>
    <row r="71" spans="1:24" ht="16.5" x14ac:dyDescent="0.25">
      <c r="A71" s="66">
        <v>68</v>
      </c>
      <c r="B71" s="67" t="s">
        <v>138</v>
      </c>
      <c r="C71" s="68" t="s">
        <v>111</v>
      </c>
      <c r="D71" s="68" t="s">
        <v>119</v>
      </c>
      <c r="E71" s="66" t="s">
        <v>150</v>
      </c>
      <c r="F71" s="66"/>
      <c r="G71" s="67" t="s">
        <v>688</v>
      </c>
      <c r="H71" s="66" t="s">
        <v>817</v>
      </c>
      <c r="I71" s="73" t="s">
        <v>688</v>
      </c>
      <c r="J71" s="73"/>
      <c r="K71" s="73" t="s">
        <v>688</v>
      </c>
      <c r="L71" s="66"/>
      <c r="M71" s="74" t="s">
        <v>669</v>
      </c>
      <c r="N71" s="72" t="s">
        <v>670</v>
      </c>
      <c r="O71" s="74" t="s">
        <v>671</v>
      </c>
      <c r="P71" s="66">
        <v>200</v>
      </c>
      <c r="Q71" s="71" t="s">
        <v>672</v>
      </c>
      <c r="R71" s="71" t="s">
        <v>672</v>
      </c>
      <c r="S71" s="66" t="s">
        <v>694</v>
      </c>
      <c r="T71" s="60" t="s">
        <v>142</v>
      </c>
      <c r="U71" s="71" t="s">
        <v>674</v>
      </c>
      <c r="V71" s="71" t="s">
        <v>675</v>
      </c>
      <c r="W71" s="71" t="str">
        <f>VLOOKUP(E71,[1]基础数据实体梳理模板!$D$5:$E$156,2,0)</f>
        <v>lm_labteam_member</v>
      </c>
      <c r="X71" s="66" t="s">
        <v>817</v>
      </c>
    </row>
    <row r="72" spans="1:24" ht="16.5" x14ac:dyDescent="0.25">
      <c r="A72" s="66">
        <v>69</v>
      </c>
      <c r="B72" s="67" t="s">
        <v>138</v>
      </c>
      <c r="C72" s="68" t="s">
        <v>111</v>
      </c>
      <c r="D72" s="68" t="s">
        <v>119</v>
      </c>
      <c r="E72" s="66" t="s">
        <v>150</v>
      </c>
      <c r="F72" s="66"/>
      <c r="G72" s="67" t="s">
        <v>818</v>
      </c>
      <c r="H72" s="66" t="s">
        <v>819</v>
      </c>
      <c r="I72" s="73" t="s">
        <v>818</v>
      </c>
      <c r="J72" s="73"/>
      <c r="K72" s="73" t="s">
        <v>818</v>
      </c>
      <c r="L72" s="66"/>
      <c r="M72" s="74" t="s">
        <v>669</v>
      </c>
      <c r="N72" s="72" t="s">
        <v>670</v>
      </c>
      <c r="O72" s="74" t="s">
        <v>682</v>
      </c>
      <c r="P72" s="66">
        <v>10</v>
      </c>
      <c r="Q72" s="71" t="s">
        <v>672</v>
      </c>
      <c r="R72" s="71" t="s">
        <v>672</v>
      </c>
      <c r="S72" s="66" t="s">
        <v>687</v>
      </c>
      <c r="T72" s="60" t="s">
        <v>142</v>
      </c>
      <c r="U72" s="71" t="s">
        <v>674</v>
      </c>
      <c r="V72" s="71" t="s">
        <v>675</v>
      </c>
      <c r="W72" s="71" t="str">
        <f>VLOOKUP(E72,[1]基础数据实体梳理模板!$D$5:$E$156,2,0)</f>
        <v>lm_labteam_member</v>
      </c>
      <c r="X72" s="66" t="s">
        <v>819</v>
      </c>
    </row>
    <row r="73" spans="1:24" ht="16.5" x14ac:dyDescent="0.25">
      <c r="A73" s="66">
        <v>70</v>
      </c>
      <c r="B73" s="67" t="s">
        <v>138</v>
      </c>
      <c r="C73" s="68" t="s">
        <v>111</v>
      </c>
      <c r="D73" s="68" t="s">
        <v>119</v>
      </c>
      <c r="E73" s="66" t="s">
        <v>150</v>
      </c>
      <c r="F73" s="66"/>
      <c r="G73" s="67" t="s">
        <v>820</v>
      </c>
      <c r="H73" s="66" t="s">
        <v>821</v>
      </c>
      <c r="I73" s="73" t="s">
        <v>820</v>
      </c>
      <c r="J73" s="73"/>
      <c r="K73" s="73" t="s">
        <v>820</v>
      </c>
      <c r="L73" s="66"/>
      <c r="M73" s="74" t="s">
        <v>669</v>
      </c>
      <c r="N73" s="72" t="s">
        <v>670</v>
      </c>
      <c r="O73" s="74" t="s">
        <v>682</v>
      </c>
      <c r="P73" s="66">
        <v>10</v>
      </c>
      <c r="Q73" s="71" t="s">
        <v>672</v>
      </c>
      <c r="R73" s="71" t="s">
        <v>672</v>
      </c>
      <c r="S73" s="66" t="s">
        <v>687</v>
      </c>
      <c r="T73" s="60" t="s">
        <v>142</v>
      </c>
      <c r="U73" s="71" t="s">
        <v>674</v>
      </c>
      <c r="V73" s="71" t="s">
        <v>675</v>
      </c>
      <c r="W73" s="71" t="str">
        <f>VLOOKUP(E73,[1]基础数据实体梳理模板!$D$5:$E$156,2,0)</f>
        <v>lm_labteam_member</v>
      </c>
      <c r="X73" s="66" t="s">
        <v>821</v>
      </c>
    </row>
    <row r="74" spans="1:24" ht="16.5" x14ac:dyDescent="0.25">
      <c r="A74" s="66">
        <v>71</v>
      </c>
      <c r="B74" s="67" t="s">
        <v>138</v>
      </c>
      <c r="C74" s="68" t="s">
        <v>111</v>
      </c>
      <c r="D74" s="68" t="s">
        <v>119</v>
      </c>
      <c r="E74" s="66" t="s">
        <v>150</v>
      </c>
      <c r="F74" s="66"/>
      <c r="G74" s="67" t="s">
        <v>661</v>
      </c>
      <c r="H74" s="66" t="s">
        <v>765</v>
      </c>
      <c r="I74" s="73" t="s">
        <v>661</v>
      </c>
      <c r="J74" s="73"/>
      <c r="K74" s="73" t="s">
        <v>661</v>
      </c>
      <c r="L74" s="66"/>
      <c r="M74" s="74" t="s">
        <v>669</v>
      </c>
      <c r="N74" s="72" t="s">
        <v>670</v>
      </c>
      <c r="O74" s="74" t="s">
        <v>671</v>
      </c>
      <c r="P74" s="66">
        <v>2000</v>
      </c>
      <c r="Q74" s="71" t="s">
        <v>672</v>
      </c>
      <c r="R74" s="71" t="s">
        <v>672</v>
      </c>
      <c r="S74" s="66" t="s">
        <v>822</v>
      </c>
      <c r="T74" s="60" t="s">
        <v>142</v>
      </c>
      <c r="U74" s="71" t="s">
        <v>674</v>
      </c>
      <c r="V74" s="71" t="s">
        <v>675</v>
      </c>
      <c r="W74" s="71" t="str">
        <f>VLOOKUP(E74,[1]基础数据实体梳理模板!$D$5:$E$156,2,0)</f>
        <v>lm_labteam_member</v>
      </c>
      <c r="X74" s="66" t="s">
        <v>765</v>
      </c>
    </row>
    <row r="75" spans="1:24" ht="16.5" x14ac:dyDescent="0.25">
      <c r="A75" s="66">
        <v>72</v>
      </c>
      <c r="B75" s="67" t="s">
        <v>138</v>
      </c>
      <c r="C75" s="68" t="s">
        <v>111</v>
      </c>
      <c r="D75" s="68" t="s">
        <v>119</v>
      </c>
      <c r="E75" s="66" t="s">
        <v>150</v>
      </c>
      <c r="F75" s="66"/>
      <c r="G75" s="67" t="s">
        <v>729</v>
      </c>
      <c r="H75" s="66" t="s">
        <v>730</v>
      </c>
      <c r="I75" s="73" t="s">
        <v>729</v>
      </c>
      <c r="J75" s="73"/>
      <c r="K75" s="73" t="s">
        <v>729</v>
      </c>
      <c r="L75" s="66"/>
      <c r="M75" s="74" t="s">
        <v>669</v>
      </c>
      <c r="N75" s="72" t="s">
        <v>670</v>
      </c>
      <c r="O75" s="74" t="s">
        <v>671</v>
      </c>
      <c r="P75" s="66">
        <v>20</v>
      </c>
      <c r="Q75" s="71" t="s">
        <v>672</v>
      </c>
      <c r="R75" s="71" t="s">
        <v>672</v>
      </c>
      <c r="S75" s="66" t="s">
        <v>673</v>
      </c>
      <c r="T75" s="60" t="s">
        <v>142</v>
      </c>
      <c r="U75" s="71" t="s">
        <v>674</v>
      </c>
      <c r="V75" s="71" t="s">
        <v>675</v>
      </c>
      <c r="W75" s="71" t="str">
        <f>VLOOKUP(E75,[1]基础数据实体梳理模板!$D$5:$E$156,2,0)</f>
        <v>lm_labteam_member</v>
      </c>
      <c r="X75" s="66" t="s">
        <v>730</v>
      </c>
    </row>
    <row r="76" spans="1:24" ht="16.5" x14ac:dyDescent="0.25">
      <c r="A76" s="66">
        <v>73</v>
      </c>
      <c r="B76" s="67" t="s">
        <v>138</v>
      </c>
      <c r="C76" s="68" t="s">
        <v>111</v>
      </c>
      <c r="D76" s="68" t="s">
        <v>119</v>
      </c>
      <c r="E76" s="66" t="s">
        <v>150</v>
      </c>
      <c r="F76" s="66"/>
      <c r="G76" s="67" t="s">
        <v>823</v>
      </c>
      <c r="H76" s="66" t="s">
        <v>786</v>
      </c>
      <c r="I76" s="73" t="s">
        <v>823</v>
      </c>
      <c r="J76" s="73"/>
      <c r="K76" s="73" t="s">
        <v>823</v>
      </c>
      <c r="L76" s="66"/>
      <c r="M76" s="74" t="s">
        <v>669</v>
      </c>
      <c r="N76" s="72" t="s">
        <v>670</v>
      </c>
      <c r="O76" s="74" t="s">
        <v>678</v>
      </c>
      <c r="P76" s="66">
        <v>200</v>
      </c>
      <c r="Q76" s="71" t="s">
        <v>672</v>
      </c>
      <c r="R76" s="71" t="s">
        <v>672</v>
      </c>
      <c r="S76" s="66" t="s">
        <v>694</v>
      </c>
      <c r="T76" s="60" t="s">
        <v>142</v>
      </c>
      <c r="U76" s="71" t="s">
        <v>674</v>
      </c>
      <c r="V76" s="71" t="s">
        <v>675</v>
      </c>
      <c r="W76" s="71" t="str">
        <f>VLOOKUP(E76,[1]基础数据实体梳理模板!$D$5:$E$156,2,0)</f>
        <v>lm_labteam_member</v>
      </c>
      <c r="X76" s="66" t="s">
        <v>786</v>
      </c>
    </row>
    <row r="77" spans="1:24" ht="16.5" x14ac:dyDescent="0.25">
      <c r="A77" s="66">
        <v>74</v>
      </c>
      <c r="B77" s="67" t="s">
        <v>138</v>
      </c>
      <c r="C77" s="68" t="s">
        <v>111</v>
      </c>
      <c r="D77" s="68" t="s">
        <v>119</v>
      </c>
      <c r="E77" s="66" t="s">
        <v>150</v>
      </c>
      <c r="F77" s="66"/>
      <c r="G77" s="67" t="s">
        <v>789</v>
      </c>
      <c r="H77" s="66" t="s">
        <v>790</v>
      </c>
      <c r="I77" s="73" t="s">
        <v>789</v>
      </c>
      <c r="J77" s="73"/>
      <c r="K77" s="73" t="s">
        <v>789</v>
      </c>
      <c r="L77" s="66"/>
      <c r="M77" s="74" t="s">
        <v>669</v>
      </c>
      <c r="N77" s="72" t="s">
        <v>670</v>
      </c>
      <c r="O77" s="74" t="s">
        <v>671</v>
      </c>
      <c r="P77" s="66">
        <v>10</v>
      </c>
      <c r="Q77" s="71" t="s">
        <v>672</v>
      </c>
      <c r="R77" s="71" t="s">
        <v>672</v>
      </c>
      <c r="S77" s="66" t="s">
        <v>791</v>
      </c>
      <c r="T77" s="60" t="s">
        <v>142</v>
      </c>
      <c r="U77" s="71" t="s">
        <v>674</v>
      </c>
      <c r="V77" s="71" t="s">
        <v>675</v>
      </c>
      <c r="W77" s="71" t="str">
        <f>VLOOKUP(E77,[1]基础数据实体梳理模板!$D$5:$E$156,2,0)</f>
        <v>lm_labteam_member</v>
      </c>
      <c r="X77" s="66" t="s">
        <v>790</v>
      </c>
    </row>
    <row r="78" spans="1:24" ht="16.5" x14ac:dyDescent="0.25">
      <c r="A78" s="66">
        <v>75</v>
      </c>
      <c r="B78" s="67" t="s">
        <v>138</v>
      </c>
      <c r="C78" s="68" t="s">
        <v>111</v>
      </c>
      <c r="D78" s="68" t="s">
        <v>119</v>
      </c>
      <c r="E78" s="66" t="s">
        <v>150</v>
      </c>
      <c r="F78" s="66"/>
      <c r="G78" s="67" t="s">
        <v>676</v>
      </c>
      <c r="H78" s="66" t="s">
        <v>792</v>
      </c>
      <c r="I78" s="73" t="s">
        <v>676</v>
      </c>
      <c r="J78" s="73"/>
      <c r="K78" s="73" t="s">
        <v>676</v>
      </c>
      <c r="L78" s="66"/>
      <c r="M78" s="74" t="s">
        <v>669</v>
      </c>
      <c r="N78" s="72" t="s">
        <v>670</v>
      </c>
      <c r="O78" s="74" t="s">
        <v>671</v>
      </c>
      <c r="P78" s="66">
        <v>30</v>
      </c>
      <c r="Q78" s="71" t="s">
        <v>672</v>
      </c>
      <c r="R78" s="71" t="s">
        <v>672</v>
      </c>
      <c r="S78" s="66" t="s">
        <v>679</v>
      </c>
      <c r="T78" s="60" t="s">
        <v>142</v>
      </c>
      <c r="U78" s="71" t="s">
        <v>674</v>
      </c>
      <c r="V78" s="71" t="s">
        <v>675</v>
      </c>
      <c r="W78" s="71" t="str">
        <f>VLOOKUP(E78,[1]基础数据实体梳理模板!$D$5:$E$156,2,0)</f>
        <v>lm_labteam_member</v>
      </c>
      <c r="X78" s="66" t="s">
        <v>792</v>
      </c>
    </row>
    <row r="79" spans="1:24" ht="16.5" x14ac:dyDescent="0.25">
      <c r="A79" s="66">
        <v>76</v>
      </c>
      <c r="B79" s="67" t="s">
        <v>138</v>
      </c>
      <c r="C79" s="68" t="s">
        <v>111</v>
      </c>
      <c r="D79" s="68" t="s">
        <v>119</v>
      </c>
      <c r="E79" s="66" t="s">
        <v>150</v>
      </c>
      <c r="F79" s="66"/>
      <c r="G79" s="67" t="s">
        <v>793</v>
      </c>
      <c r="H79" s="66" t="s">
        <v>794</v>
      </c>
      <c r="I79" s="73" t="s">
        <v>793</v>
      </c>
      <c r="J79" s="73"/>
      <c r="K79" s="73" t="s">
        <v>793</v>
      </c>
      <c r="L79" s="66"/>
      <c r="M79" s="74" t="s">
        <v>669</v>
      </c>
      <c r="N79" s="72" t="s">
        <v>670</v>
      </c>
      <c r="O79" s="74" t="s">
        <v>671</v>
      </c>
      <c r="P79" s="66">
        <v>200</v>
      </c>
      <c r="Q79" s="71" t="s">
        <v>672</v>
      </c>
      <c r="R79" s="71" t="s">
        <v>672</v>
      </c>
      <c r="S79" s="66" t="s">
        <v>694</v>
      </c>
      <c r="T79" s="60" t="s">
        <v>142</v>
      </c>
      <c r="U79" s="71" t="s">
        <v>674</v>
      </c>
      <c r="V79" s="71" t="s">
        <v>675</v>
      </c>
      <c r="W79" s="71" t="str">
        <f>VLOOKUP(E79,[1]基础数据实体梳理模板!$D$5:$E$156,2,0)</f>
        <v>lm_labteam_member</v>
      </c>
      <c r="X79" s="66" t="s">
        <v>794</v>
      </c>
    </row>
    <row r="80" spans="1:24" ht="16.5" x14ac:dyDescent="0.25">
      <c r="A80" s="66">
        <v>77</v>
      </c>
      <c r="B80" s="67" t="s">
        <v>138</v>
      </c>
      <c r="C80" s="68" t="s">
        <v>111</v>
      </c>
      <c r="D80" s="68" t="s">
        <v>119</v>
      </c>
      <c r="E80" s="66" t="s">
        <v>150</v>
      </c>
      <c r="F80" s="66"/>
      <c r="G80" s="67" t="s">
        <v>795</v>
      </c>
      <c r="H80" s="66" t="s">
        <v>736</v>
      </c>
      <c r="I80" s="73" t="s">
        <v>795</v>
      </c>
      <c r="J80" s="73"/>
      <c r="K80" s="73" t="s">
        <v>795</v>
      </c>
      <c r="L80" s="66"/>
      <c r="M80" s="74" t="s">
        <v>669</v>
      </c>
      <c r="N80" s="72" t="s">
        <v>670</v>
      </c>
      <c r="O80" s="74" t="s">
        <v>671</v>
      </c>
      <c r="P80" s="66">
        <v>30</v>
      </c>
      <c r="Q80" s="71" t="s">
        <v>672</v>
      </c>
      <c r="R80" s="71" t="s">
        <v>672</v>
      </c>
      <c r="S80" s="66" t="s">
        <v>679</v>
      </c>
      <c r="T80" s="60" t="s">
        <v>142</v>
      </c>
      <c r="U80" s="71" t="s">
        <v>674</v>
      </c>
      <c r="V80" s="71" t="s">
        <v>675</v>
      </c>
      <c r="W80" s="71" t="str">
        <f>VLOOKUP(E80,[1]基础数据实体梳理模板!$D$5:$E$156,2,0)</f>
        <v>lm_labteam_member</v>
      </c>
      <c r="X80" s="66" t="s">
        <v>736</v>
      </c>
    </row>
    <row r="81" spans="1:24" ht="16.5" x14ac:dyDescent="0.25">
      <c r="A81" s="66">
        <v>78</v>
      </c>
      <c r="B81" s="67" t="s">
        <v>138</v>
      </c>
      <c r="C81" s="68" t="s">
        <v>111</v>
      </c>
      <c r="D81" s="68" t="s">
        <v>119</v>
      </c>
      <c r="E81" s="74" t="s">
        <v>153</v>
      </c>
      <c r="F81" s="66"/>
      <c r="G81" s="67" t="s">
        <v>824</v>
      </c>
      <c r="H81" s="66" t="s">
        <v>780</v>
      </c>
      <c r="I81" s="73" t="s">
        <v>824</v>
      </c>
      <c r="J81" s="73"/>
      <c r="K81" s="73" t="s">
        <v>824</v>
      </c>
      <c r="L81" s="66"/>
      <c r="M81" s="74" t="s">
        <v>669</v>
      </c>
      <c r="N81" s="72" t="s">
        <v>670</v>
      </c>
      <c r="O81" s="74" t="s">
        <v>678</v>
      </c>
      <c r="P81" s="66">
        <v>20</v>
      </c>
      <c r="Q81" s="71" t="s">
        <v>672</v>
      </c>
      <c r="R81" s="71" t="s">
        <v>672</v>
      </c>
      <c r="S81" s="66" t="s">
        <v>673</v>
      </c>
      <c r="T81" s="60" t="s">
        <v>142</v>
      </c>
      <c r="U81" s="71" t="s">
        <v>674</v>
      </c>
      <c r="V81" s="71" t="s">
        <v>675</v>
      </c>
      <c r="W81" s="71" t="str">
        <f>VLOOKUP(E81,[1]基础数据实体梳理模板!$D$5:$E$156,2,0)</f>
        <v>lm_labour_insure</v>
      </c>
      <c r="X81" s="66" t="s">
        <v>780</v>
      </c>
    </row>
    <row r="82" spans="1:24" ht="16.5" x14ac:dyDescent="0.25">
      <c r="A82" s="66">
        <v>79</v>
      </c>
      <c r="B82" s="67" t="s">
        <v>138</v>
      </c>
      <c r="C82" s="68" t="s">
        <v>111</v>
      </c>
      <c r="D82" s="68" t="s">
        <v>119</v>
      </c>
      <c r="E82" s="74" t="s">
        <v>153</v>
      </c>
      <c r="F82" s="66"/>
      <c r="G82" s="67" t="s">
        <v>781</v>
      </c>
      <c r="H82" s="66" t="s">
        <v>782</v>
      </c>
      <c r="I82" s="73" t="s">
        <v>781</v>
      </c>
      <c r="J82" s="73"/>
      <c r="K82" s="73" t="s">
        <v>781</v>
      </c>
      <c r="L82" s="66"/>
      <c r="M82" s="74" t="s">
        <v>669</v>
      </c>
      <c r="N82" s="72" t="s">
        <v>670</v>
      </c>
      <c r="O82" s="74" t="s">
        <v>671</v>
      </c>
      <c r="P82" s="66">
        <v>200</v>
      </c>
      <c r="Q82" s="71" t="s">
        <v>672</v>
      </c>
      <c r="R82" s="71" t="s">
        <v>672</v>
      </c>
      <c r="S82" s="66" t="s">
        <v>694</v>
      </c>
      <c r="T82" s="60" t="s">
        <v>142</v>
      </c>
      <c r="U82" s="71" t="s">
        <v>674</v>
      </c>
      <c r="V82" s="71" t="s">
        <v>675</v>
      </c>
      <c r="W82" s="71" t="str">
        <f>VLOOKUP(E82,[1]基础数据实体梳理模板!$D$5:$E$156,2,0)</f>
        <v>lm_labour_insure</v>
      </c>
      <c r="X82" s="66" t="s">
        <v>782</v>
      </c>
    </row>
    <row r="83" spans="1:24" ht="16.5" x14ac:dyDescent="0.25">
      <c r="A83" s="66">
        <v>80</v>
      </c>
      <c r="B83" s="67" t="s">
        <v>138</v>
      </c>
      <c r="C83" s="68" t="s">
        <v>111</v>
      </c>
      <c r="D83" s="68" t="s">
        <v>119</v>
      </c>
      <c r="E83" s="74" t="s">
        <v>153</v>
      </c>
      <c r="F83" s="66"/>
      <c r="G83" s="67" t="s">
        <v>825</v>
      </c>
      <c r="H83" s="66" t="s">
        <v>826</v>
      </c>
      <c r="I83" s="73" t="s">
        <v>825</v>
      </c>
      <c r="J83" s="73"/>
      <c r="K83" s="73" t="s">
        <v>825</v>
      </c>
      <c r="L83" s="66"/>
      <c r="M83" s="74" t="s">
        <v>669</v>
      </c>
      <c r="N83" s="72" t="s">
        <v>670</v>
      </c>
      <c r="O83" s="74" t="s">
        <v>678</v>
      </c>
      <c r="P83" s="66">
        <v>20</v>
      </c>
      <c r="Q83" s="71" t="s">
        <v>672</v>
      </c>
      <c r="R83" s="71" t="s">
        <v>672</v>
      </c>
      <c r="S83" s="66" t="s">
        <v>673</v>
      </c>
      <c r="T83" s="60" t="s">
        <v>142</v>
      </c>
      <c r="U83" s="71" t="s">
        <v>674</v>
      </c>
      <c r="V83" s="71" t="s">
        <v>675</v>
      </c>
      <c r="W83" s="71" t="str">
        <f>VLOOKUP(E83,[1]基础数据实体梳理模板!$D$5:$E$156,2,0)</f>
        <v>lm_labour_insure</v>
      </c>
      <c r="X83" s="66" t="s">
        <v>826</v>
      </c>
    </row>
    <row r="84" spans="1:24" ht="16.5" x14ac:dyDescent="0.25">
      <c r="A84" s="66">
        <v>81</v>
      </c>
      <c r="B84" s="67" t="s">
        <v>138</v>
      </c>
      <c r="C84" s="68" t="s">
        <v>111</v>
      </c>
      <c r="D84" s="68" t="s">
        <v>119</v>
      </c>
      <c r="E84" s="74" t="s">
        <v>153</v>
      </c>
      <c r="F84" s="66"/>
      <c r="G84" s="67" t="s">
        <v>827</v>
      </c>
      <c r="H84" s="66" t="s">
        <v>828</v>
      </c>
      <c r="I84" s="73" t="s">
        <v>827</v>
      </c>
      <c r="J84" s="73"/>
      <c r="K84" s="73" t="s">
        <v>827</v>
      </c>
      <c r="L84" s="66"/>
      <c r="M84" s="74" t="s">
        <v>669</v>
      </c>
      <c r="N84" s="72" t="s">
        <v>670</v>
      </c>
      <c r="O84" s="74" t="s">
        <v>671</v>
      </c>
      <c r="P84" s="66">
        <v>200</v>
      </c>
      <c r="Q84" s="71" t="s">
        <v>672</v>
      </c>
      <c r="R84" s="71" t="s">
        <v>672</v>
      </c>
      <c r="S84" s="66" t="s">
        <v>694</v>
      </c>
      <c r="T84" s="60" t="s">
        <v>142</v>
      </c>
      <c r="U84" s="71" t="s">
        <v>674</v>
      </c>
      <c r="V84" s="71" t="s">
        <v>675</v>
      </c>
      <c r="W84" s="71" t="str">
        <f>VLOOKUP(E84,[1]基础数据实体梳理模板!$D$5:$E$156,2,0)</f>
        <v>lm_labour_insure</v>
      </c>
      <c r="X84" s="66" t="s">
        <v>828</v>
      </c>
    </row>
    <row r="85" spans="1:24" ht="16.5" x14ac:dyDescent="0.25">
      <c r="A85" s="66">
        <v>82</v>
      </c>
      <c r="B85" s="67" t="s">
        <v>138</v>
      </c>
      <c r="C85" s="68" t="s">
        <v>111</v>
      </c>
      <c r="D85" s="68" t="s">
        <v>119</v>
      </c>
      <c r="E85" s="74" t="s">
        <v>153</v>
      </c>
      <c r="F85" s="66"/>
      <c r="G85" s="67" t="s">
        <v>829</v>
      </c>
      <c r="H85" s="66" t="s">
        <v>830</v>
      </c>
      <c r="I85" s="73" t="s">
        <v>829</v>
      </c>
      <c r="J85" s="73"/>
      <c r="K85" s="73" t="s">
        <v>829</v>
      </c>
      <c r="L85" s="66"/>
      <c r="M85" s="74" t="s">
        <v>669</v>
      </c>
      <c r="N85" s="72" t="s">
        <v>670</v>
      </c>
      <c r="O85" s="74" t="s">
        <v>678</v>
      </c>
      <c r="P85" s="66">
        <v>20</v>
      </c>
      <c r="Q85" s="71" t="s">
        <v>672</v>
      </c>
      <c r="R85" s="71" t="s">
        <v>672</v>
      </c>
      <c r="S85" s="66" t="s">
        <v>673</v>
      </c>
      <c r="T85" s="60" t="s">
        <v>142</v>
      </c>
      <c r="U85" s="71" t="s">
        <v>674</v>
      </c>
      <c r="V85" s="71" t="s">
        <v>675</v>
      </c>
      <c r="W85" s="71" t="str">
        <f>VLOOKUP(E85,[1]基础数据实体梳理模板!$D$5:$E$156,2,0)</f>
        <v>lm_labour_insure</v>
      </c>
      <c r="X85" s="66" t="s">
        <v>830</v>
      </c>
    </row>
    <row r="86" spans="1:24" ht="16.5" x14ac:dyDescent="0.25">
      <c r="A86" s="66">
        <v>83</v>
      </c>
      <c r="B86" s="67" t="s">
        <v>138</v>
      </c>
      <c r="C86" s="68" t="s">
        <v>111</v>
      </c>
      <c r="D86" s="68" t="s">
        <v>119</v>
      </c>
      <c r="E86" s="74" t="s">
        <v>153</v>
      </c>
      <c r="F86" s="66"/>
      <c r="G86" s="67" t="s">
        <v>831</v>
      </c>
      <c r="H86" s="66" t="s">
        <v>832</v>
      </c>
      <c r="I86" s="73" t="s">
        <v>831</v>
      </c>
      <c r="J86" s="73"/>
      <c r="K86" s="73" t="s">
        <v>831</v>
      </c>
      <c r="L86" s="66"/>
      <c r="M86" s="74" t="s">
        <v>669</v>
      </c>
      <c r="N86" s="72" t="s">
        <v>670</v>
      </c>
      <c r="O86" s="74" t="s">
        <v>671</v>
      </c>
      <c r="P86" s="66">
        <v>200</v>
      </c>
      <c r="Q86" s="71" t="s">
        <v>672</v>
      </c>
      <c r="R86" s="71" t="s">
        <v>672</v>
      </c>
      <c r="S86" s="66" t="s">
        <v>694</v>
      </c>
      <c r="T86" s="60" t="s">
        <v>142</v>
      </c>
      <c r="U86" s="71" t="s">
        <v>674</v>
      </c>
      <c r="V86" s="71" t="s">
        <v>675</v>
      </c>
      <c r="W86" s="71" t="str">
        <f>VLOOKUP(E86,[1]基础数据实体梳理模板!$D$5:$E$156,2,0)</f>
        <v>lm_labour_insure</v>
      </c>
      <c r="X86" s="66" t="s">
        <v>832</v>
      </c>
    </row>
    <row r="87" spans="1:24" ht="16.5" x14ac:dyDescent="0.25">
      <c r="A87" s="66">
        <v>84</v>
      </c>
      <c r="B87" s="67" t="s">
        <v>138</v>
      </c>
      <c r="C87" s="68" t="s">
        <v>111</v>
      </c>
      <c r="D87" s="68" t="s">
        <v>119</v>
      </c>
      <c r="E87" s="74" t="s">
        <v>153</v>
      </c>
      <c r="F87" s="66"/>
      <c r="G87" s="67" t="s">
        <v>833</v>
      </c>
      <c r="H87" s="66" t="s">
        <v>771</v>
      </c>
      <c r="I87" s="73" t="s">
        <v>833</v>
      </c>
      <c r="J87" s="73"/>
      <c r="K87" s="73" t="s">
        <v>833</v>
      </c>
      <c r="L87" s="66"/>
      <c r="M87" s="74" t="s">
        <v>669</v>
      </c>
      <c r="N87" s="72" t="s">
        <v>670</v>
      </c>
      <c r="O87" s="74" t="s">
        <v>671</v>
      </c>
      <c r="P87" s="66">
        <v>20</v>
      </c>
      <c r="Q87" s="71" t="s">
        <v>672</v>
      </c>
      <c r="R87" s="71" t="s">
        <v>672</v>
      </c>
      <c r="S87" s="66" t="s">
        <v>673</v>
      </c>
      <c r="T87" s="60" t="s">
        <v>142</v>
      </c>
      <c r="U87" s="71" t="s">
        <v>674</v>
      </c>
      <c r="V87" s="71" t="s">
        <v>675</v>
      </c>
      <c r="W87" s="71" t="str">
        <f>VLOOKUP(E87,[1]基础数据实体梳理模板!$D$5:$E$156,2,0)</f>
        <v>lm_labour_insure</v>
      </c>
      <c r="X87" s="66" t="s">
        <v>771</v>
      </c>
    </row>
    <row r="88" spans="1:24" ht="16.5" x14ac:dyDescent="0.25">
      <c r="A88" s="66">
        <v>85</v>
      </c>
      <c r="B88" s="67" t="s">
        <v>138</v>
      </c>
      <c r="C88" s="68" t="s">
        <v>111</v>
      </c>
      <c r="D88" s="68" t="s">
        <v>119</v>
      </c>
      <c r="E88" s="74" t="s">
        <v>153</v>
      </c>
      <c r="F88" s="66"/>
      <c r="G88" s="67" t="s">
        <v>772</v>
      </c>
      <c r="H88" s="66" t="s">
        <v>712</v>
      </c>
      <c r="I88" s="73" t="s">
        <v>772</v>
      </c>
      <c r="J88" s="73"/>
      <c r="K88" s="73" t="s">
        <v>772</v>
      </c>
      <c r="L88" s="66"/>
      <c r="M88" s="74" t="s">
        <v>669</v>
      </c>
      <c r="N88" s="72" t="s">
        <v>670</v>
      </c>
      <c r="O88" s="74" t="s">
        <v>671</v>
      </c>
      <c r="P88" s="66">
        <v>200</v>
      </c>
      <c r="Q88" s="71" t="s">
        <v>672</v>
      </c>
      <c r="R88" s="71" t="s">
        <v>672</v>
      </c>
      <c r="S88" s="66" t="s">
        <v>694</v>
      </c>
      <c r="T88" s="60" t="s">
        <v>142</v>
      </c>
      <c r="U88" s="71" t="s">
        <v>674</v>
      </c>
      <c r="V88" s="71" t="s">
        <v>675</v>
      </c>
      <c r="W88" s="71" t="str">
        <f>VLOOKUP(E88,[1]基础数据实体梳理模板!$D$5:$E$156,2,0)</f>
        <v>lm_labour_insure</v>
      </c>
      <c r="X88" s="66" t="s">
        <v>712</v>
      </c>
    </row>
    <row r="89" spans="1:24" ht="16.5" x14ac:dyDescent="0.25">
      <c r="A89" s="66">
        <v>86</v>
      </c>
      <c r="B89" s="67" t="s">
        <v>138</v>
      </c>
      <c r="C89" s="68" t="s">
        <v>111</v>
      </c>
      <c r="D89" s="68" t="s">
        <v>119</v>
      </c>
      <c r="E89" s="74" t="s">
        <v>153</v>
      </c>
      <c r="F89" s="66"/>
      <c r="G89" s="67" t="s">
        <v>834</v>
      </c>
      <c r="H89" s="66" t="s">
        <v>784</v>
      </c>
      <c r="I89" s="73" t="s">
        <v>834</v>
      </c>
      <c r="J89" s="73"/>
      <c r="K89" s="73" t="s">
        <v>834</v>
      </c>
      <c r="L89" s="66"/>
      <c r="M89" s="74" t="s">
        <v>669</v>
      </c>
      <c r="N89" s="72" t="s">
        <v>670</v>
      </c>
      <c r="O89" s="74" t="s">
        <v>678</v>
      </c>
      <c r="P89" s="66">
        <v>20</v>
      </c>
      <c r="Q89" s="71" t="s">
        <v>672</v>
      </c>
      <c r="R89" s="71" t="s">
        <v>672</v>
      </c>
      <c r="S89" s="66" t="s">
        <v>673</v>
      </c>
      <c r="T89" s="60" t="s">
        <v>142</v>
      </c>
      <c r="U89" s="71" t="s">
        <v>674</v>
      </c>
      <c r="V89" s="71" t="s">
        <v>675</v>
      </c>
      <c r="W89" s="71" t="str">
        <f>VLOOKUP(E89,[1]基础数据实体梳理模板!$D$5:$E$156,2,0)</f>
        <v>lm_labour_insure</v>
      </c>
      <c r="X89" s="66" t="s">
        <v>784</v>
      </c>
    </row>
    <row r="90" spans="1:24" ht="16.5" x14ac:dyDescent="0.25">
      <c r="A90" s="66">
        <v>87</v>
      </c>
      <c r="B90" s="67" t="s">
        <v>138</v>
      </c>
      <c r="C90" s="68" t="s">
        <v>111</v>
      </c>
      <c r="D90" s="68" t="s">
        <v>119</v>
      </c>
      <c r="E90" s="74" t="s">
        <v>153</v>
      </c>
      <c r="F90" s="66"/>
      <c r="G90" s="67" t="s">
        <v>667</v>
      </c>
      <c r="H90" s="66" t="s">
        <v>788</v>
      </c>
      <c r="I90" s="73" t="s">
        <v>667</v>
      </c>
      <c r="J90" s="73"/>
      <c r="K90" s="73" t="s">
        <v>667</v>
      </c>
      <c r="L90" s="66"/>
      <c r="M90" s="74" t="s">
        <v>669</v>
      </c>
      <c r="N90" s="72" t="s">
        <v>670</v>
      </c>
      <c r="O90" s="74" t="s">
        <v>671</v>
      </c>
      <c r="P90" s="66">
        <v>30</v>
      </c>
      <c r="Q90" s="71" t="s">
        <v>672</v>
      </c>
      <c r="R90" s="71" t="s">
        <v>672</v>
      </c>
      <c r="S90" s="66" t="s">
        <v>679</v>
      </c>
      <c r="T90" s="60" t="s">
        <v>142</v>
      </c>
      <c r="U90" s="71" t="s">
        <v>674</v>
      </c>
      <c r="V90" s="71" t="s">
        <v>675</v>
      </c>
      <c r="W90" s="71" t="str">
        <f>VLOOKUP(E90,[1]基础数据实体梳理模板!$D$5:$E$156,2,0)</f>
        <v>lm_labour_insure</v>
      </c>
      <c r="X90" s="66" t="s">
        <v>788</v>
      </c>
    </row>
    <row r="91" spans="1:24" ht="16.5" x14ac:dyDescent="0.25">
      <c r="A91" s="66">
        <v>88</v>
      </c>
      <c r="B91" s="67" t="s">
        <v>138</v>
      </c>
      <c r="C91" s="68" t="s">
        <v>111</v>
      </c>
      <c r="D91" s="68" t="s">
        <v>119</v>
      </c>
      <c r="E91" s="74" t="s">
        <v>153</v>
      </c>
      <c r="F91" s="66"/>
      <c r="G91" s="67" t="s">
        <v>835</v>
      </c>
      <c r="H91" s="66" t="s">
        <v>836</v>
      </c>
      <c r="I91" s="73" t="s">
        <v>835</v>
      </c>
      <c r="J91" s="73"/>
      <c r="K91" s="73" t="s">
        <v>835</v>
      </c>
      <c r="L91" s="66"/>
      <c r="M91" s="74" t="s">
        <v>669</v>
      </c>
      <c r="N91" s="72" t="s">
        <v>670</v>
      </c>
      <c r="O91" s="74" t="s">
        <v>671</v>
      </c>
      <c r="P91" s="66">
        <v>50</v>
      </c>
      <c r="Q91" s="71" t="s">
        <v>672</v>
      </c>
      <c r="R91" s="71" t="s">
        <v>672</v>
      </c>
      <c r="S91" s="66" t="s">
        <v>769</v>
      </c>
      <c r="T91" s="60" t="s">
        <v>142</v>
      </c>
      <c r="U91" s="71" t="s">
        <v>674</v>
      </c>
      <c r="V91" s="71" t="s">
        <v>675</v>
      </c>
      <c r="W91" s="71" t="str">
        <f>VLOOKUP(E91,[1]基础数据实体梳理模板!$D$5:$E$156,2,0)</f>
        <v>lm_labour_insure</v>
      </c>
      <c r="X91" s="66" t="s">
        <v>836</v>
      </c>
    </row>
    <row r="92" spans="1:24" ht="16.5" x14ac:dyDescent="0.25">
      <c r="A92" s="66">
        <v>89</v>
      </c>
      <c r="B92" s="67" t="s">
        <v>138</v>
      </c>
      <c r="C92" s="68" t="s">
        <v>111</v>
      </c>
      <c r="D92" s="68" t="s">
        <v>119</v>
      </c>
      <c r="E92" s="74" t="s">
        <v>153</v>
      </c>
      <c r="F92" s="66"/>
      <c r="G92" s="67" t="s">
        <v>837</v>
      </c>
      <c r="H92" s="66" t="s">
        <v>838</v>
      </c>
      <c r="I92" s="73" t="s">
        <v>837</v>
      </c>
      <c r="J92" s="73"/>
      <c r="K92" s="73" t="s">
        <v>837</v>
      </c>
      <c r="L92" s="66"/>
      <c r="M92" s="74" t="s">
        <v>669</v>
      </c>
      <c r="N92" s="72" t="s">
        <v>670</v>
      </c>
      <c r="O92" s="74" t="s">
        <v>727</v>
      </c>
      <c r="P92" s="66">
        <v>20</v>
      </c>
      <c r="Q92" s="71" t="s">
        <v>672</v>
      </c>
      <c r="R92" s="71" t="s">
        <v>672</v>
      </c>
      <c r="S92" s="66" t="s">
        <v>728</v>
      </c>
      <c r="T92" s="60" t="s">
        <v>142</v>
      </c>
      <c r="U92" s="71" t="s">
        <v>674</v>
      </c>
      <c r="V92" s="71" t="s">
        <v>675</v>
      </c>
      <c r="W92" s="71" t="str">
        <f>VLOOKUP(E92,[1]基础数据实体梳理模板!$D$5:$E$156,2,0)</f>
        <v>lm_labour_insure</v>
      </c>
      <c r="X92" s="66" t="s">
        <v>838</v>
      </c>
    </row>
    <row r="93" spans="1:24" ht="16.5" x14ac:dyDescent="0.25">
      <c r="A93" s="66">
        <v>90</v>
      </c>
      <c r="B93" s="67" t="s">
        <v>138</v>
      </c>
      <c r="C93" s="68" t="s">
        <v>111</v>
      </c>
      <c r="D93" s="68" t="s">
        <v>119</v>
      </c>
      <c r="E93" s="74" t="s">
        <v>153</v>
      </c>
      <c r="F93" s="66"/>
      <c r="G93" s="67" t="s">
        <v>839</v>
      </c>
      <c r="H93" s="66" t="s">
        <v>840</v>
      </c>
      <c r="I93" s="73" t="s">
        <v>839</v>
      </c>
      <c r="J93" s="73"/>
      <c r="K93" s="73" t="s">
        <v>839</v>
      </c>
      <c r="L93" s="66"/>
      <c r="M93" s="74" t="s">
        <v>669</v>
      </c>
      <c r="N93" s="72" t="s">
        <v>670</v>
      </c>
      <c r="O93" s="74" t="s">
        <v>727</v>
      </c>
      <c r="P93" s="66">
        <v>20</v>
      </c>
      <c r="Q93" s="71" t="s">
        <v>672</v>
      </c>
      <c r="R93" s="71" t="s">
        <v>672</v>
      </c>
      <c r="S93" s="66" t="s">
        <v>728</v>
      </c>
      <c r="T93" s="60" t="s">
        <v>142</v>
      </c>
      <c r="U93" s="71" t="s">
        <v>674</v>
      </c>
      <c r="V93" s="71" t="s">
        <v>675</v>
      </c>
      <c r="W93" s="71" t="str">
        <f>VLOOKUP(E93,[1]基础数据实体梳理模板!$D$5:$E$156,2,0)</f>
        <v>lm_labour_insure</v>
      </c>
      <c r="X93" s="66" t="s">
        <v>840</v>
      </c>
    </row>
    <row r="94" spans="1:24" ht="16.5" x14ac:dyDescent="0.25">
      <c r="A94" s="66">
        <v>91</v>
      </c>
      <c r="B94" s="67" t="s">
        <v>138</v>
      </c>
      <c r="C94" s="68" t="s">
        <v>111</v>
      </c>
      <c r="D94" s="68" t="s">
        <v>119</v>
      </c>
      <c r="E94" s="74" t="s">
        <v>153</v>
      </c>
      <c r="F94" s="66"/>
      <c r="G94" s="67" t="s">
        <v>841</v>
      </c>
      <c r="H94" s="66" t="s">
        <v>842</v>
      </c>
      <c r="I94" s="73" t="s">
        <v>841</v>
      </c>
      <c r="J94" s="73"/>
      <c r="K94" s="73" t="s">
        <v>841</v>
      </c>
      <c r="L94" s="66"/>
      <c r="M94" s="74" t="s">
        <v>669</v>
      </c>
      <c r="N94" s="72" t="s">
        <v>670</v>
      </c>
      <c r="O94" s="74" t="s">
        <v>682</v>
      </c>
      <c r="P94" s="66">
        <v>10</v>
      </c>
      <c r="Q94" s="71" t="s">
        <v>672</v>
      </c>
      <c r="R94" s="71" t="s">
        <v>672</v>
      </c>
      <c r="S94" s="66" t="s">
        <v>687</v>
      </c>
      <c r="T94" s="60" t="s">
        <v>142</v>
      </c>
      <c r="U94" s="71" t="s">
        <v>674</v>
      </c>
      <c r="V94" s="71" t="s">
        <v>675</v>
      </c>
      <c r="W94" s="71" t="str">
        <f>VLOOKUP(E94,[1]基础数据实体梳理模板!$D$5:$E$156,2,0)</f>
        <v>lm_labour_insure</v>
      </c>
      <c r="X94" s="66" t="s">
        <v>842</v>
      </c>
    </row>
    <row r="95" spans="1:24" ht="16.5" x14ac:dyDescent="0.25">
      <c r="A95" s="66">
        <v>92</v>
      </c>
      <c r="B95" s="67" t="s">
        <v>138</v>
      </c>
      <c r="C95" s="68" t="s">
        <v>111</v>
      </c>
      <c r="D95" s="68" t="s">
        <v>119</v>
      </c>
      <c r="E95" s="74" t="s">
        <v>153</v>
      </c>
      <c r="F95" s="66"/>
      <c r="G95" s="67" t="s">
        <v>843</v>
      </c>
      <c r="H95" s="66" t="s">
        <v>844</v>
      </c>
      <c r="I95" s="73" t="s">
        <v>843</v>
      </c>
      <c r="J95" s="73"/>
      <c r="K95" s="73" t="s">
        <v>843</v>
      </c>
      <c r="L95" s="66"/>
      <c r="M95" s="74" t="s">
        <v>669</v>
      </c>
      <c r="N95" s="72" t="s">
        <v>670</v>
      </c>
      <c r="O95" s="74" t="s">
        <v>710</v>
      </c>
      <c r="P95" s="66">
        <v>19</v>
      </c>
      <c r="Q95" s="71" t="s">
        <v>672</v>
      </c>
      <c r="R95" s="71" t="s">
        <v>672</v>
      </c>
      <c r="S95" s="66" t="s">
        <v>704</v>
      </c>
      <c r="T95" s="60" t="s">
        <v>142</v>
      </c>
      <c r="U95" s="71" t="s">
        <v>674</v>
      </c>
      <c r="V95" s="71" t="s">
        <v>675</v>
      </c>
      <c r="W95" s="71" t="str">
        <f>VLOOKUP(E95,[1]基础数据实体梳理模板!$D$5:$E$156,2,0)</f>
        <v>lm_labour_insure</v>
      </c>
      <c r="X95" s="66" t="s">
        <v>844</v>
      </c>
    </row>
    <row r="96" spans="1:24" ht="16.5" x14ac:dyDescent="0.25">
      <c r="A96" s="66">
        <v>93</v>
      </c>
      <c r="B96" s="67" t="s">
        <v>138</v>
      </c>
      <c r="C96" s="68" t="s">
        <v>111</v>
      </c>
      <c r="D96" s="68" t="s">
        <v>119</v>
      </c>
      <c r="E96" s="74" t="s">
        <v>153</v>
      </c>
      <c r="F96" s="66"/>
      <c r="G96" s="67" t="s">
        <v>845</v>
      </c>
      <c r="H96" s="66" t="s">
        <v>846</v>
      </c>
      <c r="I96" s="73" t="s">
        <v>845</v>
      </c>
      <c r="J96" s="73"/>
      <c r="K96" s="73" t="s">
        <v>845</v>
      </c>
      <c r="L96" s="66"/>
      <c r="M96" s="74" t="s">
        <v>669</v>
      </c>
      <c r="N96" s="72" t="s">
        <v>670</v>
      </c>
      <c r="O96" s="74" t="s">
        <v>678</v>
      </c>
      <c r="P96" s="66">
        <v>20</v>
      </c>
      <c r="Q96" s="71" t="s">
        <v>672</v>
      </c>
      <c r="R96" s="71" t="s">
        <v>672</v>
      </c>
      <c r="S96" s="66" t="s">
        <v>673</v>
      </c>
      <c r="T96" s="60" t="s">
        <v>142</v>
      </c>
      <c r="U96" s="71" t="s">
        <v>674</v>
      </c>
      <c r="V96" s="71" t="s">
        <v>675</v>
      </c>
      <c r="W96" s="71" t="str">
        <f>VLOOKUP(E96,[1]基础数据实体梳理模板!$D$5:$E$156,2,0)</f>
        <v>lm_labour_insure</v>
      </c>
      <c r="X96" s="66" t="s">
        <v>846</v>
      </c>
    </row>
    <row r="97" spans="1:24" ht="16.5" x14ac:dyDescent="0.25">
      <c r="A97" s="66">
        <v>94</v>
      </c>
      <c r="B97" s="67" t="s">
        <v>138</v>
      </c>
      <c r="C97" s="68" t="s">
        <v>111</v>
      </c>
      <c r="D97" s="68" t="s">
        <v>119</v>
      </c>
      <c r="E97" s="74" t="s">
        <v>153</v>
      </c>
      <c r="F97" s="66"/>
      <c r="G97" s="67" t="s">
        <v>847</v>
      </c>
      <c r="H97" s="66" t="s">
        <v>848</v>
      </c>
      <c r="I97" s="73" t="s">
        <v>847</v>
      </c>
      <c r="J97" s="73"/>
      <c r="K97" s="61" t="s">
        <v>847</v>
      </c>
      <c r="L97" s="66"/>
      <c r="M97" s="74" t="s">
        <v>669</v>
      </c>
      <c r="N97" s="72" t="s">
        <v>670</v>
      </c>
      <c r="O97" s="74" t="s">
        <v>671</v>
      </c>
      <c r="P97" s="66">
        <v>50</v>
      </c>
      <c r="Q97" s="71" t="s">
        <v>672</v>
      </c>
      <c r="R97" s="71" t="s">
        <v>672</v>
      </c>
      <c r="S97" s="66" t="s">
        <v>769</v>
      </c>
      <c r="T97" s="60" t="s">
        <v>142</v>
      </c>
      <c r="U97" s="71" t="s">
        <v>674</v>
      </c>
      <c r="V97" s="71" t="s">
        <v>675</v>
      </c>
      <c r="W97" s="71" t="str">
        <f>VLOOKUP(E97,[1]基础数据实体梳理模板!$D$5:$E$156,2,0)</f>
        <v>lm_labour_insure</v>
      </c>
      <c r="X97" s="66" t="s">
        <v>848</v>
      </c>
    </row>
    <row r="98" spans="1:24" ht="16.5" x14ac:dyDescent="0.25">
      <c r="A98" s="66">
        <v>95</v>
      </c>
      <c r="B98" s="67" t="s">
        <v>138</v>
      </c>
      <c r="C98" s="68" t="s">
        <v>111</v>
      </c>
      <c r="D98" s="68" t="s">
        <v>119</v>
      </c>
      <c r="E98" s="74" t="s">
        <v>153</v>
      </c>
      <c r="F98" s="66"/>
      <c r="G98" s="67" t="s">
        <v>849</v>
      </c>
      <c r="H98" s="66" t="s">
        <v>850</v>
      </c>
      <c r="I98" s="73" t="s">
        <v>849</v>
      </c>
      <c r="J98" s="61" t="s">
        <v>851</v>
      </c>
      <c r="K98" s="73" t="s">
        <v>849</v>
      </c>
      <c r="L98" s="66"/>
      <c r="M98" s="74" t="s">
        <v>669</v>
      </c>
      <c r="N98" s="72" t="s">
        <v>670</v>
      </c>
      <c r="O98" s="74" t="s">
        <v>671</v>
      </c>
      <c r="P98" s="66">
        <v>50</v>
      </c>
      <c r="Q98" s="71" t="s">
        <v>672</v>
      </c>
      <c r="R98" s="71" t="s">
        <v>672</v>
      </c>
      <c r="S98" s="66" t="s">
        <v>769</v>
      </c>
      <c r="T98" s="60" t="s">
        <v>142</v>
      </c>
      <c r="U98" s="71" t="s">
        <v>674</v>
      </c>
      <c r="V98" s="71" t="s">
        <v>675</v>
      </c>
      <c r="W98" s="71" t="str">
        <f>VLOOKUP(E98,[1]基础数据实体梳理模板!$D$5:$E$156,2,0)</f>
        <v>lm_labour_insure</v>
      </c>
      <c r="X98" s="66" t="s">
        <v>850</v>
      </c>
    </row>
    <row r="99" spans="1:24" ht="16.5" x14ac:dyDescent="0.25">
      <c r="A99" s="66">
        <v>96</v>
      </c>
      <c r="B99" s="67" t="s">
        <v>138</v>
      </c>
      <c r="C99" s="68" t="s">
        <v>111</v>
      </c>
      <c r="D99" s="68" t="s">
        <v>119</v>
      </c>
      <c r="E99" s="74" t="s">
        <v>153</v>
      </c>
      <c r="F99" s="66"/>
      <c r="G99" s="67" t="s">
        <v>207</v>
      </c>
      <c r="H99" s="66" t="s">
        <v>852</v>
      </c>
      <c r="I99" s="73" t="s">
        <v>207</v>
      </c>
      <c r="J99" s="73"/>
      <c r="K99" s="73" t="s">
        <v>207</v>
      </c>
      <c r="L99" s="66"/>
      <c r="M99" s="74" t="s">
        <v>669</v>
      </c>
      <c r="N99" s="72" t="s">
        <v>670</v>
      </c>
      <c r="O99" s="74" t="s">
        <v>678</v>
      </c>
      <c r="P99" s="66">
        <v>20</v>
      </c>
      <c r="Q99" s="71" t="s">
        <v>672</v>
      </c>
      <c r="R99" s="71" t="s">
        <v>672</v>
      </c>
      <c r="S99" s="66" t="s">
        <v>673</v>
      </c>
      <c r="T99" s="60" t="s">
        <v>142</v>
      </c>
      <c r="U99" s="71" t="s">
        <v>674</v>
      </c>
      <c r="V99" s="71" t="s">
        <v>675</v>
      </c>
      <c r="W99" s="71" t="str">
        <f>VLOOKUP(E99,[1]基础数据实体梳理模板!$D$5:$E$156,2,0)</f>
        <v>lm_labour_insure</v>
      </c>
      <c r="X99" s="66" t="s">
        <v>852</v>
      </c>
    </row>
    <row r="100" spans="1:24" ht="16.5" x14ac:dyDescent="0.25">
      <c r="A100" s="66">
        <v>97</v>
      </c>
      <c r="B100" s="67" t="s">
        <v>138</v>
      </c>
      <c r="C100" s="68" t="s">
        <v>111</v>
      </c>
      <c r="D100" s="68" t="s">
        <v>119</v>
      </c>
      <c r="E100" s="74" t="s">
        <v>153</v>
      </c>
      <c r="F100" s="66"/>
      <c r="G100" s="67" t="s">
        <v>210</v>
      </c>
      <c r="H100" s="66" t="s">
        <v>853</v>
      </c>
      <c r="I100" s="73" t="s">
        <v>210</v>
      </c>
      <c r="J100" s="73"/>
      <c r="K100" s="73" t="s">
        <v>210</v>
      </c>
      <c r="L100" s="66"/>
      <c r="M100" s="74" t="s">
        <v>669</v>
      </c>
      <c r="N100" s="72" t="s">
        <v>670</v>
      </c>
      <c r="O100" s="74" t="s">
        <v>678</v>
      </c>
      <c r="P100" s="66">
        <v>20</v>
      </c>
      <c r="Q100" s="71" t="s">
        <v>672</v>
      </c>
      <c r="R100" s="71" t="s">
        <v>672</v>
      </c>
      <c r="S100" s="66" t="s">
        <v>673</v>
      </c>
      <c r="T100" s="60" t="s">
        <v>142</v>
      </c>
      <c r="U100" s="71" t="s">
        <v>674</v>
      </c>
      <c r="V100" s="71" t="s">
        <v>675</v>
      </c>
      <c r="W100" s="71" t="str">
        <f>VLOOKUP(E100,[1]基础数据实体梳理模板!$D$5:$E$156,2,0)</f>
        <v>lm_labour_insure</v>
      </c>
      <c r="X100" s="66" t="s">
        <v>853</v>
      </c>
    </row>
    <row r="101" spans="1:24" ht="16.5" x14ac:dyDescent="0.25">
      <c r="A101" s="66">
        <v>98</v>
      </c>
      <c r="B101" s="67" t="s">
        <v>138</v>
      </c>
      <c r="C101" s="68" t="s">
        <v>111</v>
      </c>
      <c r="D101" s="68" t="s">
        <v>119</v>
      </c>
      <c r="E101" s="74" t="s">
        <v>153</v>
      </c>
      <c r="F101" s="66"/>
      <c r="G101" s="67" t="s">
        <v>854</v>
      </c>
      <c r="H101" s="66" t="s">
        <v>819</v>
      </c>
      <c r="I101" s="73" t="s">
        <v>854</v>
      </c>
      <c r="J101" s="73"/>
      <c r="K101" s="73" t="s">
        <v>854</v>
      </c>
      <c r="L101" s="66"/>
      <c r="M101" s="74" t="s">
        <v>669</v>
      </c>
      <c r="N101" s="72" t="s">
        <v>670</v>
      </c>
      <c r="O101" s="74" t="s">
        <v>682</v>
      </c>
      <c r="P101" s="66">
        <v>20</v>
      </c>
      <c r="Q101" s="71" t="s">
        <v>672</v>
      </c>
      <c r="R101" s="71" t="s">
        <v>672</v>
      </c>
      <c r="S101" s="66" t="s">
        <v>687</v>
      </c>
      <c r="T101" s="60" t="s">
        <v>142</v>
      </c>
      <c r="U101" s="71" t="s">
        <v>674</v>
      </c>
      <c r="V101" s="71" t="s">
        <v>675</v>
      </c>
      <c r="W101" s="71" t="str">
        <f>VLOOKUP(E101,[1]基础数据实体梳理模板!$D$5:$E$156,2,0)</f>
        <v>lm_labour_insure</v>
      </c>
      <c r="X101" s="66" t="s">
        <v>819</v>
      </c>
    </row>
    <row r="102" spans="1:24" ht="16.5" x14ac:dyDescent="0.25">
      <c r="A102" s="66">
        <v>99</v>
      </c>
      <c r="B102" s="67" t="s">
        <v>138</v>
      </c>
      <c r="C102" s="68" t="s">
        <v>111</v>
      </c>
      <c r="D102" s="68" t="s">
        <v>119</v>
      </c>
      <c r="E102" s="74" t="s">
        <v>153</v>
      </c>
      <c r="F102" s="66"/>
      <c r="G102" s="67" t="s">
        <v>855</v>
      </c>
      <c r="H102" s="66" t="s">
        <v>821</v>
      </c>
      <c r="I102" s="73" t="s">
        <v>855</v>
      </c>
      <c r="J102" s="73"/>
      <c r="K102" s="73" t="s">
        <v>855</v>
      </c>
      <c r="L102" s="66"/>
      <c r="M102" s="74" t="s">
        <v>669</v>
      </c>
      <c r="N102" s="72" t="s">
        <v>670</v>
      </c>
      <c r="O102" s="74" t="s">
        <v>682</v>
      </c>
      <c r="P102" s="66">
        <v>20</v>
      </c>
      <c r="Q102" s="71" t="s">
        <v>672</v>
      </c>
      <c r="R102" s="71" t="s">
        <v>672</v>
      </c>
      <c r="S102" s="66" t="s">
        <v>687</v>
      </c>
      <c r="T102" s="60" t="s">
        <v>142</v>
      </c>
      <c r="U102" s="71" t="s">
        <v>674</v>
      </c>
      <c r="V102" s="71" t="s">
        <v>675</v>
      </c>
      <c r="W102" s="71" t="str">
        <f>VLOOKUP(E102,[1]基础数据实体梳理模板!$D$5:$E$156,2,0)</f>
        <v>lm_labour_insure</v>
      </c>
      <c r="X102" s="66" t="s">
        <v>821</v>
      </c>
    </row>
    <row r="103" spans="1:24" ht="31.5" x14ac:dyDescent="0.25">
      <c r="A103" s="66">
        <v>100</v>
      </c>
      <c r="B103" s="67" t="s">
        <v>138</v>
      </c>
      <c r="C103" s="68" t="s">
        <v>111</v>
      </c>
      <c r="D103" s="68" t="s">
        <v>119</v>
      </c>
      <c r="E103" s="74" t="s">
        <v>156</v>
      </c>
      <c r="F103" s="66"/>
      <c r="G103" s="67" t="s">
        <v>856</v>
      </c>
      <c r="H103" s="66" t="s">
        <v>857</v>
      </c>
      <c r="I103" s="73" t="s">
        <v>856</v>
      </c>
      <c r="J103" s="61" t="s">
        <v>858</v>
      </c>
      <c r="K103" s="73" t="s">
        <v>856</v>
      </c>
      <c r="L103" s="66"/>
      <c r="M103" s="74" t="s">
        <v>669</v>
      </c>
      <c r="N103" s="72" t="s">
        <v>670</v>
      </c>
      <c r="O103" s="66"/>
      <c r="P103" s="66">
        <v>200</v>
      </c>
      <c r="Q103" s="71" t="s">
        <v>672</v>
      </c>
      <c r="R103" s="71" t="s">
        <v>672</v>
      </c>
      <c r="S103" s="66" t="s">
        <v>694</v>
      </c>
      <c r="T103" s="60" t="s">
        <v>142</v>
      </c>
      <c r="U103" s="71" t="s">
        <v>674</v>
      </c>
      <c r="V103" s="71" t="s">
        <v>675</v>
      </c>
      <c r="W103" s="71" t="str">
        <f>VLOOKUP(E103,[1]基础数据实体梳理模板!$D$5:$E$156,2,0)</f>
        <v>lm_maincontract</v>
      </c>
      <c r="X103" s="66" t="s">
        <v>857</v>
      </c>
    </row>
    <row r="104" spans="1:24" ht="16.5" x14ac:dyDescent="0.25">
      <c r="A104" s="66">
        <v>101</v>
      </c>
      <c r="B104" s="67" t="s">
        <v>138</v>
      </c>
      <c r="C104" s="68" t="s">
        <v>111</v>
      </c>
      <c r="D104" s="68" t="s">
        <v>119</v>
      </c>
      <c r="E104" s="74" t="s">
        <v>156</v>
      </c>
      <c r="F104" s="66"/>
      <c r="G104" s="67" t="s">
        <v>829</v>
      </c>
      <c r="H104" s="66" t="s">
        <v>830</v>
      </c>
      <c r="I104" s="73" t="s">
        <v>829</v>
      </c>
      <c r="J104" s="73"/>
      <c r="K104" s="73" t="s">
        <v>829</v>
      </c>
      <c r="L104" s="66"/>
      <c r="M104" s="74" t="s">
        <v>669</v>
      </c>
      <c r="N104" s="72" t="s">
        <v>670</v>
      </c>
      <c r="O104" s="66"/>
      <c r="P104" s="66">
        <v>20</v>
      </c>
      <c r="Q104" s="71" t="s">
        <v>672</v>
      </c>
      <c r="R104" s="71" t="s">
        <v>672</v>
      </c>
      <c r="S104" s="66" t="s">
        <v>673</v>
      </c>
      <c r="T104" s="60" t="s">
        <v>142</v>
      </c>
      <c r="U104" s="71" t="s">
        <v>674</v>
      </c>
      <c r="V104" s="71" t="s">
        <v>675</v>
      </c>
      <c r="W104" s="71" t="str">
        <f>VLOOKUP(E104,[1]基础数据实体梳理模板!$D$5:$E$156,2,0)</f>
        <v>lm_maincontract</v>
      </c>
      <c r="X104" s="66" t="s">
        <v>830</v>
      </c>
    </row>
    <row r="105" spans="1:24" ht="16.5" x14ac:dyDescent="0.25">
      <c r="A105" s="66">
        <v>102</v>
      </c>
      <c r="B105" s="67" t="s">
        <v>138</v>
      </c>
      <c r="C105" s="68" t="s">
        <v>111</v>
      </c>
      <c r="D105" s="68" t="s">
        <v>119</v>
      </c>
      <c r="E105" s="74" t="s">
        <v>156</v>
      </c>
      <c r="F105" s="66"/>
      <c r="G105" s="67" t="s">
        <v>831</v>
      </c>
      <c r="H105" s="66" t="s">
        <v>859</v>
      </c>
      <c r="I105" s="73" t="s">
        <v>831</v>
      </c>
      <c r="J105" s="73"/>
      <c r="K105" s="73" t="s">
        <v>831</v>
      </c>
      <c r="L105" s="66"/>
      <c r="M105" s="74" t="s">
        <v>669</v>
      </c>
      <c r="N105" s="72" t="s">
        <v>670</v>
      </c>
      <c r="O105" s="66"/>
      <c r="P105" s="66">
        <v>200</v>
      </c>
      <c r="Q105" s="71" t="s">
        <v>672</v>
      </c>
      <c r="R105" s="71" t="s">
        <v>672</v>
      </c>
      <c r="S105" s="66" t="s">
        <v>694</v>
      </c>
      <c r="T105" s="60" t="s">
        <v>142</v>
      </c>
      <c r="U105" s="71" t="s">
        <v>674</v>
      </c>
      <c r="V105" s="71" t="s">
        <v>675</v>
      </c>
      <c r="W105" s="71" t="str">
        <f>VLOOKUP(E105,[1]基础数据实体梳理模板!$D$5:$E$156,2,0)</f>
        <v>lm_maincontract</v>
      </c>
      <c r="X105" s="66" t="s">
        <v>859</v>
      </c>
    </row>
    <row r="106" spans="1:24" ht="16.5" x14ac:dyDescent="0.25">
      <c r="A106" s="66">
        <v>103</v>
      </c>
      <c r="B106" s="67" t="s">
        <v>138</v>
      </c>
      <c r="C106" s="68" t="s">
        <v>111</v>
      </c>
      <c r="D106" s="68" t="s">
        <v>119</v>
      </c>
      <c r="E106" s="74" t="s">
        <v>156</v>
      </c>
      <c r="F106" s="66"/>
      <c r="G106" s="67" t="s">
        <v>860</v>
      </c>
      <c r="H106" s="66" t="s">
        <v>861</v>
      </c>
      <c r="I106" s="73" t="s">
        <v>860</v>
      </c>
      <c r="J106" s="73"/>
      <c r="K106" s="73" t="s">
        <v>860</v>
      </c>
      <c r="L106" s="66"/>
      <c r="M106" s="74" t="s">
        <v>669</v>
      </c>
      <c r="N106" s="72" t="s">
        <v>670</v>
      </c>
      <c r="O106" s="66"/>
      <c r="P106" s="66">
        <v>200</v>
      </c>
      <c r="Q106" s="71" t="s">
        <v>672</v>
      </c>
      <c r="R106" s="71" t="s">
        <v>672</v>
      </c>
      <c r="S106" s="66" t="s">
        <v>694</v>
      </c>
      <c r="T106" s="60" t="s">
        <v>142</v>
      </c>
      <c r="U106" s="71" t="s">
        <v>674</v>
      </c>
      <c r="V106" s="71" t="s">
        <v>675</v>
      </c>
      <c r="W106" s="71" t="str">
        <f>VLOOKUP(E106,[1]基础数据实体梳理模板!$D$5:$E$156,2,0)</f>
        <v>lm_maincontract</v>
      </c>
      <c r="X106" s="66" t="s">
        <v>861</v>
      </c>
    </row>
    <row r="107" spans="1:24" ht="16.5" x14ac:dyDescent="0.25">
      <c r="A107" s="66">
        <v>104</v>
      </c>
      <c r="B107" s="67" t="s">
        <v>138</v>
      </c>
      <c r="C107" s="68" t="s">
        <v>111</v>
      </c>
      <c r="D107" s="68" t="s">
        <v>119</v>
      </c>
      <c r="E107" s="74" t="s">
        <v>156</v>
      </c>
      <c r="F107" s="66"/>
      <c r="G107" s="67" t="s">
        <v>862</v>
      </c>
      <c r="H107" s="66" t="s">
        <v>768</v>
      </c>
      <c r="I107" s="73" t="s">
        <v>862</v>
      </c>
      <c r="J107" s="73"/>
      <c r="K107" s="73" t="s">
        <v>862</v>
      </c>
      <c r="L107" s="66"/>
      <c r="M107" s="74" t="s">
        <v>669</v>
      </c>
      <c r="N107" s="72" t="s">
        <v>670</v>
      </c>
      <c r="O107" s="66"/>
      <c r="P107" s="66">
        <v>500</v>
      </c>
      <c r="Q107" s="71" t="s">
        <v>672</v>
      </c>
      <c r="R107" s="71" t="s">
        <v>672</v>
      </c>
      <c r="S107" s="66" t="s">
        <v>714</v>
      </c>
      <c r="T107" s="60" t="s">
        <v>142</v>
      </c>
      <c r="U107" s="71" t="s">
        <v>674</v>
      </c>
      <c r="V107" s="71" t="s">
        <v>675</v>
      </c>
      <c r="W107" s="71" t="str">
        <f>VLOOKUP(E107,[1]基础数据实体梳理模板!$D$5:$E$156,2,0)</f>
        <v>lm_maincontract</v>
      </c>
      <c r="X107" s="66" t="s">
        <v>768</v>
      </c>
    </row>
    <row r="108" spans="1:24" ht="16.5" x14ac:dyDescent="0.25">
      <c r="A108" s="66">
        <v>105</v>
      </c>
      <c r="B108" s="67" t="s">
        <v>138</v>
      </c>
      <c r="C108" s="68" t="s">
        <v>111</v>
      </c>
      <c r="D108" s="68" t="s">
        <v>119</v>
      </c>
      <c r="E108" s="74" t="s">
        <v>156</v>
      </c>
      <c r="F108" s="66"/>
      <c r="G108" s="67" t="s">
        <v>779</v>
      </c>
      <c r="H108" s="66" t="s">
        <v>780</v>
      </c>
      <c r="I108" s="73" t="s">
        <v>779</v>
      </c>
      <c r="J108" s="73"/>
      <c r="K108" s="73" t="s">
        <v>779</v>
      </c>
      <c r="L108" s="66"/>
      <c r="M108" s="74" t="s">
        <v>669</v>
      </c>
      <c r="N108" s="72" t="s">
        <v>670</v>
      </c>
      <c r="O108" s="66"/>
      <c r="P108" s="66">
        <v>20</v>
      </c>
      <c r="Q108" s="71" t="s">
        <v>672</v>
      </c>
      <c r="R108" s="71" t="s">
        <v>672</v>
      </c>
      <c r="S108" s="66" t="s">
        <v>673</v>
      </c>
      <c r="T108" s="60" t="s">
        <v>142</v>
      </c>
      <c r="U108" s="71" t="s">
        <v>674</v>
      </c>
      <c r="V108" s="71" t="s">
        <v>675</v>
      </c>
      <c r="W108" s="71" t="str">
        <f>VLOOKUP(E108,[1]基础数据实体梳理模板!$D$5:$E$156,2,0)</f>
        <v>lm_maincontract</v>
      </c>
      <c r="X108" s="66" t="s">
        <v>780</v>
      </c>
    </row>
    <row r="109" spans="1:24" ht="16.5" x14ac:dyDescent="0.25">
      <c r="A109" s="66">
        <v>106</v>
      </c>
      <c r="B109" s="67" t="s">
        <v>138</v>
      </c>
      <c r="C109" s="68" t="s">
        <v>111</v>
      </c>
      <c r="D109" s="68" t="s">
        <v>119</v>
      </c>
      <c r="E109" s="74" t="s">
        <v>156</v>
      </c>
      <c r="F109" s="66"/>
      <c r="G109" s="67" t="s">
        <v>781</v>
      </c>
      <c r="H109" s="66" t="s">
        <v>782</v>
      </c>
      <c r="I109" s="73" t="s">
        <v>781</v>
      </c>
      <c r="J109" s="73"/>
      <c r="K109" s="73" t="s">
        <v>781</v>
      </c>
      <c r="L109" s="66"/>
      <c r="M109" s="74" t="s">
        <v>669</v>
      </c>
      <c r="N109" s="72" t="s">
        <v>670</v>
      </c>
      <c r="O109" s="66"/>
      <c r="P109" s="66">
        <v>200</v>
      </c>
      <c r="Q109" s="71" t="s">
        <v>672</v>
      </c>
      <c r="R109" s="71" t="s">
        <v>672</v>
      </c>
      <c r="S109" s="66" t="s">
        <v>694</v>
      </c>
      <c r="T109" s="60" t="s">
        <v>142</v>
      </c>
      <c r="U109" s="71" t="s">
        <v>674</v>
      </c>
      <c r="V109" s="71" t="s">
        <v>675</v>
      </c>
      <c r="W109" s="71" t="str">
        <f>VLOOKUP(E109,[1]基础数据实体梳理模板!$D$5:$E$156,2,0)</f>
        <v>lm_maincontract</v>
      </c>
      <c r="X109" s="66" t="s">
        <v>782</v>
      </c>
    </row>
    <row r="110" spans="1:24" ht="16.5" x14ac:dyDescent="0.25">
      <c r="A110" s="66">
        <v>107</v>
      </c>
      <c r="B110" s="67" t="s">
        <v>138</v>
      </c>
      <c r="C110" s="68" t="s">
        <v>111</v>
      </c>
      <c r="D110" s="68" t="s">
        <v>119</v>
      </c>
      <c r="E110" s="74" t="s">
        <v>156</v>
      </c>
      <c r="F110" s="66"/>
      <c r="G110" s="67" t="s">
        <v>863</v>
      </c>
      <c r="H110" s="66" t="s">
        <v>864</v>
      </c>
      <c r="I110" s="73" t="s">
        <v>863</v>
      </c>
      <c r="J110" s="73"/>
      <c r="K110" s="73" t="s">
        <v>863</v>
      </c>
      <c r="L110" s="66"/>
      <c r="M110" s="74" t="s">
        <v>669</v>
      </c>
      <c r="N110" s="72" t="s">
        <v>670</v>
      </c>
      <c r="O110" s="66"/>
      <c r="P110" s="66">
        <v>200</v>
      </c>
      <c r="Q110" s="71" t="s">
        <v>672</v>
      </c>
      <c r="R110" s="71" t="s">
        <v>672</v>
      </c>
      <c r="S110" s="66" t="s">
        <v>694</v>
      </c>
      <c r="T110" s="60" t="s">
        <v>142</v>
      </c>
      <c r="U110" s="71" t="s">
        <v>674</v>
      </c>
      <c r="V110" s="71" t="s">
        <v>675</v>
      </c>
      <c r="W110" s="71" t="str">
        <f>VLOOKUP(E110,[1]基础数据实体梳理模板!$D$5:$E$156,2,0)</f>
        <v>lm_maincontract</v>
      </c>
      <c r="X110" s="66" t="s">
        <v>864</v>
      </c>
    </row>
    <row r="111" spans="1:24" ht="16.5" x14ac:dyDescent="0.25">
      <c r="A111" s="66">
        <v>108</v>
      </c>
      <c r="B111" s="67" t="s">
        <v>138</v>
      </c>
      <c r="C111" s="68" t="s">
        <v>111</v>
      </c>
      <c r="D111" s="68" t="s">
        <v>119</v>
      </c>
      <c r="E111" s="74" t="s">
        <v>156</v>
      </c>
      <c r="F111" s="66"/>
      <c r="G111" s="67" t="s">
        <v>865</v>
      </c>
      <c r="H111" s="66" t="s">
        <v>866</v>
      </c>
      <c r="I111" s="73" t="s">
        <v>865</v>
      </c>
      <c r="J111" s="73"/>
      <c r="K111" s="73" t="s">
        <v>865</v>
      </c>
      <c r="L111" s="66"/>
      <c r="M111" s="74" t="s">
        <v>669</v>
      </c>
      <c r="N111" s="72" t="s">
        <v>670</v>
      </c>
      <c r="O111" s="66"/>
      <c r="P111" s="66">
        <v>200</v>
      </c>
      <c r="Q111" s="71" t="s">
        <v>672</v>
      </c>
      <c r="R111" s="71" t="s">
        <v>672</v>
      </c>
      <c r="S111" s="66" t="s">
        <v>694</v>
      </c>
      <c r="T111" s="60" t="s">
        <v>142</v>
      </c>
      <c r="U111" s="71" t="s">
        <v>674</v>
      </c>
      <c r="V111" s="71" t="s">
        <v>675</v>
      </c>
      <c r="W111" s="71" t="str">
        <f>VLOOKUP(E111,[1]基础数据实体梳理模板!$D$5:$E$156,2,0)</f>
        <v>lm_maincontract</v>
      </c>
      <c r="X111" s="66" t="s">
        <v>866</v>
      </c>
    </row>
    <row r="112" spans="1:24" ht="16.5" x14ac:dyDescent="0.25">
      <c r="A112" s="66">
        <v>109</v>
      </c>
      <c r="B112" s="67" t="s">
        <v>138</v>
      </c>
      <c r="C112" s="68" t="s">
        <v>111</v>
      </c>
      <c r="D112" s="68" t="s">
        <v>119</v>
      </c>
      <c r="E112" s="74" t="s">
        <v>156</v>
      </c>
      <c r="F112" s="66"/>
      <c r="G112" s="67" t="s">
        <v>867</v>
      </c>
      <c r="H112" s="66" t="s">
        <v>868</v>
      </c>
      <c r="I112" s="73" t="s">
        <v>867</v>
      </c>
      <c r="J112" s="73"/>
      <c r="K112" s="73" t="s">
        <v>867</v>
      </c>
      <c r="L112" s="66"/>
      <c r="M112" s="74" t="s">
        <v>669</v>
      </c>
      <c r="N112" s="72" t="s">
        <v>670</v>
      </c>
      <c r="O112" s="66"/>
      <c r="P112" s="66">
        <v>20</v>
      </c>
      <c r="Q112" s="71" t="s">
        <v>672</v>
      </c>
      <c r="R112" s="71" t="s">
        <v>672</v>
      </c>
      <c r="S112" s="66" t="s">
        <v>673</v>
      </c>
      <c r="T112" s="60" t="s">
        <v>142</v>
      </c>
      <c r="U112" s="71" t="s">
        <v>674</v>
      </c>
      <c r="V112" s="71" t="s">
        <v>675</v>
      </c>
      <c r="W112" s="71" t="str">
        <f>VLOOKUP(E112,[1]基础数据实体梳理模板!$D$5:$E$156,2,0)</f>
        <v>lm_maincontract</v>
      </c>
      <c r="X112" s="66" t="s">
        <v>868</v>
      </c>
    </row>
    <row r="113" spans="1:24" ht="16.5" x14ac:dyDescent="0.25">
      <c r="A113" s="66">
        <v>110</v>
      </c>
      <c r="B113" s="67" t="s">
        <v>138</v>
      </c>
      <c r="C113" s="68" t="s">
        <v>111</v>
      </c>
      <c r="D113" s="68" t="s">
        <v>119</v>
      </c>
      <c r="E113" s="74" t="s">
        <v>156</v>
      </c>
      <c r="F113" s="66"/>
      <c r="G113" s="67" t="s">
        <v>869</v>
      </c>
      <c r="H113" s="66" t="s">
        <v>870</v>
      </c>
      <c r="I113" s="73" t="s">
        <v>869</v>
      </c>
      <c r="J113" s="73"/>
      <c r="K113" s="73" t="s">
        <v>869</v>
      </c>
      <c r="L113" s="66"/>
      <c r="M113" s="74" t="s">
        <v>669</v>
      </c>
      <c r="N113" s="72" t="s">
        <v>670</v>
      </c>
      <c r="O113" s="66"/>
      <c r="P113" s="66">
        <v>200</v>
      </c>
      <c r="Q113" s="71" t="s">
        <v>672</v>
      </c>
      <c r="R113" s="71" t="s">
        <v>672</v>
      </c>
      <c r="S113" s="66" t="s">
        <v>694</v>
      </c>
      <c r="T113" s="60" t="s">
        <v>142</v>
      </c>
      <c r="U113" s="71" t="s">
        <v>674</v>
      </c>
      <c r="V113" s="71" t="s">
        <v>675</v>
      </c>
      <c r="W113" s="71" t="str">
        <f>VLOOKUP(E113,[1]基础数据实体梳理模板!$D$5:$E$156,2,0)</f>
        <v>lm_maincontract</v>
      </c>
      <c r="X113" s="66" t="s">
        <v>870</v>
      </c>
    </row>
    <row r="114" spans="1:24" ht="16.5" x14ac:dyDescent="0.25">
      <c r="A114" s="66">
        <v>111</v>
      </c>
      <c r="B114" s="67" t="s">
        <v>138</v>
      </c>
      <c r="C114" s="68" t="s">
        <v>111</v>
      </c>
      <c r="D114" s="68" t="s">
        <v>119</v>
      </c>
      <c r="E114" s="74" t="s">
        <v>156</v>
      </c>
      <c r="F114" s="66"/>
      <c r="G114" s="67" t="s">
        <v>871</v>
      </c>
      <c r="H114" s="66" t="s">
        <v>730</v>
      </c>
      <c r="I114" s="73" t="s">
        <v>871</v>
      </c>
      <c r="J114" s="73"/>
      <c r="K114" s="73" t="s">
        <v>871</v>
      </c>
      <c r="L114" s="66"/>
      <c r="M114" s="74" t="s">
        <v>669</v>
      </c>
      <c r="N114" s="72" t="s">
        <v>670</v>
      </c>
      <c r="O114" s="66"/>
      <c r="P114" s="66">
        <v>20</v>
      </c>
      <c r="Q114" s="71" t="s">
        <v>672</v>
      </c>
      <c r="R114" s="71" t="s">
        <v>672</v>
      </c>
      <c r="S114" s="66" t="s">
        <v>673</v>
      </c>
      <c r="T114" s="60" t="s">
        <v>142</v>
      </c>
      <c r="U114" s="71" t="s">
        <v>674</v>
      </c>
      <c r="V114" s="71" t="s">
        <v>675</v>
      </c>
      <c r="W114" s="71" t="str">
        <f>VLOOKUP(E114,[1]基础数据实体梳理模板!$D$5:$E$156,2,0)</f>
        <v>lm_maincontract</v>
      </c>
      <c r="X114" s="66" t="s">
        <v>730</v>
      </c>
    </row>
    <row r="115" spans="1:24" ht="16.5" x14ac:dyDescent="0.25">
      <c r="A115" s="66">
        <v>112</v>
      </c>
      <c r="B115" s="67" t="s">
        <v>138</v>
      </c>
      <c r="C115" s="68" t="s">
        <v>111</v>
      </c>
      <c r="D115" s="68" t="s">
        <v>119</v>
      </c>
      <c r="E115" s="74" t="s">
        <v>156</v>
      </c>
      <c r="F115" s="66"/>
      <c r="G115" s="67" t="s">
        <v>872</v>
      </c>
      <c r="H115" s="66" t="s">
        <v>732</v>
      </c>
      <c r="I115" s="73" t="s">
        <v>872</v>
      </c>
      <c r="J115" s="73"/>
      <c r="K115" s="73" t="s">
        <v>872</v>
      </c>
      <c r="L115" s="66"/>
      <c r="M115" s="74" t="s">
        <v>669</v>
      </c>
      <c r="N115" s="72" t="s">
        <v>670</v>
      </c>
      <c r="O115" s="66"/>
      <c r="P115" s="66">
        <v>200</v>
      </c>
      <c r="Q115" s="71" t="s">
        <v>672</v>
      </c>
      <c r="R115" s="71" t="s">
        <v>672</v>
      </c>
      <c r="S115" s="66" t="s">
        <v>694</v>
      </c>
      <c r="T115" s="60" t="s">
        <v>142</v>
      </c>
      <c r="U115" s="71" t="s">
        <v>674</v>
      </c>
      <c r="V115" s="71" t="s">
        <v>675</v>
      </c>
      <c r="W115" s="71" t="str">
        <f>VLOOKUP(E115,[1]基础数据实体梳理模板!$D$5:$E$156,2,0)</f>
        <v>lm_maincontract</v>
      </c>
      <c r="X115" s="66" t="s">
        <v>732</v>
      </c>
    </row>
    <row r="116" spans="1:24" ht="16.5" x14ac:dyDescent="0.25">
      <c r="A116" s="66">
        <v>113</v>
      </c>
      <c r="B116" s="67" t="s">
        <v>138</v>
      </c>
      <c r="C116" s="68" t="s">
        <v>111</v>
      </c>
      <c r="D116" s="68" t="s">
        <v>119</v>
      </c>
      <c r="E116" s="74" t="s">
        <v>156</v>
      </c>
      <c r="F116" s="66"/>
      <c r="G116" s="67" t="s">
        <v>873</v>
      </c>
      <c r="H116" s="66" t="s">
        <v>771</v>
      </c>
      <c r="I116" s="73" t="s">
        <v>873</v>
      </c>
      <c r="J116" s="73"/>
      <c r="K116" s="73" t="s">
        <v>873</v>
      </c>
      <c r="L116" s="66"/>
      <c r="M116" s="74" t="s">
        <v>669</v>
      </c>
      <c r="N116" s="72" t="s">
        <v>670</v>
      </c>
      <c r="O116" s="66"/>
      <c r="P116" s="66">
        <v>20</v>
      </c>
      <c r="Q116" s="71" t="s">
        <v>672</v>
      </c>
      <c r="R116" s="71" t="s">
        <v>672</v>
      </c>
      <c r="S116" s="66" t="s">
        <v>673</v>
      </c>
      <c r="T116" s="60" t="s">
        <v>142</v>
      </c>
      <c r="U116" s="71" t="s">
        <v>674</v>
      </c>
      <c r="V116" s="71" t="s">
        <v>675</v>
      </c>
      <c r="W116" s="71" t="str">
        <f>VLOOKUP(E116,[1]基础数据实体梳理模板!$D$5:$E$156,2,0)</f>
        <v>lm_maincontract</v>
      </c>
      <c r="X116" s="66" t="s">
        <v>771</v>
      </c>
    </row>
    <row r="117" spans="1:24" ht="16.5" x14ac:dyDescent="0.25">
      <c r="A117" s="66">
        <v>114</v>
      </c>
      <c r="B117" s="67" t="s">
        <v>138</v>
      </c>
      <c r="C117" s="68" t="s">
        <v>111</v>
      </c>
      <c r="D117" s="69" t="s">
        <v>119</v>
      </c>
      <c r="E117" s="74" t="s">
        <v>156</v>
      </c>
      <c r="F117" s="66"/>
      <c r="G117" s="67" t="s">
        <v>874</v>
      </c>
      <c r="H117" s="66" t="s">
        <v>712</v>
      </c>
      <c r="I117" s="73" t="s">
        <v>874</v>
      </c>
      <c r="J117" s="73"/>
      <c r="K117" s="73" t="s">
        <v>874</v>
      </c>
      <c r="L117" s="66"/>
      <c r="M117" s="74" t="s">
        <v>669</v>
      </c>
      <c r="N117" s="72" t="s">
        <v>670</v>
      </c>
      <c r="O117" s="66"/>
      <c r="P117" s="66">
        <v>200</v>
      </c>
      <c r="Q117" s="71" t="s">
        <v>672</v>
      </c>
      <c r="R117" s="71" t="s">
        <v>672</v>
      </c>
      <c r="S117" s="66" t="s">
        <v>694</v>
      </c>
      <c r="T117" s="60" t="s">
        <v>142</v>
      </c>
      <c r="U117" s="71" t="s">
        <v>674</v>
      </c>
      <c r="V117" s="71" t="s">
        <v>675</v>
      </c>
      <c r="W117" s="71" t="str">
        <f>VLOOKUP(E117,[1]基础数据实体梳理模板!$D$5:$E$156,2,0)</f>
        <v>lm_maincontract</v>
      </c>
      <c r="X117" s="66" t="s">
        <v>712</v>
      </c>
    </row>
    <row r="118" spans="1:24" ht="16.5" x14ac:dyDescent="0.25">
      <c r="A118" s="66">
        <v>115</v>
      </c>
      <c r="B118" s="67" t="s">
        <v>138</v>
      </c>
      <c r="C118" s="68" t="s">
        <v>111</v>
      </c>
      <c r="D118" s="68" t="s">
        <v>119</v>
      </c>
      <c r="E118" s="74" t="s">
        <v>156</v>
      </c>
      <c r="F118" s="66"/>
      <c r="G118" s="67" t="s">
        <v>875</v>
      </c>
      <c r="H118" s="66" t="s">
        <v>876</v>
      </c>
      <c r="I118" s="73" t="s">
        <v>875</v>
      </c>
      <c r="J118" s="73"/>
      <c r="K118" s="73" t="s">
        <v>875</v>
      </c>
      <c r="L118" s="66"/>
      <c r="M118" s="74" t="s">
        <v>669</v>
      </c>
      <c r="N118" s="72" t="s">
        <v>670</v>
      </c>
      <c r="O118" s="66"/>
      <c r="P118" s="66">
        <v>200</v>
      </c>
      <c r="Q118" s="71" t="s">
        <v>672</v>
      </c>
      <c r="R118" s="71" t="s">
        <v>672</v>
      </c>
      <c r="S118" s="66" t="s">
        <v>694</v>
      </c>
      <c r="T118" s="60" t="s">
        <v>142</v>
      </c>
      <c r="U118" s="71" t="s">
        <v>674</v>
      </c>
      <c r="V118" s="71" t="s">
        <v>675</v>
      </c>
      <c r="W118" s="71" t="str">
        <f>VLOOKUP(E118,[1]基础数据实体梳理模板!$D$5:$E$156,2,0)</f>
        <v>lm_maincontract</v>
      </c>
      <c r="X118" s="66" t="s">
        <v>876</v>
      </c>
    </row>
    <row r="119" spans="1:24" ht="16.5" x14ac:dyDescent="0.25">
      <c r="A119" s="66">
        <v>116</v>
      </c>
      <c r="B119" s="67" t="s">
        <v>138</v>
      </c>
      <c r="C119" s="68" t="s">
        <v>111</v>
      </c>
      <c r="D119" s="68" t="s">
        <v>119</v>
      </c>
      <c r="E119" s="74" t="s">
        <v>156</v>
      </c>
      <c r="F119" s="66"/>
      <c r="G119" s="67" t="s">
        <v>877</v>
      </c>
      <c r="H119" s="66" t="s">
        <v>878</v>
      </c>
      <c r="I119" s="73" t="s">
        <v>877</v>
      </c>
      <c r="J119" s="73"/>
      <c r="K119" s="73" t="s">
        <v>877</v>
      </c>
      <c r="L119" s="66"/>
      <c r="M119" s="74" t="s">
        <v>669</v>
      </c>
      <c r="N119" s="72" t="s">
        <v>670</v>
      </c>
      <c r="O119" s="66"/>
      <c r="P119" s="66">
        <v>200</v>
      </c>
      <c r="Q119" s="71" t="s">
        <v>672</v>
      </c>
      <c r="R119" s="71" t="s">
        <v>672</v>
      </c>
      <c r="S119" s="66" t="s">
        <v>694</v>
      </c>
      <c r="T119" s="60" t="s">
        <v>142</v>
      </c>
      <c r="U119" s="71" t="s">
        <v>674</v>
      </c>
      <c r="V119" s="71" t="s">
        <v>675</v>
      </c>
      <c r="W119" s="71" t="str">
        <f>VLOOKUP(E119,[1]基础数据实体梳理模板!$D$5:$E$156,2,0)</f>
        <v>lm_maincontract</v>
      </c>
      <c r="X119" s="66" t="s">
        <v>878</v>
      </c>
    </row>
    <row r="120" spans="1:24" ht="16.5" x14ac:dyDescent="0.25">
      <c r="A120" s="66">
        <v>117</v>
      </c>
      <c r="B120" s="67" t="s">
        <v>138</v>
      </c>
      <c r="C120" s="68" t="s">
        <v>111</v>
      </c>
      <c r="D120" s="68" t="s">
        <v>119</v>
      </c>
      <c r="E120" s="74" t="s">
        <v>156</v>
      </c>
      <c r="F120" s="66"/>
      <c r="G120" s="67" t="s">
        <v>879</v>
      </c>
      <c r="H120" s="66" t="s">
        <v>880</v>
      </c>
      <c r="I120" s="73" t="s">
        <v>879</v>
      </c>
      <c r="J120" s="73"/>
      <c r="K120" s="73" t="s">
        <v>879</v>
      </c>
      <c r="L120" s="66"/>
      <c r="M120" s="74" t="s">
        <v>669</v>
      </c>
      <c r="N120" s="72" t="s">
        <v>670</v>
      </c>
      <c r="O120" s="66"/>
      <c r="P120" s="66">
        <v>200</v>
      </c>
      <c r="Q120" s="71" t="s">
        <v>672</v>
      </c>
      <c r="R120" s="71" t="s">
        <v>672</v>
      </c>
      <c r="S120" s="66" t="s">
        <v>694</v>
      </c>
      <c r="T120" s="60" t="s">
        <v>142</v>
      </c>
      <c r="U120" s="71" t="s">
        <v>674</v>
      </c>
      <c r="V120" s="71" t="s">
        <v>675</v>
      </c>
      <c r="W120" s="71" t="str">
        <f>VLOOKUP(E120,[1]基础数据实体梳理模板!$D$5:$E$156,2,0)</f>
        <v>lm_maincontract</v>
      </c>
      <c r="X120" s="66" t="s">
        <v>880</v>
      </c>
    </row>
    <row r="121" spans="1:24" ht="16.5" x14ac:dyDescent="0.25">
      <c r="A121" s="66">
        <v>118</v>
      </c>
      <c r="B121" s="67" t="s">
        <v>138</v>
      </c>
      <c r="C121" s="68" t="s">
        <v>111</v>
      </c>
      <c r="D121" s="68" t="s">
        <v>119</v>
      </c>
      <c r="E121" s="74" t="s">
        <v>156</v>
      </c>
      <c r="F121" s="66"/>
      <c r="G121" s="67" t="s">
        <v>881</v>
      </c>
      <c r="H121" s="66" t="s">
        <v>882</v>
      </c>
      <c r="I121" s="73" t="s">
        <v>881</v>
      </c>
      <c r="J121" s="73"/>
      <c r="K121" s="73" t="s">
        <v>881</v>
      </c>
      <c r="L121" s="66"/>
      <c r="M121" s="74" t="s">
        <v>669</v>
      </c>
      <c r="N121" s="72" t="s">
        <v>670</v>
      </c>
      <c r="O121" s="66"/>
      <c r="P121" s="66">
        <v>200</v>
      </c>
      <c r="Q121" s="71" t="s">
        <v>672</v>
      </c>
      <c r="R121" s="71" t="s">
        <v>672</v>
      </c>
      <c r="S121" s="66" t="s">
        <v>694</v>
      </c>
      <c r="T121" s="60" t="s">
        <v>142</v>
      </c>
      <c r="U121" s="71" t="s">
        <v>674</v>
      </c>
      <c r="V121" s="71" t="s">
        <v>675</v>
      </c>
      <c r="W121" s="71" t="str">
        <f>VLOOKUP(E121,[1]基础数据实体梳理模板!$D$5:$E$156,2,0)</f>
        <v>lm_maincontract</v>
      </c>
      <c r="X121" s="66" t="s">
        <v>882</v>
      </c>
    </row>
    <row r="122" spans="1:24" ht="16.5" x14ac:dyDescent="0.25">
      <c r="A122" s="66">
        <v>119</v>
      </c>
      <c r="B122" s="67" t="s">
        <v>138</v>
      </c>
      <c r="C122" s="68" t="s">
        <v>111</v>
      </c>
      <c r="D122" s="68" t="s">
        <v>119</v>
      </c>
      <c r="E122" s="74" t="s">
        <v>156</v>
      </c>
      <c r="F122" s="66"/>
      <c r="G122" s="67" t="s">
        <v>883</v>
      </c>
      <c r="H122" s="66" t="s">
        <v>884</v>
      </c>
      <c r="I122" s="73" t="s">
        <v>883</v>
      </c>
      <c r="J122" s="73"/>
      <c r="K122" s="73" t="s">
        <v>883</v>
      </c>
      <c r="L122" s="66"/>
      <c r="M122" s="74" t="s">
        <v>669</v>
      </c>
      <c r="N122" s="72" t="s">
        <v>670</v>
      </c>
      <c r="O122" s="66"/>
      <c r="P122" s="66">
        <v>200</v>
      </c>
      <c r="Q122" s="71" t="s">
        <v>672</v>
      </c>
      <c r="R122" s="71" t="s">
        <v>672</v>
      </c>
      <c r="S122" s="66" t="s">
        <v>694</v>
      </c>
      <c r="T122" s="60" t="s">
        <v>142</v>
      </c>
      <c r="U122" s="71" t="s">
        <v>674</v>
      </c>
      <c r="V122" s="71" t="s">
        <v>675</v>
      </c>
      <c r="W122" s="71" t="str">
        <f>VLOOKUP(E122,[1]基础数据实体梳理模板!$D$5:$E$156,2,0)</f>
        <v>lm_maincontract</v>
      </c>
      <c r="X122" s="66" t="s">
        <v>884</v>
      </c>
    </row>
    <row r="123" spans="1:24" ht="16.5" x14ac:dyDescent="0.25">
      <c r="A123" s="66">
        <v>120</v>
      </c>
      <c r="B123" s="67" t="s">
        <v>138</v>
      </c>
      <c r="C123" s="68" t="s">
        <v>111</v>
      </c>
      <c r="D123" s="68" t="s">
        <v>119</v>
      </c>
      <c r="E123" s="74" t="s">
        <v>156</v>
      </c>
      <c r="F123" s="66"/>
      <c r="G123" s="67" t="s">
        <v>885</v>
      </c>
      <c r="H123" s="66" t="s">
        <v>886</v>
      </c>
      <c r="I123" s="73" t="s">
        <v>885</v>
      </c>
      <c r="J123" s="73"/>
      <c r="K123" s="73" t="s">
        <v>885</v>
      </c>
      <c r="L123" s="66"/>
      <c r="M123" s="74" t="s">
        <v>669</v>
      </c>
      <c r="N123" s="72" t="s">
        <v>670</v>
      </c>
      <c r="O123" s="66"/>
      <c r="P123" s="66">
        <v>20</v>
      </c>
      <c r="Q123" s="71" t="s">
        <v>672</v>
      </c>
      <c r="R123" s="71" t="s">
        <v>672</v>
      </c>
      <c r="S123" s="66" t="s">
        <v>728</v>
      </c>
      <c r="T123" s="60" t="s">
        <v>142</v>
      </c>
      <c r="U123" s="71" t="s">
        <v>674</v>
      </c>
      <c r="V123" s="71" t="s">
        <v>675</v>
      </c>
      <c r="W123" s="71" t="str">
        <f>VLOOKUP(E123,[1]基础数据实体梳理模板!$D$5:$E$156,2,0)</f>
        <v>lm_maincontract</v>
      </c>
      <c r="X123" s="66" t="s">
        <v>886</v>
      </c>
    </row>
    <row r="124" spans="1:24" ht="16.5" x14ac:dyDescent="0.25">
      <c r="A124" s="66">
        <v>121</v>
      </c>
      <c r="B124" s="67" t="s">
        <v>138</v>
      </c>
      <c r="C124" s="68" t="s">
        <v>111</v>
      </c>
      <c r="D124" s="68" t="s">
        <v>119</v>
      </c>
      <c r="E124" s="74" t="s">
        <v>156</v>
      </c>
      <c r="F124" s="66"/>
      <c r="G124" s="67" t="s">
        <v>887</v>
      </c>
      <c r="H124" s="66" t="s">
        <v>888</v>
      </c>
      <c r="I124" s="73" t="s">
        <v>887</v>
      </c>
      <c r="J124" s="73"/>
      <c r="K124" s="73" t="s">
        <v>887</v>
      </c>
      <c r="L124" s="66"/>
      <c r="M124" s="74" t="s">
        <v>669</v>
      </c>
      <c r="N124" s="72" t="s">
        <v>670</v>
      </c>
      <c r="O124" s="66"/>
      <c r="P124" s="66">
        <v>20</v>
      </c>
      <c r="Q124" s="71" t="s">
        <v>672</v>
      </c>
      <c r="R124" s="71" t="s">
        <v>672</v>
      </c>
      <c r="S124" s="66" t="s">
        <v>673</v>
      </c>
      <c r="T124" s="60" t="s">
        <v>142</v>
      </c>
      <c r="U124" s="71" t="s">
        <v>674</v>
      </c>
      <c r="V124" s="71" t="s">
        <v>675</v>
      </c>
      <c r="W124" s="71" t="str">
        <f>VLOOKUP(E124,[1]基础数据实体梳理模板!$D$5:$E$156,2,0)</f>
        <v>lm_maincontract</v>
      </c>
      <c r="X124" s="66" t="s">
        <v>888</v>
      </c>
    </row>
    <row r="125" spans="1:24" ht="16.5" x14ac:dyDescent="0.25">
      <c r="A125" s="66">
        <v>122</v>
      </c>
      <c r="B125" s="67" t="s">
        <v>138</v>
      </c>
      <c r="C125" s="68" t="s">
        <v>111</v>
      </c>
      <c r="D125" s="68" t="s">
        <v>119</v>
      </c>
      <c r="E125" s="74" t="s">
        <v>156</v>
      </c>
      <c r="F125" s="66"/>
      <c r="G125" s="67" t="s">
        <v>889</v>
      </c>
      <c r="H125" s="66" t="s">
        <v>890</v>
      </c>
      <c r="I125" s="73" t="s">
        <v>889</v>
      </c>
      <c r="J125" s="73"/>
      <c r="K125" s="73" t="s">
        <v>889</v>
      </c>
      <c r="L125" s="66"/>
      <c r="M125" s="74" t="s">
        <v>669</v>
      </c>
      <c r="N125" s="72" t="s">
        <v>670</v>
      </c>
      <c r="O125" s="66"/>
      <c r="P125" s="66">
        <v>200</v>
      </c>
      <c r="Q125" s="71" t="s">
        <v>672</v>
      </c>
      <c r="R125" s="71" t="s">
        <v>672</v>
      </c>
      <c r="S125" s="66" t="s">
        <v>694</v>
      </c>
      <c r="T125" s="60" t="s">
        <v>142</v>
      </c>
      <c r="U125" s="71" t="s">
        <v>674</v>
      </c>
      <c r="V125" s="71" t="s">
        <v>675</v>
      </c>
      <c r="W125" s="71" t="str">
        <f>VLOOKUP(E125,[1]基础数据实体梳理模板!$D$5:$E$156,2,0)</f>
        <v>lm_maincontract</v>
      </c>
      <c r="X125" s="66" t="s">
        <v>890</v>
      </c>
    </row>
    <row r="126" spans="1:24" ht="16.5" x14ac:dyDescent="0.25">
      <c r="A126" s="66">
        <v>123</v>
      </c>
      <c r="B126" s="67" t="s">
        <v>138</v>
      </c>
      <c r="C126" s="68" t="s">
        <v>111</v>
      </c>
      <c r="D126" s="68" t="s">
        <v>119</v>
      </c>
      <c r="E126" s="74" t="s">
        <v>156</v>
      </c>
      <c r="F126" s="66"/>
      <c r="G126" s="67" t="s">
        <v>891</v>
      </c>
      <c r="H126" s="66" t="s">
        <v>892</v>
      </c>
      <c r="I126" s="73" t="s">
        <v>891</v>
      </c>
      <c r="J126" s="73"/>
      <c r="K126" s="73" t="s">
        <v>891</v>
      </c>
      <c r="L126" s="66"/>
      <c r="M126" s="74" t="s">
        <v>669</v>
      </c>
      <c r="N126" s="72" t="s">
        <v>670</v>
      </c>
      <c r="O126" s="66"/>
      <c r="P126" s="66">
        <v>20</v>
      </c>
      <c r="Q126" s="71" t="s">
        <v>672</v>
      </c>
      <c r="R126" s="71" t="s">
        <v>672</v>
      </c>
      <c r="S126" s="66" t="s">
        <v>728</v>
      </c>
      <c r="T126" s="60" t="s">
        <v>142</v>
      </c>
      <c r="U126" s="71" t="s">
        <v>674</v>
      </c>
      <c r="V126" s="71" t="s">
        <v>675</v>
      </c>
      <c r="W126" s="71" t="str">
        <f>VLOOKUP(E126,[1]基础数据实体梳理模板!$D$5:$E$156,2,0)</f>
        <v>lm_maincontract</v>
      </c>
      <c r="X126" s="66" t="s">
        <v>892</v>
      </c>
    </row>
    <row r="127" spans="1:24" ht="16.5" x14ac:dyDescent="0.25">
      <c r="A127" s="66">
        <v>124</v>
      </c>
      <c r="B127" s="67" t="s">
        <v>138</v>
      </c>
      <c r="C127" s="68" t="s">
        <v>111</v>
      </c>
      <c r="D127" s="68" t="s">
        <v>119</v>
      </c>
      <c r="E127" s="74" t="s">
        <v>156</v>
      </c>
      <c r="F127" s="66"/>
      <c r="G127" s="67" t="s">
        <v>893</v>
      </c>
      <c r="H127" s="66" t="s">
        <v>894</v>
      </c>
      <c r="I127" s="73" t="s">
        <v>893</v>
      </c>
      <c r="J127" s="73"/>
      <c r="K127" s="73" t="s">
        <v>893</v>
      </c>
      <c r="L127" s="66"/>
      <c r="M127" s="74" t="s">
        <v>669</v>
      </c>
      <c r="N127" s="72" t="s">
        <v>670</v>
      </c>
      <c r="O127" s="66"/>
      <c r="P127" s="66">
        <v>20</v>
      </c>
      <c r="Q127" s="71" t="s">
        <v>672</v>
      </c>
      <c r="R127" s="71" t="s">
        <v>672</v>
      </c>
      <c r="S127" s="66" t="s">
        <v>673</v>
      </c>
      <c r="T127" s="60" t="s">
        <v>142</v>
      </c>
      <c r="U127" s="71" t="s">
        <v>674</v>
      </c>
      <c r="V127" s="71" t="s">
        <v>675</v>
      </c>
      <c r="W127" s="71" t="str">
        <f>VLOOKUP(E127,[1]基础数据实体梳理模板!$D$5:$E$156,2,0)</f>
        <v>lm_maincontract</v>
      </c>
      <c r="X127" s="66" t="s">
        <v>894</v>
      </c>
    </row>
    <row r="128" spans="1:24" ht="16.5" x14ac:dyDescent="0.25">
      <c r="A128" s="66">
        <v>125</v>
      </c>
      <c r="B128" s="67" t="s">
        <v>138</v>
      </c>
      <c r="C128" s="68" t="s">
        <v>111</v>
      </c>
      <c r="D128" s="68" t="s">
        <v>119</v>
      </c>
      <c r="E128" s="74" t="s">
        <v>156</v>
      </c>
      <c r="F128" s="66"/>
      <c r="G128" s="67" t="s">
        <v>895</v>
      </c>
      <c r="H128" s="66" t="s">
        <v>896</v>
      </c>
      <c r="I128" s="73" t="s">
        <v>895</v>
      </c>
      <c r="J128" s="73"/>
      <c r="K128" s="73" t="s">
        <v>895</v>
      </c>
      <c r="L128" s="66"/>
      <c r="M128" s="74" t="s">
        <v>669</v>
      </c>
      <c r="N128" s="72" t="s">
        <v>670</v>
      </c>
      <c r="O128" s="66"/>
      <c r="P128" s="66">
        <v>200</v>
      </c>
      <c r="Q128" s="71" t="s">
        <v>672</v>
      </c>
      <c r="R128" s="71" t="s">
        <v>672</v>
      </c>
      <c r="S128" s="66" t="s">
        <v>694</v>
      </c>
      <c r="T128" s="60" t="s">
        <v>142</v>
      </c>
      <c r="U128" s="71" t="s">
        <v>674</v>
      </c>
      <c r="V128" s="71" t="s">
        <v>675</v>
      </c>
      <c r="W128" s="71" t="str">
        <f>VLOOKUP(E128,[1]基础数据实体梳理模板!$D$5:$E$156,2,0)</f>
        <v>lm_maincontract</v>
      </c>
      <c r="X128" s="66" t="s">
        <v>896</v>
      </c>
    </row>
    <row r="129" spans="1:24" ht="16.5" x14ac:dyDescent="0.25">
      <c r="A129" s="66">
        <v>126</v>
      </c>
      <c r="B129" s="67" t="s">
        <v>138</v>
      </c>
      <c r="C129" s="68" t="s">
        <v>111</v>
      </c>
      <c r="D129" s="68" t="s">
        <v>119</v>
      </c>
      <c r="E129" s="74" t="s">
        <v>156</v>
      </c>
      <c r="F129" s="66"/>
      <c r="G129" s="67" t="s">
        <v>897</v>
      </c>
      <c r="H129" s="66" t="s">
        <v>898</v>
      </c>
      <c r="I129" s="73" t="s">
        <v>897</v>
      </c>
      <c r="J129" s="73"/>
      <c r="K129" s="73" t="s">
        <v>897</v>
      </c>
      <c r="L129" s="66"/>
      <c r="M129" s="74" t="s">
        <v>669</v>
      </c>
      <c r="N129" s="72" t="s">
        <v>670</v>
      </c>
      <c r="O129" s="66"/>
      <c r="P129" s="66">
        <v>20</v>
      </c>
      <c r="Q129" s="71" t="s">
        <v>672</v>
      </c>
      <c r="R129" s="71" t="s">
        <v>672</v>
      </c>
      <c r="S129" s="66" t="s">
        <v>673</v>
      </c>
      <c r="T129" s="60" t="s">
        <v>142</v>
      </c>
      <c r="U129" s="71" t="s">
        <v>674</v>
      </c>
      <c r="V129" s="71" t="s">
        <v>675</v>
      </c>
      <c r="W129" s="71" t="str">
        <f>VLOOKUP(E129,[1]基础数据实体梳理模板!$D$5:$E$156,2,0)</f>
        <v>lm_maincontract</v>
      </c>
      <c r="X129" s="66" t="s">
        <v>898</v>
      </c>
    </row>
    <row r="130" spans="1:24" ht="16.5" x14ac:dyDescent="0.25">
      <c r="A130" s="66">
        <v>127</v>
      </c>
      <c r="B130" s="67" t="s">
        <v>138</v>
      </c>
      <c r="C130" s="68" t="s">
        <v>111</v>
      </c>
      <c r="D130" s="68" t="s">
        <v>119</v>
      </c>
      <c r="E130" s="74" t="s">
        <v>156</v>
      </c>
      <c r="F130" s="66"/>
      <c r="G130" s="67" t="s">
        <v>899</v>
      </c>
      <c r="H130" s="66" t="s">
        <v>900</v>
      </c>
      <c r="I130" s="73" t="s">
        <v>899</v>
      </c>
      <c r="J130" s="73"/>
      <c r="K130" s="73" t="s">
        <v>899</v>
      </c>
      <c r="L130" s="66"/>
      <c r="M130" s="74" t="s">
        <v>669</v>
      </c>
      <c r="N130" s="72" t="s">
        <v>670</v>
      </c>
      <c r="O130" s="66"/>
      <c r="P130" s="66">
        <v>200</v>
      </c>
      <c r="Q130" s="71" t="s">
        <v>672</v>
      </c>
      <c r="R130" s="71" t="s">
        <v>672</v>
      </c>
      <c r="S130" s="66" t="s">
        <v>694</v>
      </c>
      <c r="T130" s="60" t="s">
        <v>142</v>
      </c>
      <c r="U130" s="71" t="s">
        <v>674</v>
      </c>
      <c r="V130" s="71" t="s">
        <v>675</v>
      </c>
      <c r="W130" s="71" t="str">
        <f>VLOOKUP(E130,[1]基础数据实体梳理模板!$D$5:$E$156,2,0)</f>
        <v>lm_maincontract</v>
      </c>
      <c r="X130" s="66" t="s">
        <v>900</v>
      </c>
    </row>
    <row r="131" spans="1:24" ht="16.5" x14ac:dyDescent="0.25">
      <c r="A131" s="66">
        <v>128</v>
      </c>
      <c r="B131" s="67" t="s">
        <v>138</v>
      </c>
      <c r="C131" s="68" t="s">
        <v>111</v>
      </c>
      <c r="D131" s="68" t="s">
        <v>119</v>
      </c>
      <c r="E131" s="74" t="s">
        <v>156</v>
      </c>
      <c r="F131" s="66"/>
      <c r="G131" s="67" t="s">
        <v>901</v>
      </c>
      <c r="H131" s="66" t="s">
        <v>902</v>
      </c>
      <c r="I131" s="73" t="s">
        <v>901</v>
      </c>
      <c r="J131" s="73"/>
      <c r="K131" s="73" t="s">
        <v>901</v>
      </c>
      <c r="L131" s="66"/>
      <c r="M131" s="74" t="s">
        <v>669</v>
      </c>
      <c r="N131" s="72" t="s">
        <v>670</v>
      </c>
      <c r="O131" s="66"/>
      <c r="P131" s="66">
        <v>200</v>
      </c>
      <c r="Q131" s="71" t="s">
        <v>672</v>
      </c>
      <c r="R131" s="71" t="s">
        <v>672</v>
      </c>
      <c r="S131" s="66" t="s">
        <v>694</v>
      </c>
      <c r="T131" s="60" t="s">
        <v>142</v>
      </c>
      <c r="U131" s="71" t="s">
        <v>674</v>
      </c>
      <c r="V131" s="71" t="s">
        <v>675</v>
      </c>
      <c r="W131" s="71" t="str">
        <f>VLOOKUP(E131,[1]基础数据实体梳理模板!$D$5:$E$156,2,0)</f>
        <v>lm_maincontract</v>
      </c>
      <c r="X131" s="66" t="s">
        <v>902</v>
      </c>
    </row>
    <row r="132" spans="1:24" ht="16.5" x14ac:dyDescent="0.25">
      <c r="A132" s="66">
        <v>129</v>
      </c>
      <c r="B132" s="67" t="s">
        <v>138</v>
      </c>
      <c r="C132" s="68" t="s">
        <v>111</v>
      </c>
      <c r="D132" s="68" t="s">
        <v>119</v>
      </c>
      <c r="E132" s="74" t="s">
        <v>156</v>
      </c>
      <c r="F132" s="66"/>
      <c r="G132" s="67" t="s">
        <v>903</v>
      </c>
      <c r="H132" s="66" t="s">
        <v>904</v>
      </c>
      <c r="I132" s="73" t="s">
        <v>903</v>
      </c>
      <c r="J132" s="73"/>
      <c r="K132" s="73" t="s">
        <v>903</v>
      </c>
      <c r="L132" s="66"/>
      <c r="M132" s="74" t="s">
        <v>669</v>
      </c>
      <c r="N132" s="72" t="s">
        <v>670</v>
      </c>
      <c r="O132" s="66"/>
      <c r="P132" s="66">
        <v>10</v>
      </c>
      <c r="Q132" s="71" t="s">
        <v>672</v>
      </c>
      <c r="R132" s="71" t="s">
        <v>672</v>
      </c>
      <c r="S132" s="66" t="s">
        <v>687</v>
      </c>
      <c r="T132" s="60" t="s">
        <v>142</v>
      </c>
      <c r="U132" s="71" t="s">
        <v>674</v>
      </c>
      <c r="V132" s="71" t="s">
        <v>675</v>
      </c>
      <c r="W132" s="71" t="str">
        <f>VLOOKUP(E132,[1]基础数据实体梳理模板!$D$5:$E$156,2,0)</f>
        <v>lm_maincontract</v>
      </c>
      <c r="X132" s="66" t="s">
        <v>904</v>
      </c>
    </row>
    <row r="133" spans="1:24" ht="16.5" x14ac:dyDescent="0.25">
      <c r="A133" s="66">
        <v>130</v>
      </c>
      <c r="B133" s="67" t="s">
        <v>138</v>
      </c>
      <c r="C133" s="68" t="s">
        <v>111</v>
      </c>
      <c r="D133" s="68" t="s">
        <v>119</v>
      </c>
      <c r="E133" s="74" t="s">
        <v>156</v>
      </c>
      <c r="F133" s="66"/>
      <c r="G133" s="67" t="s">
        <v>905</v>
      </c>
      <c r="H133" s="66" t="s">
        <v>906</v>
      </c>
      <c r="I133" s="73" t="s">
        <v>905</v>
      </c>
      <c r="J133" s="73"/>
      <c r="K133" s="73" t="s">
        <v>905</v>
      </c>
      <c r="L133" s="66"/>
      <c r="M133" s="74" t="s">
        <v>669</v>
      </c>
      <c r="N133" s="72" t="s">
        <v>670</v>
      </c>
      <c r="O133" s="66"/>
      <c r="P133" s="66">
        <v>10</v>
      </c>
      <c r="Q133" s="71" t="s">
        <v>672</v>
      </c>
      <c r="R133" s="71" t="s">
        <v>672</v>
      </c>
      <c r="S133" s="66" t="s">
        <v>687</v>
      </c>
      <c r="T133" s="60" t="s">
        <v>142</v>
      </c>
      <c r="U133" s="71" t="s">
        <v>674</v>
      </c>
      <c r="V133" s="71" t="s">
        <v>675</v>
      </c>
      <c r="W133" s="71" t="str">
        <f>VLOOKUP(E133,[1]基础数据实体梳理模板!$D$5:$E$156,2,0)</f>
        <v>lm_maincontract</v>
      </c>
      <c r="X133" s="66" t="s">
        <v>906</v>
      </c>
    </row>
    <row r="134" spans="1:24" ht="16.5" x14ac:dyDescent="0.25">
      <c r="A134" s="66">
        <v>131</v>
      </c>
      <c r="B134" s="67" t="s">
        <v>138</v>
      </c>
      <c r="C134" s="68" t="s">
        <v>111</v>
      </c>
      <c r="D134" s="68" t="s">
        <v>119</v>
      </c>
      <c r="E134" s="74" t="s">
        <v>156</v>
      </c>
      <c r="F134" s="66"/>
      <c r="G134" s="67" t="s">
        <v>907</v>
      </c>
      <c r="H134" s="66" t="s">
        <v>908</v>
      </c>
      <c r="I134" s="73" t="s">
        <v>907</v>
      </c>
      <c r="J134" s="73"/>
      <c r="K134" s="73" t="s">
        <v>907</v>
      </c>
      <c r="L134" s="66"/>
      <c r="M134" s="74" t="s">
        <v>669</v>
      </c>
      <c r="N134" s="72" t="s">
        <v>670</v>
      </c>
      <c r="O134" s="66"/>
      <c r="P134" s="66">
        <v>10</v>
      </c>
      <c r="Q134" s="71" t="s">
        <v>672</v>
      </c>
      <c r="R134" s="71" t="s">
        <v>672</v>
      </c>
      <c r="S134" s="66" t="s">
        <v>687</v>
      </c>
      <c r="T134" s="60" t="s">
        <v>142</v>
      </c>
      <c r="U134" s="71" t="s">
        <v>674</v>
      </c>
      <c r="V134" s="71" t="s">
        <v>675</v>
      </c>
      <c r="W134" s="71" t="str">
        <f>VLOOKUP(E134,[1]基础数据实体梳理模板!$D$5:$E$156,2,0)</f>
        <v>lm_maincontract</v>
      </c>
      <c r="X134" s="66" t="s">
        <v>908</v>
      </c>
    </row>
    <row r="135" spans="1:24" ht="16.5" x14ac:dyDescent="0.25">
      <c r="A135" s="66">
        <v>132</v>
      </c>
      <c r="B135" s="67" t="s">
        <v>138</v>
      </c>
      <c r="C135" s="68" t="s">
        <v>111</v>
      </c>
      <c r="D135" s="68" t="s">
        <v>119</v>
      </c>
      <c r="E135" s="74" t="s">
        <v>156</v>
      </c>
      <c r="F135" s="66"/>
      <c r="G135" s="67" t="s">
        <v>909</v>
      </c>
      <c r="H135" s="66" t="s">
        <v>910</v>
      </c>
      <c r="I135" s="73" t="s">
        <v>909</v>
      </c>
      <c r="J135" s="73"/>
      <c r="K135" s="73" t="s">
        <v>909</v>
      </c>
      <c r="L135" s="66"/>
      <c r="M135" s="74" t="s">
        <v>669</v>
      </c>
      <c r="N135" s="72" t="s">
        <v>670</v>
      </c>
      <c r="O135" s="66"/>
      <c r="P135" s="66">
        <v>20</v>
      </c>
      <c r="Q135" s="71" t="s">
        <v>672</v>
      </c>
      <c r="R135" s="71" t="s">
        <v>672</v>
      </c>
      <c r="S135" s="66" t="s">
        <v>673</v>
      </c>
      <c r="T135" s="60" t="s">
        <v>142</v>
      </c>
      <c r="U135" s="71" t="s">
        <v>674</v>
      </c>
      <c r="V135" s="71" t="s">
        <v>675</v>
      </c>
      <c r="W135" s="71" t="str">
        <f>VLOOKUP(E135,[1]基础数据实体梳理模板!$D$5:$E$156,2,0)</f>
        <v>lm_maincontract</v>
      </c>
      <c r="X135" s="66" t="s">
        <v>910</v>
      </c>
    </row>
    <row r="136" spans="1:24" ht="16.5" x14ac:dyDescent="0.25">
      <c r="A136" s="66">
        <v>133</v>
      </c>
      <c r="B136" s="67" t="s">
        <v>138</v>
      </c>
      <c r="C136" s="68" t="s">
        <v>111</v>
      </c>
      <c r="D136" s="68" t="s">
        <v>119</v>
      </c>
      <c r="E136" s="74" t="s">
        <v>156</v>
      </c>
      <c r="F136" s="66"/>
      <c r="G136" s="67" t="s">
        <v>911</v>
      </c>
      <c r="H136" s="66" t="s">
        <v>832</v>
      </c>
      <c r="I136" s="73" t="s">
        <v>911</v>
      </c>
      <c r="J136" s="73"/>
      <c r="K136" s="73" t="s">
        <v>911</v>
      </c>
      <c r="L136" s="66"/>
      <c r="M136" s="74" t="s">
        <v>669</v>
      </c>
      <c r="N136" s="72" t="s">
        <v>670</v>
      </c>
      <c r="O136" s="66"/>
      <c r="P136" s="66">
        <v>200</v>
      </c>
      <c r="Q136" s="71" t="s">
        <v>672</v>
      </c>
      <c r="R136" s="71" t="s">
        <v>672</v>
      </c>
      <c r="S136" s="66" t="s">
        <v>694</v>
      </c>
      <c r="T136" s="60" t="s">
        <v>142</v>
      </c>
      <c r="U136" s="71" t="s">
        <v>674</v>
      </c>
      <c r="V136" s="71" t="s">
        <v>675</v>
      </c>
      <c r="W136" s="71" t="str">
        <f>VLOOKUP(E136,[1]基础数据实体梳理模板!$D$5:$E$156,2,0)</f>
        <v>lm_maincontract</v>
      </c>
      <c r="X136" s="66" t="s">
        <v>832</v>
      </c>
    </row>
    <row r="137" spans="1:24" ht="16.5" x14ac:dyDescent="0.25">
      <c r="A137" s="66">
        <v>134</v>
      </c>
      <c r="B137" s="67" t="s">
        <v>138</v>
      </c>
      <c r="C137" s="68" t="s">
        <v>111</v>
      </c>
      <c r="D137" s="68" t="s">
        <v>119</v>
      </c>
      <c r="E137" s="74" t="s">
        <v>156</v>
      </c>
      <c r="F137" s="66"/>
      <c r="G137" s="67" t="s">
        <v>912</v>
      </c>
      <c r="H137" s="66" t="s">
        <v>913</v>
      </c>
      <c r="I137" s="73" t="s">
        <v>912</v>
      </c>
      <c r="J137" s="73"/>
      <c r="K137" s="73" t="s">
        <v>912</v>
      </c>
      <c r="L137" s="66"/>
      <c r="M137" s="74" t="s">
        <v>669</v>
      </c>
      <c r="N137" s="72" t="s">
        <v>670</v>
      </c>
      <c r="O137" s="66"/>
      <c r="P137" s="66">
        <v>200</v>
      </c>
      <c r="Q137" s="71" t="s">
        <v>672</v>
      </c>
      <c r="R137" s="71" t="s">
        <v>672</v>
      </c>
      <c r="S137" s="66" t="s">
        <v>694</v>
      </c>
      <c r="T137" s="60" t="s">
        <v>142</v>
      </c>
      <c r="U137" s="71" t="s">
        <v>674</v>
      </c>
      <c r="V137" s="71" t="s">
        <v>675</v>
      </c>
      <c r="W137" s="71" t="str">
        <f>VLOOKUP(E137,[1]基础数据实体梳理模板!$D$5:$E$156,2,0)</f>
        <v>lm_maincontract</v>
      </c>
      <c r="X137" s="66" t="s">
        <v>913</v>
      </c>
    </row>
    <row r="138" spans="1:24" ht="16.5" x14ac:dyDescent="0.25">
      <c r="A138" s="66">
        <v>135</v>
      </c>
      <c r="B138" s="67" t="s">
        <v>138</v>
      </c>
      <c r="C138" s="68" t="s">
        <v>111</v>
      </c>
      <c r="D138" s="68" t="s">
        <v>119</v>
      </c>
      <c r="E138" s="74" t="s">
        <v>156</v>
      </c>
      <c r="F138" s="66"/>
      <c r="G138" s="67" t="s">
        <v>914</v>
      </c>
      <c r="H138" s="66" t="s">
        <v>915</v>
      </c>
      <c r="I138" s="73" t="s">
        <v>914</v>
      </c>
      <c r="J138" s="73"/>
      <c r="K138" s="73" t="s">
        <v>914</v>
      </c>
      <c r="L138" s="66"/>
      <c r="M138" s="74" t="s">
        <v>669</v>
      </c>
      <c r="N138" s="72" t="s">
        <v>670</v>
      </c>
      <c r="O138" s="66"/>
      <c r="P138" s="66">
        <v>200</v>
      </c>
      <c r="Q138" s="71" t="s">
        <v>672</v>
      </c>
      <c r="R138" s="71" t="s">
        <v>672</v>
      </c>
      <c r="S138" s="66" t="s">
        <v>694</v>
      </c>
      <c r="T138" s="60" t="s">
        <v>142</v>
      </c>
      <c r="U138" s="71" t="s">
        <v>674</v>
      </c>
      <c r="V138" s="71" t="s">
        <v>675</v>
      </c>
      <c r="W138" s="71" t="str">
        <f>VLOOKUP(E138,[1]基础数据实体梳理模板!$D$5:$E$156,2,0)</f>
        <v>lm_maincontract</v>
      </c>
      <c r="X138" s="66" t="s">
        <v>915</v>
      </c>
    </row>
    <row r="139" spans="1:24" ht="16.5" x14ac:dyDescent="0.25">
      <c r="A139" s="66">
        <v>136</v>
      </c>
      <c r="B139" s="67" t="s">
        <v>138</v>
      </c>
      <c r="C139" s="68" t="s">
        <v>111</v>
      </c>
      <c r="D139" s="68" t="s">
        <v>119</v>
      </c>
      <c r="E139" s="74" t="s">
        <v>156</v>
      </c>
      <c r="F139" s="66"/>
      <c r="G139" s="67" t="s">
        <v>916</v>
      </c>
      <c r="H139" s="66" t="s">
        <v>917</v>
      </c>
      <c r="I139" s="73" t="s">
        <v>916</v>
      </c>
      <c r="J139" s="73"/>
      <c r="K139" s="73" t="s">
        <v>916</v>
      </c>
      <c r="L139" s="66"/>
      <c r="M139" s="74" t="s">
        <v>669</v>
      </c>
      <c r="N139" s="72" t="s">
        <v>670</v>
      </c>
      <c r="O139" s="66"/>
      <c r="P139" s="66">
        <v>200</v>
      </c>
      <c r="Q139" s="71" t="s">
        <v>672</v>
      </c>
      <c r="R139" s="71" t="s">
        <v>672</v>
      </c>
      <c r="S139" s="66" t="s">
        <v>694</v>
      </c>
      <c r="T139" s="60" t="s">
        <v>142</v>
      </c>
      <c r="U139" s="71" t="s">
        <v>674</v>
      </c>
      <c r="V139" s="71" t="s">
        <v>675</v>
      </c>
      <c r="W139" s="71" t="str">
        <f>VLOOKUP(E139,[1]基础数据实体梳理模板!$D$5:$E$156,2,0)</f>
        <v>lm_maincontract</v>
      </c>
      <c r="X139" s="66" t="s">
        <v>917</v>
      </c>
    </row>
    <row r="140" spans="1:24" ht="16.5" x14ac:dyDescent="0.25">
      <c r="A140" s="66">
        <v>137</v>
      </c>
      <c r="B140" s="67" t="s">
        <v>138</v>
      </c>
      <c r="C140" s="68" t="s">
        <v>111</v>
      </c>
      <c r="D140" s="68" t="s">
        <v>119</v>
      </c>
      <c r="E140" s="74" t="s">
        <v>156</v>
      </c>
      <c r="F140" s="66"/>
      <c r="G140" s="67" t="s">
        <v>918</v>
      </c>
      <c r="H140" s="66" t="s">
        <v>919</v>
      </c>
      <c r="I140" s="73" t="s">
        <v>918</v>
      </c>
      <c r="J140" s="73"/>
      <c r="K140" s="73" t="s">
        <v>918</v>
      </c>
      <c r="L140" s="66"/>
      <c r="M140" s="74" t="s">
        <v>669</v>
      </c>
      <c r="N140" s="72" t="s">
        <v>670</v>
      </c>
      <c r="O140" s="66"/>
      <c r="P140" s="66">
        <v>200</v>
      </c>
      <c r="Q140" s="71" t="s">
        <v>672</v>
      </c>
      <c r="R140" s="71" t="s">
        <v>672</v>
      </c>
      <c r="S140" s="66" t="s">
        <v>694</v>
      </c>
      <c r="T140" s="60" t="s">
        <v>142</v>
      </c>
      <c r="U140" s="71" t="s">
        <v>674</v>
      </c>
      <c r="V140" s="71" t="s">
        <v>675</v>
      </c>
      <c r="W140" s="71" t="str">
        <f>VLOOKUP(E140,[1]基础数据实体梳理模板!$D$5:$E$156,2,0)</f>
        <v>lm_maincontract</v>
      </c>
      <c r="X140" s="66" t="s">
        <v>919</v>
      </c>
    </row>
    <row r="141" spans="1:24" ht="16.5" x14ac:dyDescent="0.25">
      <c r="A141" s="66">
        <v>138</v>
      </c>
      <c r="B141" s="67" t="s">
        <v>138</v>
      </c>
      <c r="C141" s="68" t="s">
        <v>111</v>
      </c>
      <c r="D141" s="68" t="s">
        <v>119</v>
      </c>
      <c r="E141" s="74" t="s">
        <v>156</v>
      </c>
      <c r="F141" s="66"/>
      <c r="G141" s="67" t="s">
        <v>920</v>
      </c>
      <c r="H141" s="66" t="s">
        <v>921</v>
      </c>
      <c r="I141" s="73" t="s">
        <v>920</v>
      </c>
      <c r="J141" s="73"/>
      <c r="K141" s="73" t="s">
        <v>920</v>
      </c>
      <c r="L141" s="66"/>
      <c r="M141" s="74" t="s">
        <v>669</v>
      </c>
      <c r="N141" s="72" t="s">
        <v>670</v>
      </c>
      <c r="O141" s="66"/>
      <c r="P141" s="66">
        <v>200</v>
      </c>
      <c r="Q141" s="71" t="s">
        <v>672</v>
      </c>
      <c r="R141" s="71" t="s">
        <v>672</v>
      </c>
      <c r="S141" s="66" t="s">
        <v>694</v>
      </c>
      <c r="T141" s="60" t="s">
        <v>142</v>
      </c>
      <c r="U141" s="71" t="s">
        <v>674</v>
      </c>
      <c r="V141" s="71" t="s">
        <v>675</v>
      </c>
      <c r="W141" s="71" t="str">
        <f>VLOOKUP(E141,[1]基础数据实体梳理模板!$D$5:$E$156,2,0)</f>
        <v>lm_maincontract</v>
      </c>
      <c r="X141" s="66" t="s">
        <v>921</v>
      </c>
    </row>
    <row r="142" spans="1:24" ht="16.5" x14ac:dyDescent="0.25">
      <c r="A142" s="66">
        <v>139</v>
      </c>
      <c r="B142" s="67" t="s">
        <v>138</v>
      </c>
      <c r="C142" s="68" t="s">
        <v>111</v>
      </c>
      <c r="D142" s="68" t="s">
        <v>119</v>
      </c>
      <c r="E142" s="74" t="s">
        <v>156</v>
      </c>
      <c r="F142" s="66"/>
      <c r="G142" s="67" t="s">
        <v>922</v>
      </c>
      <c r="H142" s="66" t="s">
        <v>923</v>
      </c>
      <c r="I142" s="73" t="s">
        <v>922</v>
      </c>
      <c r="J142" s="73"/>
      <c r="K142" s="73" t="s">
        <v>922</v>
      </c>
      <c r="L142" s="66"/>
      <c r="M142" s="74" t="s">
        <v>669</v>
      </c>
      <c r="N142" s="72" t="s">
        <v>670</v>
      </c>
      <c r="O142" s="66"/>
      <c r="P142" s="66"/>
      <c r="Q142" s="71" t="s">
        <v>672</v>
      </c>
      <c r="R142" s="71" t="s">
        <v>672</v>
      </c>
      <c r="S142" s="66" t="s">
        <v>743</v>
      </c>
      <c r="T142" s="60" t="s">
        <v>142</v>
      </c>
      <c r="U142" s="71" t="s">
        <v>674</v>
      </c>
      <c r="V142" s="71" t="s">
        <v>675</v>
      </c>
      <c r="W142" s="71" t="str">
        <f>VLOOKUP(E142,[1]基础数据实体梳理模板!$D$5:$E$156,2,0)</f>
        <v>lm_maincontract</v>
      </c>
      <c r="X142" s="66" t="s">
        <v>923</v>
      </c>
    </row>
    <row r="143" spans="1:24" ht="16.5" x14ac:dyDescent="0.25">
      <c r="A143" s="66">
        <v>140</v>
      </c>
      <c r="B143" s="67" t="s">
        <v>138</v>
      </c>
      <c r="C143" s="68" t="s">
        <v>111</v>
      </c>
      <c r="D143" s="68" t="s">
        <v>119</v>
      </c>
      <c r="E143" s="74" t="s">
        <v>156</v>
      </c>
      <c r="F143" s="66"/>
      <c r="G143" s="67" t="s">
        <v>924</v>
      </c>
      <c r="H143" s="66" t="s">
        <v>925</v>
      </c>
      <c r="I143" s="73" t="s">
        <v>924</v>
      </c>
      <c r="J143" s="73"/>
      <c r="K143" s="73" t="s">
        <v>924</v>
      </c>
      <c r="L143" s="66"/>
      <c r="M143" s="74" t="s">
        <v>669</v>
      </c>
      <c r="N143" s="72" t="s">
        <v>670</v>
      </c>
      <c r="O143" s="66"/>
      <c r="P143" s="66">
        <v>200</v>
      </c>
      <c r="Q143" s="71" t="s">
        <v>672</v>
      </c>
      <c r="R143" s="71" t="s">
        <v>672</v>
      </c>
      <c r="S143" s="66" t="s">
        <v>694</v>
      </c>
      <c r="T143" s="60" t="s">
        <v>142</v>
      </c>
      <c r="U143" s="71" t="s">
        <v>674</v>
      </c>
      <c r="V143" s="71" t="s">
        <v>675</v>
      </c>
      <c r="W143" s="71" t="str">
        <f>VLOOKUP(E143,[1]基础数据实体梳理模板!$D$5:$E$156,2,0)</f>
        <v>lm_maincontract</v>
      </c>
      <c r="X143" s="66" t="s">
        <v>925</v>
      </c>
    </row>
    <row r="144" spans="1:24" ht="16.5" x14ac:dyDescent="0.25">
      <c r="A144" s="66">
        <v>141</v>
      </c>
      <c r="B144" s="67" t="s">
        <v>138</v>
      </c>
      <c r="C144" s="68" t="s">
        <v>111</v>
      </c>
      <c r="D144" s="68" t="s">
        <v>119</v>
      </c>
      <c r="E144" s="74" t="s">
        <v>159</v>
      </c>
      <c r="F144" s="66"/>
      <c r="G144" s="67" t="s">
        <v>926</v>
      </c>
      <c r="H144" s="66" t="s">
        <v>927</v>
      </c>
      <c r="I144" s="73" t="s">
        <v>926</v>
      </c>
      <c r="J144" s="73"/>
      <c r="K144" s="73" t="s">
        <v>926</v>
      </c>
      <c r="L144" s="66"/>
      <c r="M144" s="74" t="s">
        <v>669</v>
      </c>
      <c r="N144" s="72" t="s">
        <v>670</v>
      </c>
      <c r="O144" s="66"/>
      <c r="P144" s="66">
        <v>20</v>
      </c>
      <c r="Q144" s="71" t="s">
        <v>672</v>
      </c>
      <c r="R144" s="71" t="s">
        <v>672</v>
      </c>
      <c r="S144" s="66" t="s">
        <v>673</v>
      </c>
      <c r="T144" s="60" t="s">
        <v>142</v>
      </c>
      <c r="U144" s="71" t="s">
        <v>674</v>
      </c>
      <c r="V144" s="71" t="s">
        <v>675</v>
      </c>
      <c r="W144" s="71" t="str">
        <f>VLOOKUP(E144,[1]基础数据实体梳理模板!$D$5:$E$156,2,0)</f>
        <v>lm_main_wbs</v>
      </c>
      <c r="X144" s="66" t="s">
        <v>927</v>
      </c>
    </row>
    <row r="145" spans="1:24" ht="16.5" x14ac:dyDescent="0.25">
      <c r="A145" s="66">
        <v>142</v>
      </c>
      <c r="B145" s="67" t="s">
        <v>138</v>
      </c>
      <c r="C145" s="68" t="s">
        <v>111</v>
      </c>
      <c r="D145" s="68" t="s">
        <v>119</v>
      </c>
      <c r="E145" s="74" t="s">
        <v>159</v>
      </c>
      <c r="F145" s="66"/>
      <c r="G145" s="67" t="s">
        <v>928</v>
      </c>
      <c r="H145" s="66" t="s">
        <v>929</v>
      </c>
      <c r="I145" s="73" t="s">
        <v>928</v>
      </c>
      <c r="J145" s="73"/>
      <c r="K145" s="73" t="s">
        <v>928</v>
      </c>
      <c r="L145" s="66"/>
      <c r="M145" s="74" t="s">
        <v>669</v>
      </c>
      <c r="N145" s="72" t="s">
        <v>670</v>
      </c>
      <c r="O145" s="66"/>
      <c r="P145" s="66">
        <v>200</v>
      </c>
      <c r="Q145" s="71" t="s">
        <v>672</v>
      </c>
      <c r="R145" s="71" t="s">
        <v>672</v>
      </c>
      <c r="S145" s="66" t="s">
        <v>694</v>
      </c>
      <c r="T145" s="60" t="s">
        <v>142</v>
      </c>
      <c r="U145" s="71" t="s">
        <v>674</v>
      </c>
      <c r="V145" s="71" t="s">
        <v>675</v>
      </c>
      <c r="W145" s="71" t="str">
        <f>VLOOKUP(E145,[1]基础数据实体梳理模板!$D$5:$E$156,2,0)</f>
        <v>lm_main_wbs</v>
      </c>
      <c r="X145" s="66" t="s">
        <v>929</v>
      </c>
    </row>
    <row r="146" spans="1:24" ht="16.5" x14ac:dyDescent="0.25">
      <c r="A146" s="66">
        <v>143</v>
      </c>
      <c r="B146" s="67" t="s">
        <v>138</v>
      </c>
      <c r="C146" s="68" t="s">
        <v>111</v>
      </c>
      <c r="D146" s="68" t="s">
        <v>119</v>
      </c>
      <c r="E146" s="74" t="s">
        <v>159</v>
      </c>
      <c r="F146" s="66"/>
      <c r="G146" s="67" t="s">
        <v>930</v>
      </c>
      <c r="H146" s="66" t="s">
        <v>931</v>
      </c>
      <c r="I146" s="73" t="s">
        <v>930</v>
      </c>
      <c r="J146" s="73"/>
      <c r="K146" s="73" t="s">
        <v>930</v>
      </c>
      <c r="L146" s="66"/>
      <c r="M146" s="74" t="s">
        <v>669</v>
      </c>
      <c r="N146" s="72" t="s">
        <v>670</v>
      </c>
      <c r="O146" s="66"/>
      <c r="P146" s="66">
        <v>20</v>
      </c>
      <c r="Q146" s="71" t="s">
        <v>672</v>
      </c>
      <c r="R146" s="71" t="s">
        <v>672</v>
      </c>
      <c r="S146" s="66" t="s">
        <v>673</v>
      </c>
      <c r="T146" s="60" t="s">
        <v>142</v>
      </c>
      <c r="U146" s="71" t="s">
        <v>674</v>
      </c>
      <c r="V146" s="71" t="s">
        <v>675</v>
      </c>
      <c r="W146" s="71" t="str">
        <f>VLOOKUP(E146,[1]基础数据实体梳理模板!$D$5:$E$156,2,0)</f>
        <v>lm_main_wbs</v>
      </c>
      <c r="X146" s="66" t="s">
        <v>931</v>
      </c>
    </row>
    <row r="147" spans="1:24" ht="16.5" x14ac:dyDescent="0.25">
      <c r="A147" s="66">
        <v>144</v>
      </c>
      <c r="B147" s="67" t="s">
        <v>138</v>
      </c>
      <c r="C147" s="68" t="s">
        <v>111</v>
      </c>
      <c r="D147" s="68" t="s">
        <v>119</v>
      </c>
      <c r="E147" s="74" t="s">
        <v>159</v>
      </c>
      <c r="F147" s="66"/>
      <c r="G147" s="67" t="s">
        <v>932</v>
      </c>
      <c r="H147" s="66" t="s">
        <v>933</v>
      </c>
      <c r="I147" s="73" t="s">
        <v>932</v>
      </c>
      <c r="J147" s="73"/>
      <c r="K147" s="73" t="s">
        <v>932</v>
      </c>
      <c r="L147" s="66"/>
      <c r="M147" s="74" t="s">
        <v>669</v>
      </c>
      <c r="N147" s="72" t="s">
        <v>670</v>
      </c>
      <c r="O147" s="66"/>
      <c r="P147" s="66">
        <v>200</v>
      </c>
      <c r="Q147" s="71" t="s">
        <v>672</v>
      </c>
      <c r="R147" s="71" t="s">
        <v>672</v>
      </c>
      <c r="S147" s="66" t="s">
        <v>694</v>
      </c>
      <c r="T147" s="60" t="s">
        <v>142</v>
      </c>
      <c r="U147" s="71" t="s">
        <v>674</v>
      </c>
      <c r="V147" s="71" t="s">
        <v>675</v>
      </c>
      <c r="W147" s="71" t="str">
        <f>VLOOKUP(E147,[1]基础数据实体梳理模板!$D$5:$E$156,2,0)</f>
        <v>lm_main_wbs</v>
      </c>
      <c r="X147" s="66" t="s">
        <v>933</v>
      </c>
    </row>
    <row r="148" spans="1:24" ht="16.5" x14ac:dyDescent="0.25">
      <c r="A148" s="66">
        <v>145</v>
      </c>
      <c r="B148" s="67" t="s">
        <v>138</v>
      </c>
      <c r="C148" s="68" t="s">
        <v>111</v>
      </c>
      <c r="D148" s="68" t="s">
        <v>119</v>
      </c>
      <c r="E148" s="74" t="s">
        <v>159</v>
      </c>
      <c r="F148" s="66"/>
      <c r="G148" s="67" t="s">
        <v>934</v>
      </c>
      <c r="H148" s="66" t="s">
        <v>935</v>
      </c>
      <c r="I148" s="73" t="s">
        <v>934</v>
      </c>
      <c r="J148" s="73"/>
      <c r="K148" s="73" t="s">
        <v>934</v>
      </c>
      <c r="L148" s="66"/>
      <c r="M148" s="74" t="s">
        <v>669</v>
      </c>
      <c r="N148" s="72" t="s">
        <v>670</v>
      </c>
      <c r="O148" s="66"/>
      <c r="P148" s="66">
        <v>20</v>
      </c>
      <c r="Q148" s="71" t="s">
        <v>672</v>
      </c>
      <c r="R148" s="71" t="s">
        <v>672</v>
      </c>
      <c r="S148" s="66" t="s">
        <v>673</v>
      </c>
      <c r="T148" s="60" t="s">
        <v>142</v>
      </c>
      <c r="U148" s="71" t="s">
        <v>674</v>
      </c>
      <c r="V148" s="71" t="s">
        <v>675</v>
      </c>
      <c r="W148" s="71" t="str">
        <f>VLOOKUP(E148,[1]基础数据实体梳理模板!$D$5:$E$156,2,0)</f>
        <v>lm_main_wbs</v>
      </c>
      <c r="X148" s="66" t="s">
        <v>935</v>
      </c>
    </row>
    <row r="149" spans="1:24" ht="16.5" x14ac:dyDescent="0.25">
      <c r="A149" s="66">
        <v>146</v>
      </c>
      <c r="B149" s="67" t="s">
        <v>138</v>
      </c>
      <c r="C149" s="68" t="s">
        <v>111</v>
      </c>
      <c r="D149" s="68" t="s">
        <v>119</v>
      </c>
      <c r="E149" s="74" t="s">
        <v>159</v>
      </c>
      <c r="F149" s="66"/>
      <c r="G149" s="67" t="s">
        <v>936</v>
      </c>
      <c r="H149" s="66" t="s">
        <v>937</v>
      </c>
      <c r="I149" s="73" t="s">
        <v>936</v>
      </c>
      <c r="J149" s="73"/>
      <c r="K149" s="73" t="s">
        <v>936</v>
      </c>
      <c r="L149" s="66"/>
      <c r="M149" s="74" t="s">
        <v>669</v>
      </c>
      <c r="N149" s="72" t="s">
        <v>670</v>
      </c>
      <c r="O149" s="66"/>
      <c r="P149" s="66">
        <v>200</v>
      </c>
      <c r="Q149" s="71" t="s">
        <v>672</v>
      </c>
      <c r="R149" s="71" t="s">
        <v>672</v>
      </c>
      <c r="S149" s="66" t="s">
        <v>694</v>
      </c>
      <c r="T149" s="60" t="s">
        <v>142</v>
      </c>
      <c r="U149" s="71" t="s">
        <v>674</v>
      </c>
      <c r="V149" s="71" t="s">
        <v>675</v>
      </c>
      <c r="W149" s="71" t="str">
        <f>VLOOKUP(E149,[1]基础数据实体梳理模板!$D$5:$E$156,2,0)</f>
        <v>lm_main_wbs</v>
      </c>
      <c r="X149" s="66" t="s">
        <v>937</v>
      </c>
    </row>
    <row r="150" spans="1:24" ht="16.5" x14ac:dyDescent="0.25">
      <c r="A150" s="66">
        <v>147</v>
      </c>
      <c r="B150" s="67" t="s">
        <v>138</v>
      </c>
      <c r="C150" s="68" t="s">
        <v>111</v>
      </c>
      <c r="D150" s="68" t="s">
        <v>119</v>
      </c>
      <c r="E150" s="74" t="s">
        <v>159</v>
      </c>
      <c r="F150" s="66"/>
      <c r="G150" s="67" t="s">
        <v>938</v>
      </c>
      <c r="H150" s="66" t="s">
        <v>939</v>
      </c>
      <c r="I150" s="73" t="s">
        <v>938</v>
      </c>
      <c r="J150" s="73"/>
      <c r="K150" s="73" t="s">
        <v>938</v>
      </c>
      <c r="L150" s="66"/>
      <c r="M150" s="74" t="s">
        <v>669</v>
      </c>
      <c r="N150" s="72" t="s">
        <v>670</v>
      </c>
      <c r="O150" s="66"/>
      <c r="P150" s="66">
        <v>200</v>
      </c>
      <c r="Q150" s="71" t="s">
        <v>672</v>
      </c>
      <c r="R150" s="71" t="s">
        <v>672</v>
      </c>
      <c r="S150" s="66" t="s">
        <v>694</v>
      </c>
      <c r="T150" s="60" t="s">
        <v>142</v>
      </c>
      <c r="U150" s="71" t="s">
        <v>674</v>
      </c>
      <c r="V150" s="71" t="s">
        <v>675</v>
      </c>
      <c r="W150" s="71" t="str">
        <f>VLOOKUP(E150,[1]基础数据实体梳理模板!$D$5:$E$156,2,0)</f>
        <v>lm_main_wbs</v>
      </c>
      <c r="X150" s="66" t="s">
        <v>939</v>
      </c>
    </row>
    <row r="151" spans="1:24" ht="16.5" x14ac:dyDescent="0.25">
      <c r="A151" s="66">
        <v>148</v>
      </c>
      <c r="B151" s="67" t="s">
        <v>138</v>
      </c>
      <c r="C151" s="68" t="s">
        <v>111</v>
      </c>
      <c r="D151" s="68" t="s">
        <v>119</v>
      </c>
      <c r="E151" s="74" t="s">
        <v>159</v>
      </c>
      <c r="F151" s="66"/>
      <c r="G151" s="67" t="s">
        <v>940</v>
      </c>
      <c r="H151" s="66" t="s">
        <v>941</v>
      </c>
      <c r="I151" s="73" t="s">
        <v>940</v>
      </c>
      <c r="J151" s="73"/>
      <c r="K151" s="73" t="s">
        <v>940</v>
      </c>
      <c r="L151" s="66"/>
      <c r="M151" s="74" t="s">
        <v>669</v>
      </c>
      <c r="N151" s="72" t="s">
        <v>670</v>
      </c>
      <c r="O151" s="66"/>
      <c r="P151" s="66">
        <v>20</v>
      </c>
      <c r="Q151" s="71" t="s">
        <v>672</v>
      </c>
      <c r="R151" s="71" t="s">
        <v>672</v>
      </c>
      <c r="S151" s="66" t="s">
        <v>673</v>
      </c>
      <c r="T151" s="60" t="s">
        <v>142</v>
      </c>
      <c r="U151" s="71" t="s">
        <v>674</v>
      </c>
      <c r="V151" s="71" t="s">
        <v>675</v>
      </c>
      <c r="W151" s="71" t="str">
        <f>VLOOKUP(E151,[1]基础数据实体梳理模板!$D$5:$E$156,2,0)</f>
        <v>lm_main_wbs</v>
      </c>
      <c r="X151" s="66" t="s">
        <v>941</v>
      </c>
    </row>
    <row r="152" spans="1:24" ht="16.5" x14ac:dyDescent="0.25">
      <c r="A152" s="66">
        <v>149</v>
      </c>
      <c r="B152" s="67" t="s">
        <v>138</v>
      </c>
      <c r="C152" s="68" t="s">
        <v>111</v>
      </c>
      <c r="D152" s="68" t="s">
        <v>119</v>
      </c>
      <c r="E152" s="74" t="s">
        <v>159</v>
      </c>
      <c r="F152" s="66"/>
      <c r="G152" s="67" t="s">
        <v>942</v>
      </c>
      <c r="H152" s="66" t="s">
        <v>943</v>
      </c>
      <c r="I152" s="73" t="s">
        <v>942</v>
      </c>
      <c r="J152" s="73"/>
      <c r="K152" s="73" t="s">
        <v>942</v>
      </c>
      <c r="L152" s="66"/>
      <c r="M152" s="74" t="s">
        <v>669</v>
      </c>
      <c r="N152" s="72" t="s">
        <v>670</v>
      </c>
      <c r="O152" s="66"/>
      <c r="P152" s="66">
        <v>200</v>
      </c>
      <c r="Q152" s="71" t="s">
        <v>672</v>
      </c>
      <c r="R152" s="71" t="s">
        <v>672</v>
      </c>
      <c r="S152" s="66" t="s">
        <v>694</v>
      </c>
      <c r="T152" s="60" t="s">
        <v>142</v>
      </c>
      <c r="U152" s="71" t="s">
        <v>674</v>
      </c>
      <c r="V152" s="71" t="s">
        <v>675</v>
      </c>
      <c r="W152" s="71" t="str">
        <f>VLOOKUP(E152,[1]基础数据实体梳理模板!$D$5:$E$156,2,0)</f>
        <v>lm_main_wbs</v>
      </c>
      <c r="X152" s="66" t="s">
        <v>943</v>
      </c>
    </row>
    <row r="153" spans="1:24" ht="16.5" x14ac:dyDescent="0.25">
      <c r="A153" s="66">
        <v>150</v>
      </c>
      <c r="B153" s="67" t="s">
        <v>138</v>
      </c>
      <c r="C153" s="68" t="s">
        <v>111</v>
      </c>
      <c r="D153" s="68" t="s">
        <v>119</v>
      </c>
      <c r="E153" s="74" t="s">
        <v>159</v>
      </c>
      <c r="F153" s="66"/>
      <c r="G153" s="67" t="s">
        <v>684</v>
      </c>
      <c r="H153" s="66" t="s">
        <v>944</v>
      </c>
      <c r="I153" s="73" t="s">
        <v>684</v>
      </c>
      <c r="J153" s="73"/>
      <c r="K153" s="73" t="s">
        <v>684</v>
      </c>
      <c r="L153" s="66"/>
      <c r="M153" s="74" t="s">
        <v>669</v>
      </c>
      <c r="N153" s="72" t="s">
        <v>670</v>
      </c>
      <c r="O153" s="66"/>
      <c r="P153" s="66">
        <v>20</v>
      </c>
      <c r="Q153" s="71" t="s">
        <v>672</v>
      </c>
      <c r="R153" s="71" t="s">
        <v>672</v>
      </c>
      <c r="S153" s="66" t="s">
        <v>673</v>
      </c>
      <c r="T153" s="60" t="s">
        <v>142</v>
      </c>
      <c r="U153" s="71" t="s">
        <v>674</v>
      </c>
      <c r="V153" s="71" t="s">
        <v>675</v>
      </c>
      <c r="W153" s="71" t="str">
        <f>VLOOKUP(E153,[1]基础数据实体梳理模板!$D$5:$E$156,2,0)</f>
        <v>lm_main_wbs</v>
      </c>
      <c r="X153" s="66" t="s">
        <v>944</v>
      </c>
    </row>
    <row r="154" spans="1:24" ht="16.5" x14ac:dyDescent="0.25">
      <c r="A154" s="66">
        <v>151</v>
      </c>
      <c r="B154" s="67" t="s">
        <v>138</v>
      </c>
      <c r="C154" s="68" t="s">
        <v>111</v>
      </c>
      <c r="D154" s="68" t="s">
        <v>119</v>
      </c>
      <c r="E154" s="74" t="s">
        <v>159</v>
      </c>
      <c r="F154" s="66"/>
      <c r="G154" s="67" t="s">
        <v>688</v>
      </c>
      <c r="H154" s="66" t="s">
        <v>945</v>
      </c>
      <c r="I154" s="73" t="s">
        <v>688</v>
      </c>
      <c r="J154" s="73"/>
      <c r="K154" s="73" t="s">
        <v>688</v>
      </c>
      <c r="L154" s="66"/>
      <c r="M154" s="74" t="s">
        <v>669</v>
      </c>
      <c r="N154" s="72" t="s">
        <v>670</v>
      </c>
      <c r="O154" s="66"/>
      <c r="P154" s="66">
        <v>200</v>
      </c>
      <c r="Q154" s="71" t="s">
        <v>672</v>
      </c>
      <c r="R154" s="71" t="s">
        <v>672</v>
      </c>
      <c r="S154" s="66" t="s">
        <v>694</v>
      </c>
      <c r="T154" s="60" t="s">
        <v>142</v>
      </c>
      <c r="U154" s="71" t="s">
        <v>674</v>
      </c>
      <c r="V154" s="71" t="s">
        <v>675</v>
      </c>
      <c r="W154" s="71" t="str">
        <f>VLOOKUP(E154,[1]基础数据实体梳理模板!$D$5:$E$156,2,0)</f>
        <v>lm_main_wbs</v>
      </c>
      <c r="X154" s="66" t="s">
        <v>945</v>
      </c>
    </row>
    <row r="155" spans="1:24" ht="16.5" x14ac:dyDescent="0.25">
      <c r="A155" s="66">
        <v>152</v>
      </c>
      <c r="B155" s="67" t="s">
        <v>138</v>
      </c>
      <c r="C155" s="68" t="s">
        <v>111</v>
      </c>
      <c r="D155" s="68" t="s">
        <v>119</v>
      </c>
      <c r="E155" s="74" t="s">
        <v>159</v>
      </c>
      <c r="F155" s="66"/>
      <c r="G155" s="67" t="s">
        <v>946</v>
      </c>
      <c r="H155" s="66" t="s">
        <v>947</v>
      </c>
      <c r="I155" s="73" t="s">
        <v>946</v>
      </c>
      <c r="J155" s="73"/>
      <c r="K155" s="73" t="s">
        <v>946</v>
      </c>
      <c r="L155" s="66"/>
      <c r="M155" s="74" t="s">
        <v>669</v>
      </c>
      <c r="N155" s="72" t="s">
        <v>670</v>
      </c>
      <c r="O155" s="66"/>
      <c r="P155" s="66">
        <v>20</v>
      </c>
      <c r="Q155" s="71" t="s">
        <v>672</v>
      </c>
      <c r="R155" s="71" t="s">
        <v>672</v>
      </c>
      <c r="S155" s="66" t="s">
        <v>728</v>
      </c>
      <c r="T155" s="60" t="s">
        <v>142</v>
      </c>
      <c r="U155" s="71" t="s">
        <v>674</v>
      </c>
      <c r="V155" s="71" t="s">
        <v>675</v>
      </c>
      <c r="W155" s="71" t="str">
        <f>VLOOKUP(E155,[1]基础数据实体梳理模板!$D$5:$E$156,2,0)</f>
        <v>lm_main_wbs</v>
      </c>
      <c r="X155" s="66" t="s">
        <v>947</v>
      </c>
    </row>
    <row r="156" spans="1:24" ht="16.5" x14ac:dyDescent="0.25">
      <c r="A156" s="66">
        <v>153</v>
      </c>
      <c r="B156" s="67" t="s">
        <v>138</v>
      </c>
      <c r="C156" s="68" t="s">
        <v>111</v>
      </c>
      <c r="D156" s="68" t="s">
        <v>119</v>
      </c>
      <c r="E156" s="74" t="s">
        <v>159</v>
      </c>
      <c r="F156" s="66"/>
      <c r="G156" s="67" t="s">
        <v>948</v>
      </c>
      <c r="H156" s="66" t="s">
        <v>949</v>
      </c>
      <c r="I156" s="73" t="s">
        <v>948</v>
      </c>
      <c r="J156" s="73"/>
      <c r="K156" s="73" t="s">
        <v>948</v>
      </c>
      <c r="L156" s="66"/>
      <c r="M156" s="74" t="s">
        <v>669</v>
      </c>
      <c r="N156" s="72" t="s">
        <v>670</v>
      </c>
      <c r="O156" s="66"/>
      <c r="P156" s="66">
        <v>20</v>
      </c>
      <c r="Q156" s="71" t="s">
        <v>672</v>
      </c>
      <c r="R156" s="71" t="s">
        <v>672</v>
      </c>
      <c r="S156" s="66" t="s">
        <v>673</v>
      </c>
      <c r="T156" s="60" t="s">
        <v>142</v>
      </c>
      <c r="U156" s="71" t="s">
        <v>674</v>
      </c>
      <c r="V156" s="71" t="s">
        <v>675</v>
      </c>
      <c r="W156" s="71" t="str">
        <f>VLOOKUP(E156,[1]基础数据实体梳理模板!$D$5:$E$156,2,0)</f>
        <v>lm_main_wbs</v>
      </c>
      <c r="X156" s="66" t="s">
        <v>949</v>
      </c>
    </row>
    <row r="157" spans="1:24" ht="16.5" x14ac:dyDescent="0.25">
      <c r="A157" s="66">
        <v>154</v>
      </c>
      <c r="B157" s="67" t="s">
        <v>138</v>
      </c>
      <c r="C157" s="68" t="s">
        <v>111</v>
      </c>
      <c r="D157" s="68" t="s">
        <v>119</v>
      </c>
      <c r="E157" s="74" t="s">
        <v>159</v>
      </c>
      <c r="F157" s="66"/>
      <c r="G157" s="67" t="s">
        <v>950</v>
      </c>
      <c r="H157" s="66" t="s">
        <v>951</v>
      </c>
      <c r="I157" s="73" t="s">
        <v>950</v>
      </c>
      <c r="J157" s="73"/>
      <c r="K157" s="73" t="s">
        <v>950</v>
      </c>
      <c r="L157" s="66"/>
      <c r="M157" s="74" t="s">
        <v>669</v>
      </c>
      <c r="N157" s="72" t="s">
        <v>670</v>
      </c>
      <c r="O157" s="66"/>
      <c r="P157" s="66">
        <v>200</v>
      </c>
      <c r="Q157" s="71" t="s">
        <v>672</v>
      </c>
      <c r="R157" s="71" t="s">
        <v>672</v>
      </c>
      <c r="S157" s="66" t="s">
        <v>694</v>
      </c>
      <c r="T157" s="60" t="s">
        <v>142</v>
      </c>
      <c r="U157" s="71" t="s">
        <v>674</v>
      </c>
      <c r="V157" s="71" t="s">
        <v>675</v>
      </c>
      <c r="W157" s="71" t="str">
        <f>VLOOKUP(E157,[1]基础数据实体梳理模板!$D$5:$E$156,2,0)</f>
        <v>lm_main_wbs</v>
      </c>
      <c r="X157" s="66" t="s">
        <v>951</v>
      </c>
    </row>
    <row r="158" spans="1:24" ht="16.5" x14ac:dyDescent="0.25">
      <c r="A158" s="66">
        <v>155</v>
      </c>
      <c r="B158" s="67" t="s">
        <v>138</v>
      </c>
      <c r="C158" s="68" t="s">
        <v>111</v>
      </c>
      <c r="D158" s="68" t="s">
        <v>119</v>
      </c>
      <c r="E158" s="74" t="s">
        <v>159</v>
      </c>
      <c r="F158" s="66"/>
      <c r="G158" s="67" t="s">
        <v>661</v>
      </c>
      <c r="H158" s="66" t="s">
        <v>765</v>
      </c>
      <c r="I158" s="73" t="s">
        <v>661</v>
      </c>
      <c r="J158" s="73"/>
      <c r="K158" s="73" t="s">
        <v>661</v>
      </c>
      <c r="L158" s="66"/>
      <c r="M158" s="74" t="s">
        <v>669</v>
      </c>
      <c r="N158" s="72" t="s">
        <v>670</v>
      </c>
      <c r="O158" s="66"/>
      <c r="P158" s="66">
        <v>4000</v>
      </c>
      <c r="Q158" s="71" t="s">
        <v>672</v>
      </c>
      <c r="R158" s="71" t="s">
        <v>672</v>
      </c>
      <c r="S158" s="66" t="s">
        <v>707</v>
      </c>
      <c r="T158" s="60" t="s">
        <v>142</v>
      </c>
      <c r="U158" s="71" t="s">
        <v>674</v>
      </c>
      <c r="V158" s="71" t="s">
        <v>675</v>
      </c>
      <c r="W158" s="71" t="str">
        <f>VLOOKUP(E158,[1]基础数据实体梳理模板!$D$5:$E$156,2,0)</f>
        <v>lm_main_wbs</v>
      </c>
      <c r="X158" s="66" t="s">
        <v>765</v>
      </c>
    </row>
    <row r="159" spans="1:24" ht="16.5" x14ac:dyDescent="0.25">
      <c r="A159" s="66">
        <v>156</v>
      </c>
      <c r="B159" s="67" t="s">
        <v>138</v>
      </c>
      <c r="C159" s="68" t="s">
        <v>111</v>
      </c>
      <c r="D159" s="68" t="s">
        <v>119</v>
      </c>
      <c r="E159" s="74" t="s">
        <v>159</v>
      </c>
      <c r="F159" s="66"/>
      <c r="G159" s="67" t="s">
        <v>729</v>
      </c>
      <c r="H159" s="66" t="s">
        <v>730</v>
      </c>
      <c r="I159" s="73" t="s">
        <v>729</v>
      </c>
      <c r="J159" s="73"/>
      <c r="K159" s="73" t="s">
        <v>729</v>
      </c>
      <c r="L159" s="66"/>
      <c r="M159" s="74" t="s">
        <v>669</v>
      </c>
      <c r="N159" s="72" t="s">
        <v>670</v>
      </c>
      <c r="O159" s="66"/>
      <c r="P159" s="66">
        <v>20</v>
      </c>
      <c r="Q159" s="71" t="s">
        <v>672</v>
      </c>
      <c r="R159" s="71" t="s">
        <v>672</v>
      </c>
      <c r="S159" s="66" t="s">
        <v>673</v>
      </c>
      <c r="T159" s="60" t="s">
        <v>142</v>
      </c>
      <c r="U159" s="71" t="s">
        <v>674</v>
      </c>
      <c r="V159" s="71" t="s">
        <v>675</v>
      </c>
      <c r="W159" s="71" t="str">
        <f>VLOOKUP(E159,[1]基础数据实体梳理模板!$D$5:$E$156,2,0)</f>
        <v>lm_main_wbs</v>
      </c>
      <c r="X159" s="66" t="s">
        <v>730</v>
      </c>
    </row>
    <row r="160" spans="1:24" ht="16.5" x14ac:dyDescent="0.25">
      <c r="A160" s="66">
        <v>157</v>
      </c>
      <c r="B160" s="67" t="s">
        <v>138</v>
      </c>
      <c r="C160" s="68" t="s">
        <v>111</v>
      </c>
      <c r="D160" s="68" t="s">
        <v>119</v>
      </c>
      <c r="E160" s="74" t="s">
        <v>162</v>
      </c>
      <c r="F160" s="66"/>
      <c r="G160" s="67" t="s">
        <v>952</v>
      </c>
      <c r="H160" s="67" t="s">
        <v>816</v>
      </c>
      <c r="I160" s="73" t="s">
        <v>952</v>
      </c>
      <c r="J160" s="73"/>
      <c r="K160" s="73" t="s">
        <v>952</v>
      </c>
      <c r="L160" s="66"/>
      <c r="M160" s="74" t="s">
        <v>669</v>
      </c>
      <c r="N160" s="72" t="s">
        <v>670</v>
      </c>
      <c r="O160" s="66"/>
      <c r="P160" s="66">
        <v>20</v>
      </c>
      <c r="Q160" s="71" t="s">
        <v>672</v>
      </c>
      <c r="R160" s="71" t="s">
        <v>672</v>
      </c>
      <c r="S160" s="66" t="s">
        <v>673</v>
      </c>
      <c r="T160" s="60" t="s">
        <v>142</v>
      </c>
      <c r="U160" s="71" t="s">
        <v>674</v>
      </c>
      <c r="V160" s="71" t="s">
        <v>675</v>
      </c>
      <c r="W160" s="71" t="str">
        <f>VLOOKUP(E160,[1]基础数据实体梳理模板!$D$5:$E$156,2,0)</f>
        <v>lm_subcontract</v>
      </c>
      <c r="X160" s="67" t="s">
        <v>816</v>
      </c>
    </row>
    <row r="161" spans="1:24" ht="16.5" x14ac:dyDescent="0.25">
      <c r="A161" s="66">
        <v>158</v>
      </c>
      <c r="B161" s="67" t="s">
        <v>138</v>
      </c>
      <c r="C161" s="68" t="s">
        <v>111</v>
      </c>
      <c r="D161" s="68" t="s">
        <v>119</v>
      </c>
      <c r="E161" s="74" t="s">
        <v>162</v>
      </c>
      <c r="F161" s="66"/>
      <c r="G161" s="67" t="s">
        <v>953</v>
      </c>
      <c r="H161" s="67" t="s">
        <v>817</v>
      </c>
      <c r="I161" s="73" t="s">
        <v>953</v>
      </c>
      <c r="J161" s="73"/>
      <c r="K161" s="73" t="s">
        <v>953</v>
      </c>
      <c r="L161" s="66"/>
      <c r="M161" s="74" t="s">
        <v>669</v>
      </c>
      <c r="N161" s="72" t="s">
        <v>670</v>
      </c>
      <c r="O161" s="66"/>
      <c r="P161" s="66">
        <v>200</v>
      </c>
      <c r="Q161" s="71" t="s">
        <v>672</v>
      </c>
      <c r="R161" s="71" t="s">
        <v>672</v>
      </c>
      <c r="S161" s="66" t="s">
        <v>694</v>
      </c>
      <c r="T161" s="60" t="s">
        <v>142</v>
      </c>
      <c r="U161" s="71" t="s">
        <v>674</v>
      </c>
      <c r="V161" s="71" t="s">
        <v>675</v>
      </c>
      <c r="W161" s="71" t="str">
        <f>VLOOKUP(E161,[1]基础数据实体梳理模板!$D$5:$E$156,2,0)</f>
        <v>lm_subcontract</v>
      </c>
      <c r="X161" s="67" t="s">
        <v>817</v>
      </c>
    </row>
    <row r="162" spans="1:24" ht="16.5" x14ac:dyDescent="0.25">
      <c r="A162" s="66">
        <v>159</v>
      </c>
      <c r="B162" s="67" t="s">
        <v>138</v>
      </c>
      <c r="C162" s="68" t="s">
        <v>111</v>
      </c>
      <c r="D162" s="68" t="s">
        <v>119</v>
      </c>
      <c r="E162" s="74" t="s">
        <v>162</v>
      </c>
      <c r="F162" s="66"/>
      <c r="G162" s="67" t="s">
        <v>873</v>
      </c>
      <c r="H162" s="67" t="s">
        <v>771</v>
      </c>
      <c r="I162" s="73" t="s">
        <v>873</v>
      </c>
      <c r="J162" s="73"/>
      <c r="K162" s="73" t="s">
        <v>873</v>
      </c>
      <c r="L162" s="66"/>
      <c r="M162" s="74" t="s">
        <v>669</v>
      </c>
      <c r="N162" s="72" t="s">
        <v>670</v>
      </c>
      <c r="O162" s="66"/>
      <c r="P162" s="66">
        <v>20</v>
      </c>
      <c r="Q162" s="71" t="s">
        <v>672</v>
      </c>
      <c r="R162" s="71" t="s">
        <v>672</v>
      </c>
      <c r="S162" s="66" t="s">
        <v>673</v>
      </c>
      <c r="T162" s="60" t="s">
        <v>142</v>
      </c>
      <c r="U162" s="71" t="s">
        <v>674</v>
      </c>
      <c r="V162" s="71" t="s">
        <v>675</v>
      </c>
      <c r="W162" s="71" t="str">
        <f>VLOOKUP(E162,[1]基础数据实体梳理模板!$D$5:$E$156,2,0)</f>
        <v>lm_subcontract</v>
      </c>
      <c r="X162" s="67" t="s">
        <v>771</v>
      </c>
    </row>
    <row r="163" spans="1:24" ht="16.5" x14ac:dyDescent="0.25">
      <c r="A163" s="66">
        <v>160</v>
      </c>
      <c r="B163" s="67" t="s">
        <v>138</v>
      </c>
      <c r="C163" s="68" t="s">
        <v>111</v>
      </c>
      <c r="D163" s="68" t="s">
        <v>119</v>
      </c>
      <c r="E163" s="74" t="s">
        <v>162</v>
      </c>
      <c r="F163" s="66"/>
      <c r="G163" s="67" t="s">
        <v>874</v>
      </c>
      <c r="H163" s="67" t="s">
        <v>712</v>
      </c>
      <c r="I163" s="73" t="s">
        <v>874</v>
      </c>
      <c r="J163" s="73"/>
      <c r="K163" s="73" t="s">
        <v>874</v>
      </c>
      <c r="L163" s="66"/>
      <c r="M163" s="74" t="s">
        <v>669</v>
      </c>
      <c r="N163" s="72" t="s">
        <v>670</v>
      </c>
      <c r="O163" s="66"/>
      <c r="P163" s="66">
        <v>200</v>
      </c>
      <c r="Q163" s="71" t="s">
        <v>672</v>
      </c>
      <c r="R163" s="71" t="s">
        <v>672</v>
      </c>
      <c r="S163" s="66" t="s">
        <v>694</v>
      </c>
      <c r="T163" s="60" t="s">
        <v>142</v>
      </c>
      <c r="U163" s="71" t="s">
        <v>674</v>
      </c>
      <c r="V163" s="71" t="s">
        <v>675</v>
      </c>
      <c r="W163" s="71" t="str">
        <f>VLOOKUP(E163,[1]基础数据实体梳理模板!$D$5:$E$156,2,0)</f>
        <v>lm_subcontract</v>
      </c>
      <c r="X163" s="67" t="s">
        <v>712</v>
      </c>
    </row>
    <row r="164" spans="1:24" ht="16.5" x14ac:dyDescent="0.25">
      <c r="A164" s="66">
        <v>161</v>
      </c>
      <c r="B164" s="67" t="s">
        <v>138</v>
      </c>
      <c r="C164" s="68" t="s">
        <v>111</v>
      </c>
      <c r="D164" s="68" t="s">
        <v>119</v>
      </c>
      <c r="E164" s="74" t="s">
        <v>162</v>
      </c>
      <c r="F164" s="66"/>
      <c r="G164" s="67" t="s">
        <v>954</v>
      </c>
      <c r="H164" s="67" t="s">
        <v>876</v>
      </c>
      <c r="I164" s="73" t="s">
        <v>954</v>
      </c>
      <c r="J164" s="73"/>
      <c r="K164" s="73" t="s">
        <v>954</v>
      </c>
      <c r="L164" s="66"/>
      <c r="M164" s="74" t="s">
        <v>669</v>
      </c>
      <c r="N164" s="72" t="s">
        <v>670</v>
      </c>
      <c r="O164" s="66"/>
      <c r="P164" s="66">
        <v>200</v>
      </c>
      <c r="Q164" s="71" t="s">
        <v>672</v>
      </c>
      <c r="R164" s="71" t="s">
        <v>672</v>
      </c>
      <c r="S164" s="66" t="s">
        <v>694</v>
      </c>
      <c r="T164" s="60" t="s">
        <v>142</v>
      </c>
      <c r="U164" s="71" t="s">
        <v>674</v>
      </c>
      <c r="V164" s="71" t="s">
        <v>675</v>
      </c>
      <c r="W164" s="71" t="str">
        <f>VLOOKUP(E164,[1]基础数据实体梳理模板!$D$5:$E$156,2,0)</f>
        <v>lm_subcontract</v>
      </c>
      <c r="X164" s="67" t="s">
        <v>876</v>
      </c>
    </row>
    <row r="165" spans="1:24" ht="16.5" x14ac:dyDescent="0.25">
      <c r="A165" s="66">
        <v>162</v>
      </c>
      <c r="B165" s="67" t="s">
        <v>138</v>
      </c>
      <c r="C165" s="68" t="s">
        <v>111</v>
      </c>
      <c r="D165" s="68" t="s">
        <v>119</v>
      </c>
      <c r="E165" s="74" t="s">
        <v>162</v>
      </c>
      <c r="F165" s="66"/>
      <c r="G165" s="67" t="s">
        <v>879</v>
      </c>
      <c r="H165" s="67" t="s">
        <v>880</v>
      </c>
      <c r="I165" s="73" t="s">
        <v>879</v>
      </c>
      <c r="J165" s="73"/>
      <c r="K165" s="73" t="s">
        <v>879</v>
      </c>
      <c r="L165" s="66"/>
      <c r="M165" s="74" t="s">
        <v>669</v>
      </c>
      <c r="N165" s="72" t="s">
        <v>670</v>
      </c>
      <c r="O165" s="66"/>
      <c r="P165" s="66">
        <v>200</v>
      </c>
      <c r="Q165" s="71" t="s">
        <v>672</v>
      </c>
      <c r="R165" s="71" t="s">
        <v>672</v>
      </c>
      <c r="S165" s="66" t="s">
        <v>694</v>
      </c>
      <c r="T165" s="60" t="s">
        <v>142</v>
      </c>
      <c r="U165" s="71" t="s">
        <v>674</v>
      </c>
      <c r="V165" s="71" t="s">
        <v>675</v>
      </c>
      <c r="W165" s="71" t="str">
        <f>VLOOKUP(E165,[1]基础数据实体梳理模板!$D$5:$E$156,2,0)</f>
        <v>lm_subcontract</v>
      </c>
      <c r="X165" s="67" t="s">
        <v>880</v>
      </c>
    </row>
    <row r="166" spans="1:24" ht="16.5" x14ac:dyDescent="0.25">
      <c r="A166" s="66">
        <v>163</v>
      </c>
      <c r="B166" s="67" t="s">
        <v>138</v>
      </c>
      <c r="C166" s="68" t="s">
        <v>111</v>
      </c>
      <c r="D166" s="68" t="s">
        <v>119</v>
      </c>
      <c r="E166" s="74" t="s">
        <v>162</v>
      </c>
      <c r="F166" s="66"/>
      <c r="G166" s="67" t="s">
        <v>877</v>
      </c>
      <c r="H166" s="67" t="s">
        <v>878</v>
      </c>
      <c r="I166" s="73" t="s">
        <v>877</v>
      </c>
      <c r="J166" s="73"/>
      <c r="K166" s="73" t="s">
        <v>877</v>
      </c>
      <c r="L166" s="66"/>
      <c r="M166" s="74" t="s">
        <v>669</v>
      </c>
      <c r="N166" s="72" t="s">
        <v>670</v>
      </c>
      <c r="O166" s="66"/>
      <c r="P166" s="66">
        <v>200</v>
      </c>
      <c r="Q166" s="71" t="s">
        <v>672</v>
      </c>
      <c r="R166" s="71" t="s">
        <v>672</v>
      </c>
      <c r="S166" s="66" t="s">
        <v>694</v>
      </c>
      <c r="T166" s="60" t="s">
        <v>142</v>
      </c>
      <c r="U166" s="71" t="s">
        <v>674</v>
      </c>
      <c r="V166" s="71" t="s">
        <v>675</v>
      </c>
      <c r="W166" s="71" t="str">
        <f>VLOOKUP(E166,[1]基础数据实体梳理模板!$D$5:$E$156,2,0)</f>
        <v>lm_subcontract</v>
      </c>
      <c r="X166" s="67" t="s">
        <v>878</v>
      </c>
    </row>
    <row r="167" spans="1:24" ht="16.5" x14ac:dyDescent="0.25">
      <c r="A167" s="66">
        <v>164</v>
      </c>
      <c r="B167" s="67" t="s">
        <v>138</v>
      </c>
      <c r="C167" s="68" t="s">
        <v>111</v>
      </c>
      <c r="D167" s="68" t="s">
        <v>119</v>
      </c>
      <c r="E167" s="74" t="s">
        <v>162</v>
      </c>
      <c r="F167" s="66"/>
      <c r="G167" s="67" t="s">
        <v>701</v>
      </c>
      <c r="H167" s="67" t="s">
        <v>748</v>
      </c>
      <c r="I167" s="73" t="s">
        <v>701</v>
      </c>
      <c r="J167" s="73"/>
      <c r="K167" s="73" t="s">
        <v>701</v>
      </c>
      <c r="L167" s="66"/>
      <c r="M167" s="74" t="s">
        <v>669</v>
      </c>
      <c r="N167" s="72" t="s">
        <v>670</v>
      </c>
      <c r="O167" s="66"/>
      <c r="P167" s="66">
        <v>20</v>
      </c>
      <c r="Q167" s="71" t="s">
        <v>672</v>
      </c>
      <c r="R167" s="71" t="s">
        <v>672</v>
      </c>
      <c r="S167" s="66" t="s">
        <v>673</v>
      </c>
      <c r="T167" s="60" t="s">
        <v>142</v>
      </c>
      <c r="U167" s="71" t="s">
        <v>674</v>
      </c>
      <c r="V167" s="71" t="s">
        <v>675</v>
      </c>
      <c r="W167" s="71" t="str">
        <f>VLOOKUP(E167,[1]基础数据实体梳理模板!$D$5:$E$156,2,0)</f>
        <v>lm_subcontract</v>
      </c>
      <c r="X167" s="67" t="s">
        <v>748</v>
      </c>
    </row>
    <row r="168" spans="1:24" ht="16.5" x14ac:dyDescent="0.25">
      <c r="A168" s="66">
        <v>165</v>
      </c>
      <c r="B168" s="67" t="s">
        <v>138</v>
      </c>
      <c r="C168" s="68" t="s">
        <v>111</v>
      </c>
      <c r="D168" s="68" t="s">
        <v>119</v>
      </c>
      <c r="E168" s="74" t="s">
        <v>162</v>
      </c>
      <c r="F168" s="66"/>
      <c r="G168" s="67" t="s">
        <v>829</v>
      </c>
      <c r="H168" s="67" t="s">
        <v>830</v>
      </c>
      <c r="I168" s="73" t="s">
        <v>829</v>
      </c>
      <c r="J168" s="73"/>
      <c r="K168" s="73" t="s">
        <v>829</v>
      </c>
      <c r="L168" s="66"/>
      <c r="M168" s="74" t="s">
        <v>669</v>
      </c>
      <c r="N168" s="72" t="s">
        <v>670</v>
      </c>
      <c r="O168" s="66"/>
      <c r="P168" s="66">
        <v>20</v>
      </c>
      <c r="Q168" s="71" t="s">
        <v>672</v>
      </c>
      <c r="R168" s="71" t="s">
        <v>672</v>
      </c>
      <c r="S168" s="66" t="s">
        <v>673</v>
      </c>
      <c r="T168" s="60" t="s">
        <v>142</v>
      </c>
      <c r="U168" s="71" t="s">
        <v>674</v>
      </c>
      <c r="V168" s="71" t="s">
        <v>675</v>
      </c>
      <c r="W168" s="71" t="str">
        <f>VLOOKUP(E168,[1]基础数据实体梳理模板!$D$5:$E$156,2,0)</f>
        <v>lm_subcontract</v>
      </c>
      <c r="X168" s="67" t="s">
        <v>830</v>
      </c>
    </row>
    <row r="169" spans="1:24" ht="16.5" x14ac:dyDescent="0.25">
      <c r="A169" s="66">
        <v>166</v>
      </c>
      <c r="B169" s="67" t="s">
        <v>138</v>
      </c>
      <c r="C169" s="68" t="s">
        <v>111</v>
      </c>
      <c r="D169" s="68" t="s">
        <v>119</v>
      </c>
      <c r="E169" s="74" t="s">
        <v>162</v>
      </c>
      <c r="F169" s="66"/>
      <c r="G169" s="67" t="s">
        <v>831</v>
      </c>
      <c r="H169" s="67" t="s">
        <v>955</v>
      </c>
      <c r="I169" s="73" t="s">
        <v>831</v>
      </c>
      <c r="J169" s="73"/>
      <c r="K169" s="73" t="s">
        <v>831</v>
      </c>
      <c r="L169" s="66"/>
      <c r="M169" s="74" t="s">
        <v>669</v>
      </c>
      <c r="N169" s="72" t="s">
        <v>670</v>
      </c>
      <c r="O169" s="66"/>
      <c r="P169" s="66">
        <v>200</v>
      </c>
      <c r="Q169" s="71" t="s">
        <v>672</v>
      </c>
      <c r="R169" s="71" t="s">
        <v>672</v>
      </c>
      <c r="S169" s="66" t="s">
        <v>694</v>
      </c>
      <c r="T169" s="60" t="s">
        <v>142</v>
      </c>
      <c r="U169" s="71" t="s">
        <v>674</v>
      </c>
      <c r="V169" s="71" t="s">
        <v>675</v>
      </c>
      <c r="W169" s="71" t="str">
        <f>VLOOKUP(E169,[1]基础数据实体梳理模板!$D$5:$E$156,2,0)</f>
        <v>lm_subcontract</v>
      </c>
      <c r="X169" s="67" t="s">
        <v>955</v>
      </c>
    </row>
    <row r="170" spans="1:24" ht="16.5" x14ac:dyDescent="0.25">
      <c r="A170" s="66">
        <v>167</v>
      </c>
      <c r="B170" s="67" t="s">
        <v>138</v>
      </c>
      <c r="C170" s="68" t="s">
        <v>111</v>
      </c>
      <c r="D170" s="68" t="s">
        <v>119</v>
      </c>
      <c r="E170" s="74" t="s">
        <v>162</v>
      </c>
      <c r="F170" s="66"/>
      <c r="G170" s="67" t="s">
        <v>956</v>
      </c>
      <c r="H170" s="67" t="s">
        <v>861</v>
      </c>
      <c r="I170" s="73" t="s">
        <v>956</v>
      </c>
      <c r="J170" s="73"/>
      <c r="K170" s="73" t="s">
        <v>956</v>
      </c>
      <c r="L170" s="66"/>
      <c r="M170" s="74" t="s">
        <v>669</v>
      </c>
      <c r="N170" s="72" t="s">
        <v>670</v>
      </c>
      <c r="O170" s="66"/>
      <c r="P170" s="66">
        <v>200</v>
      </c>
      <c r="Q170" s="71" t="s">
        <v>672</v>
      </c>
      <c r="R170" s="71" t="s">
        <v>672</v>
      </c>
      <c r="S170" s="66" t="s">
        <v>694</v>
      </c>
      <c r="T170" s="60" t="s">
        <v>142</v>
      </c>
      <c r="U170" s="71" t="s">
        <v>674</v>
      </c>
      <c r="V170" s="71" t="s">
        <v>675</v>
      </c>
      <c r="W170" s="71" t="str">
        <f>VLOOKUP(E170,[1]基础数据实体梳理模板!$D$5:$E$156,2,0)</f>
        <v>lm_subcontract</v>
      </c>
      <c r="X170" s="67" t="s">
        <v>861</v>
      </c>
    </row>
    <row r="171" spans="1:24" ht="16.5" x14ac:dyDescent="0.25">
      <c r="A171" s="66">
        <v>168</v>
      </c>
      <c r="B171" s="67" t="s">
        <v>138</v>
      </c>
      <c r="C171" s="68" t="s">
        <v>111</v>
      </c>
      <c r="D171" s="68" t="s">
        <v>119</v>
      </c>
      <c r="E171" s="74" t="s">
        <v>162</v>
      </c>
      <c r="F171" s="66"/>
      <c r="G171" s="67" t="s">
        <v>862</v>
      </c>
      <c r="H171" s="67" t="s">
        <v>768</v>
      </c>
      <c r="I171" s="73" t="s">
        <v>862</v>
      </c>
      <c r="J171" s="73"/>
      <c r="K171" s="73" t="s">
        <v>862</v>
      </c>
      <c r="L171" s="66"/>
      <c r="M171" s="74" t="s">
        <v>669</v>
      </c>
      <c r="N171" s="72" t="s">
        <v>670</v>
      </c>
      <c r="O171" s="66"/>
      <c r="P171" s="66">
        <v>200</v>
      </c>
      <c r="Q171" s="71" t="s">
        <v>672</v>
      </c>
      <c r="R171" s="71" t="s">
        <v>672</v>
      </c>
      <c r="S171" s="66" t="s">
        <v>694</v>
      </c>
      <c r="T171" s="60" t="s">
        <v>142</v>
      </c>
      <c r="U171" s="71" t="s">
        <v>674</v>
      </c>
      <c r="V171" s="71" t="s">
        <v>675</v>
      </c>
      <c r="W171" s="71" t="str">
        <f>VLOOKUP(E171,[1]基础数据实体梳理模板!$D$5:$E$156,2,0)</f>
        <v>lm_subcontract</v>
      </c>
      <c r="X171" s="67" t="s">
        <v>768</v>
      </c>
    </row>
    <row r="172" spans="1:24" ht="16.5" x14ac:dyDescent="0.25">
      <c r="A172" s="66">
        <v>169</v>
      </c>
      <c r="B172" s="67" t="s">
        <v>138</v>
      </c>
      <c r="C172" s="68" t="s">
        <v>111</v>
      </c>
      <c r="D172" s="68" t="s">
        <v>119</v>
      </c>
      <c r="E172" s="74" t="s">
        <v>162</v>
      </c>
      <c r="F172" s="66"/>
      <c r="G172" s="67" t="s">
        <v>885</v>
      </c>
      <c r="H172" s="67" t="s">
        <v>886</v>
      </c>
      <c r="I172" s="73" t="s">
        <v>885</v>
      </c>
      <c r="J172" s="73"/>
      <c r="K172" s="73" t="s">
        <v>885</v>
      </c>
      <c r="L172" s="66"/>
      <c r="M172" s="74" t="s">
        <v>669</v>
      </c>
      <c r="N172" s="72" t="s">
        <v>670</v>
      </c>
      <c r="O172" s="66"/>
      <c r="P172" s="66">
        <v>20</v>
      </c>
      <c r="Q172" s="71" t="s">
        <v>672</v>
      </c>
      <c r="R172" s="71" t="s">
        <v>672</v>
      </c>
      <c r="S172" s="66" t="s">
        <v>728</v>
      </c>
      <c r="T172" s="60" t="s">
        <v>142</v>
      </c>
      <c r="U172" s="71" t="s">
        <v>674</v>
      </c>
      <c r="V172" s="71" t="s">
        <v>675</v>
      </c>
      <c r="W172" s="71" t="str">
        <f>VLOOKUP(E172,[1]基础数据实体梳理模板!$D$5:$E$156,2,0)</f>
        <v>lm_subcontract</v>
      </c>
      <c r="X172" s="67" t="s">
        <v>886</v>
      </c>
    </row>
    <row r="173" spans="1:24" ht="16.5" x14ac:dyDescent="0.25">
      <c r="A173" s="66">
        <v>170</v>
      </c>
      <c r="B173" s="67" t="s">
        <v>138</v>
      </c>
      <c r="C173" s="68" t="s">
        <v>111</v>
      </c>
      <c r="D173" s="68" t="s">
        <v>119</v>
      </c>
      <c r="E173" s="74" t="s">
        <v>162</v>
      </c>
      <c r="F173" s="66"/>
      <c r="G173" s="67" t="s">
        <v>867</v>
      </c>
      <c r="H173" s="67" t="s">
        <v>868</v>
      </c>
      <c r="I173" s="73" t="s">
        <v>867</v>
      </c>
      <c r="J173" s="73"/>
      <c r="K173" s="73" t="s">
        <v>867</v>
      </c>
      <c r="L173" s="66"/>
      <c r="M173" s="74" t="s">
        <v>669</v>
      </c>
      <c r="N173" s="72" t="s">
        <v>670</v>
      </c>
      <c r="O173" s="66"/>
      <c r="P173" s="66">
        <v>20</v>
      </c>
      <c r="Q173" s="71" t="s">
        <v>672</v>
      </c>
      <c r="R173" s="71" t="s">
        <v>672</v>
      </c>
      <c r="S173" s="66" t="s">
        <v>673</v>
      </c>
      <c r="T173" s="60" t="s">
        <v>142</v>
      </c>
      <c r="U173" s="71" t="s">
        <v>674</v>
      </c>
      <c r="V173" s="71" t="s">
        <v>675</v>
      </c>
      <c r="W173" s="71" t="str">
        <f>VLOOKUP(E173,[1]基础数据实体梳理模板!$D$5:$E$156,2,0)</f>
        <v>lm_subcontract</v>
      </c>
      <c r="X173" s="67" t="s">
        <v>868</v>
      </c>
    </row>
    <row r="174" spans="1:24" ht="16.5" x14ac:dyDescent="0.25">
      <c r="A174" s="66">
        <v>171</v>
      </c>
      <c r="B174" s="67" t="s">
        <v>138</v>
      </c>
      <c r="C174" s="68" t="s">
        <v>111</v>
      </c>
      <c r="D174" s="68" t="s">
        <v>119</v>
      </c>
      <c r="E174" s="74" t="s">
        <v>162</v>
      </c>
      <c r="F174" s="66"/>
      <c r="G174" s="67" t="s">
        <v>957</v>
      </c>
      <c r="H174" s="67" t="s">
        <v>958</v>
      </c>
      <c r="I174" s="73" t="s">
        <v>957</v>
      </c>
      <c r="J174" s="73"/>
      <c r="K174" s="73" t="s">
        <v>957</v>
      </c>
      <c r="L174" s="66"/>
      <c r="M174" s="74" t="s">
        <v>669</v>
      </c>
      <c r="N174" s="72" t="s">
        <v>670</v>
      </c>
      <c r="O174" s="66"/>
      <c r="P174" s="66">
        <v>200</v>
      </c>
      <c r="Q174" s="71" t="s">
        <v>672</v>
      </c>
      <c r="R174" s="71" t="s">
        <v>672</v>
      </c>
      <c r="S174" s="66" t="s">
        <v>694</v>
      </c>
      <c r="T174" s="60" t="s">
        <v>142</v>
      </c>
      <c r="U174" s="71" t="s">
        <v>674</v>
      </c>
      <c r="V174" s="71" t="s">
        <v>675</v>
      </c>
      <c r="W174" s="71" t="str">
        <f>VLOOKUP(E174,[1]基础数据实体梳理模板!$D$5:$E$156,2,0)</f>
        <v>lm_subcontract</v>
      </c>
      <c r="X174" s="67" t="s">
        <v>958</v>
      </c>
    </row>
    <row r="175" spans="1:24" ht="16.5" x14ac:dyDescent="0.25">
      <c r="A175" s="66">
        <v>172</v>
      </c>
      <c r="B175" s="67" t="s">
        <v>138</v>
      </c>
      <c r="C175" s="68" t="s">
        <v>111</v>
      </c>
      <c r="D175" s="68" t="s">
        <v>119</v>
      </c>
      <c r="E175" s="74" t="s">
        <v>162</v>
      </c>
      <c r="F175" s="66"/>
      <c r="G175" s="67" t="s">
        <v>901</v>
      </c>
      <c r="H175" s="67" t="s">
        <v>902</v>
      </c>
      <c r="I175" s="73" t="s">
        <v>901</v>
      </c>
      <c r="J175" s="73"/>
      <c r="K175" s="73" t="s">
        <v>901</v>
      </c>
      <c r="L175" s="66"/>
      <c r="M175" s="74" t="s">
        <v>669</v>
      </c>
      <c r="N175" s="72" t="s">
        <v>670</v>
      </c>
      <c r="O175" s="66"/>
      <c r="P175" s="66">
        <v>200</v>
      </c>
      <c r="Q175" s="71" t="s">
        <v>672</v>
      </c>
      <c r="R175" s="71" t="s">
        <v>672</v>
      </c>
      <c r="S175" s="66" t="s">
        <v>694</v>
      </c>
      <c r="T175" s="60" t="s">
        <v>142</v>
      </c>
      <c r="U175" s="71" t="s">
        <v>674</v>
      </c>
      <c r="V175" s="71" t="s">
        <v>675</v>
      </c>
      <c r="W175" s="71" t="str">
        <f>VLOOKUP(E175,[1]基础数据实体梳理模板!$D$5:$E$156,2,0)</f>
        <v>lm_subcontract</v>
      </c>
      <c r="X175" s="67" t="s">
        <v>902</v>
      </c>
    </row>
    <row r="176" spans="1:24" ht="16.5" x14ac:dyDescent="0.25">
      <c r="A176" s="66">
        <v>173</v>
      </c>
      <c r="B176" s="67" t="s">
        <v>138</v>
      </c>
      <c r="C176" s="68" t="s">
        <v>111</v>
      </c>
      <c r="D176" s="68" t="s">
        <v>119</v>
      </c>
      <c r="E176" s="74" t="s">
        <v>162</v>
      </c>
      <c r="F176" s="66"/>
      <c r="G176" s="67" t="s">
        <v>903</v>
      </c>
      <c r="H176" s="67" t="s">
        <v>904</v>
      </c>
      <c r="I176" s="73" t="s">
        <v>903</v>
      </c>
      <c r="J176" s="73"/>
      <c r="K176" s="73" t="s">
        <v>903</v>
      </c>
      <c r="L176" s="66"/>
      <c r="M176" s="74" t="s">
        <v>669</v>
      </c>
      <c r="N176" s="72" t="s">
        <v>670</v>
      </c>
      <c r="O176" s="66"/>
      <c r="P176" s="66">
        <v>10</v>
      </c>
      <c r="Q176" s="71" t="s">
        <v>672</v>
      </c>
      <c r="R176" s="71" t="s">
        <v>672</v>
      </c>
      <c r="S176" s="66" t="s">
        <v>687</v>
      </c>
      <c r="T176" s="60" t="s">
        <v>142</v>
      </c>
      <c r="U176" s="71" t="s">
        <v>674</v>
      </c>
      <c r="V176" s="71" t="s">
        <v>675</v>
      </c>
      <c r="W176" s="71" t="str">
        <f>VLOOKUP(E176,[1]基础数据实体梳理模板!$D$5:$E$156,2,0)</f>
        <v>lm_subcontract</v>
      </c>
      <c r="X176" s="67" t="s">
        <v>904</v>
      </c>
    </row>
    <row r="177" spans="1:24" ht="16.5" x14ac:dyDescent="0.25">
      <c r="A177" s="66">
        <v>174</v>
      </c>
      <c r="B177" s="67" t="s">
        <v>138</v>
      </c>
      <c r="C177" s="68" t="s">
        <v>111</v>
      </c>
      <c r="D177" s="68" t="s">
        <v>119</v>
      </c>
      <c r="E177" s="74" t="s">
        <v>162</v>
      </c>
      <c r="F177" s="66"/>
      <c r="G177" s="67" t="s">
        <v>729</v>
      </c>
      <c r="H177" s="67" t="s">
        <v>730</v>
      </c>
      <c r="I177" s="73" t="s">
        <v>729</v>
      </c>
      <c r="J177" s="73"/>
      <c r="K177" s="73" t="s">
        <v>729</v>
      </c>
      <c r="L177" s="66"/>
      <c r="M177" s="74" t="s">
        <v>669</v>
      </c>
      <c r="N177" s="72" t="s">
        <v>670</v>
      </c>
      <c r="O177" s="66"/>
      <c r="P177" s="66">
        <v>20</v>
      </c>
      <c r="Q177" s="71" t="s">
        <v>672</v>
      </c>
      <c r="R177" s="71" t="s">
        <v>672</v>
      </c>
      <c r="S177" s="66" t="s">
        <v>673</v>
      </c>
      <c r="T177" s="60" t="s">
        <v>142</v>
      </c>
      <c r="U177" s="71" t="s">
        <v>674</v>
      </c>
      <c r="V177" s="71" t="s">
        <v>675</v>
      </c>
      <c r="W177" s="71" t="str">
        <f>VLOOKUP(E177,[1]基础数据实体梳理模板!$D$5:$E$156,2,0)</f>
        <v>lm_subcontract</v>
      </c>
      <c r="X177" s="67" t="s">
        <v>730</v>
      </c>
    </row>
    <row r="178" spans="1:24" ht="16.5" x14ac:dyDescent="0.25">
      <c r="A178" s="66">
        <v>175</v>
      </c>
      <c r="B178" s="67" t="s">
        <v>138</v>
      </c>
      <c r="C178" s="68" t="s">
        <v>111</v>
      </c>
      <c r="D178" s="68" t="s">
        <v>119</v>
      </c>
      <c r="E178" s="74" t="s">
        <v>162</v>
      </c>
      <c r="F178" s="66"/>
      <c r="G178" s="67" t="s">
        <v>779</v>
      </c>
      <c r="H178" s="67" t="s">
        <v>780</v>
      </c>
      <c r="I178" s="73" t="s">
        <v>779</v>
      </c>
      <c r="J178" s="73"/>
      <c r="K178" s="73" t="s">
        <v>779</v>
      </c>
      <c r="L178" s="66"/>
      <c r="M178" s="74" t="s">
        <v>669</v>
      </c>
      <c r="N178" s="72" t="s">
        <v>670</v>
      </c>
      <c r="O178" s="66"/>
      <c r="P178" s="66">
        <v>20</v>
      </c>
      <c r="Q178" s="71" t="s">
        <v>672</v>
      </c>
      <c r="R178" s="71" t="s">
        <v>672</v>
      </c>
      <c r="S178" s="66" t="s">
        <v>673</v>
      </c>
      <c r="T178" s="60" t="s">
        <v>142</v>
      </c>
      <c r="U178" s="71" t="s">
        <v>674</v>
      </c>
      <c r="V178" s="71" t="s">
        <v>675</v>
      </c>
      <c r="W178" s="71" t="str">
        <f>VLOOKUP(E178,[1]基础数据实体梳理模板!$D$5:$E$156,2,0)</f>
        <v>lm_subcontract</v>
      </c>
      <c r="X178" s="67" t="s">
        <v>780</v>
      </c>
    </row>
    <row r="179" spans="1:24" ht="16.5" x14ac:dyDescent="0.25">
      <c r="A179" s="66">
        <v>176</v>
      </c>
      <c r="B179" s="67" t="s">
        <v>138</v>
      </c>
      <c r="C179" s="68" t="s">
        <v>111</v>
      </c>
      <c r="D179" s="68" t="s">
        <v>119</v>
      </c>
      <c r="E179" s="74" t="s">
        <v>162</v>
      </c>
      <c r="F179" s="66"/>
      <c r="G179" s="67" t="s">
        <v>781</v>
      </c>
      <c r="H179" s="67" t="s">
        <v>782</v>
      </c>
      <c r="I179" s="73" t="s">
        <v>781</v>
      </c>
      <c r="J179" s="73"/>
      <c r="K179" s="73" t="s">
        <v>781</v>
      </c>
      <c r="L179" s="66"/>
      <c r="M179" s="74" t="s">
        <v>669</v>
      </c>
      <c r="N179" s="72" t="s">
        <v>670</v>
      </c>
      <c r="O179" s="66"/>
      <c r="P179" s="66">
        <v>200</v>
      </c>
      <c r="Q179" s="71" t="s">
        <v>672</v>
      </c>
      <c r="R179" s="71" t="s">
        <v>672</v>
      </c>
      <c r="S179" s="66" t="s">
        <v>694</v>
      </c>
      <c r="T179" s="60" t="s">
        <v>142</v>
      </c>
      <c r="U179" s="71" t="s">
        <v>674</v>
      </c>
      <c r="V179" s="71" t="s">
        <v>675</v>
      </c>
      <c r="W179" s="71" t="str">
        <f>VLOOKUP(E179,[1]基础数据实体梳理模板!$D$5:$E$156,2,0)</f>
        <v>lm_subcontract</v>
      </c>
      <c r="X179" s="67" t="s">
        <v>782</v>
      </c>
    </row>
    <row r="180" spans="1:24" ht="16.5" x14ac:dyDescent="0.25">
      <c r="A180" s="66">
        <v>177</v>
      </c>
      <c r="B180" s="67" t="s">
        <v>138</v>
      </c>
      <c r="C180" s="68" t="s">
        <v>111</v>
      </c>
      <c r="D180" s="68" t="s">
        <v>119</v>
      </c>
      <c r="E180" s="74" t="s">
        <v>162</v>
      </c>
      <c r="F180" s="66"/>
      <c r="G180" s="67" t="s">
        <v>863</v>
      </c>
      <c r="H180" s="67" t="s">
        <v>864</v>
      </c>
      <c r="I180" s="73" t="s">
        <v>863</v>
      </c>
      <c r="J180" s="73"/>
      <c r="K180" s="73" t="s">
        <v>863</v>
      </c>
      <c r="L180" s="66"/>
      <c r="M180" s="74" t="s">
        <v>669</v>
      </c>
      <c r="N180" s="72" t="s">
        <v>670</v>
      </c>
      <c r="O180" s="66"/>
      <c r="P180" s="66">
        <v>200</v>
      </c>
      <c r="Q180" s="71" t="s">
        <v>672</v>
      </c>
      <c r="R180" s="71" t="s">
        <v>672</v>
      </c>
      <c r="S180" s="66" t="s">
        <v>694</v>
      </c>
      <c r="T180" s="60" t="s">
        <v>142</v>
      </c>
      <c r="U180" s="71" t="s">
        <v>674</v>
      </c>
      <c r="V180" s="71" t="s">
        <v>675</v>
      </c>
      <c r="W180" s="71" t="str">
        <f>VLOOKUP(E180,[1]基础数据实体梳理模板!$D$5:$E$156,2,0)</f>
        <v>lm_subcontract</v>
      </c>
      <c r="X180" s="67" t="s">
        <v>864</v>
      </c>
    </row>
    <row r="181" spans="1:24" ht="16.5" x14ac:dyDescent="0.25">
      <c r="A181" s="66">
        <v>178</v>
      </c>
      <c r="B181" s="67" t="s">
        <v>138</v>
      </c>
      <c r="C181" s="68" t="s">
        <v>111</v>
      </c>
      <c r="D181" s="68" t="s">
        <v>119</v>
      </c>
      <c r="E181" s="74" t="s">
        <v>162</v>
      </c>
      <c r="F181" s="66"/>
      <c r="G181" s="67" t="s">
        <v>959</v>
      </c>
      <c r="H181" s="67" t="s">
        <v>736</v>
      </c>
      <c r="I181" s="73" t="s">
        <v>959</v>
      </c>
      <c r="J181" s="73"/>
      <c r="K181" s="73" t="s">
        <v>959</v>
      </c>
      <c r="L181" s="66"/>
      <c r="M181" s="74" t="s">
        <v>669</v>
      </c>
      <c r="N181" s="72" t="s">
        <v>670</v>
      </c>
      <c r="O181" s="66"/>
      <c r="P181" s="66">
        <v>200</v>
      </c>
      <c r="Q181" s="71" t="s">
        <v>672</v>
      </c>
      <c r="R181" s="71" t="s">
        <v>672</v>
      </c>
      <c r="S181" s="66" t="s">
        <v>694</v>
      </c>
      <c r="T181" s="60" t="s">
        <v>142</v>
      </c>
      <c r="U181" s="71" t="s">
        <v>674</v>
      </c>
      <c r="V181" s="71" t="s">
        <v>675</v>
      </c>
      <c r="W181" s="71" t="str">
        <f>VLOOKUP(E181,[1]基础数据实体梳理模板!$D$5:$E$156,2,0)</f>
        <v>lm_subcontract</v>
      </c>
      <c r="X181" s="67" t="s">
        <v>736</v>
      </c>
    </row>
    <row r="182" spans="1:24" ht="16.5" x14ac:dyDescent="0.25">
      <c r="A182" s="66">
        <v>179</v>
      </c>
      <c r="B182" s="67" t="s">
        <v>138</v>
      </c>
      <c r="C182" s="68" t="s">
        <v>111</v>
      </c>
      <c r="D182" s="68" t="s">
        <v>119</v>
      </c>
      <c r="E182" s="74" t="s">
        <v>162</v>
      </c>
      <c r="F182" s="66"/>
      <c r="G182" s="67" t="s">
        <v>960</v>
      </c>
      <c r="H182" s="67" t="s">
        <v>784</v>
      </c>
      <c r="I182" s="73" t="s">
        <v>960</v>
      </c>
      <c r="J182" s="73"/>
      <c r="K182" s="73" t="s">
        <v>960</v>
      </c>
      <c r="L182" s="66"/>
      <c r="M182" s="74" t="s">
        <v>669</v>
      </c>
      <c r="N182" s="72" t="s">
        <v>670</v>
      </c>
      <c r="O182" s="66"/>
      <c r="P182" s="66">
        <v>20</v>
      </c>
      <c r="Q182" s="71" t="s">
        <v>672</v>
      </c>
      <c r="R182" s="71" t="s">
        <v>672</v>
      </c>
      <c r="S182" s="66" t="s">
        <v>673</v>
      </c>
      <c r="T182" s="60" t="s">
        <v>142</v>
      </c>
      <c r="U182" s="71" t="s">
        <v>674</v>
      </c>
      <c r="V182" s="71" t="s">
        <v>675</v>
      </c>
      <c r="W182" s="71" t="str">
        <f>VLOOKUP(E182,[1]基础数据实体梳理模板!$D$5:$E$156,2,0)</f>
        <v>lm_subcontract</v>
      </c>
      <c r="X182" s="67" t="s">
        <v>784</v>
      </c>
    </row>
    <row r="183" spans="1:24" ht="16.5" x14ac:dyDescent="0.25">
      <c r="A183" s="66">
        <v>180</v>
      </c>
      <c r="B183" s="67" t="s">
        <v>138</v>
      </c>
      <c r="C183" s="68" t="s">
        <v>111</v>
      </c>
      <c r="D183" s="68" t="s">
        <v>119</v>
      </c>
      <c r="E183" s="74" t="s">
        <v>162</v>
      </c>
      <c r="F183" s="66"/>
      <c r="G183" s="67" t="s">
        <v>961</v>
      </c>
      <c r="H183" s="67" t="s">
        <v>962</v>
      </c>
      <c r="I183" s="73" t="s">
        <v>961</v>
      </c>
      <c r="J183" s="73"/>
      <c r="K183" s="73" t="s">
        <v>961</v>
      </c>
      <c r="L183" s="66"/>
      <c r="M183" s="74" t="s">
        <v>669</v>
      </c>
      <c r="N183" s="72" t="s">
        <v>670</v>
      </c>
      <c r="O183" s="66"/>
      <c r="P183" s="66">
        <v>200</v>
      </c>
      <c r="Q183" s="71" t="s">
        <v>672</v>
      </c>
      <c r="R183" s="71" t="s">
        <v>672</v>
      </c>
      <c r="S183" s="66" t="s">
        <v>694</v>
      </c>
      <c r="T183" s="60" t="s">
        <v>142</v>
      </c>
      <c r="U183" s="71" t="s">
        <v>674</v>
      </c>
      <c r="V183" s="71" t="s">
        <v>675</v>
      </c>
      <c r="W183" s="71" t="str">
        <f>VLOOKUP(E183,[1]基础数据实体梳理模板!$D$5:$E$156,2,0)</f>
        <v>lm_subcontract</v>
      </c>
      <c r="X183" s="67" t="s">
        <v>962</v>
      </c>
    </row>
    <row r="184" spans="1:24" ht="16.5" x14ac:dyDescent="0.25">
      <c r="A184" s="66">
        <v>181</v>
      </c>
      <c r="B184" s="67" t="s">
        <v>138</v>
      </c>
      <c r="C184" s="68" t="s">
        <v>111</v>
      </c>
      <c r="D184" s="68" t="s">
        <v>119</v>
      </c>
      <c r="E184" s="74" t="s">
        <v>162</v>
      </c>
      <c r="F184" s="66"/>
      <c r="G184" s="67" t="s">
        <v>963</v>
      </c>
      <c r="H184" s="67" t="s">
        <v>906</v>
      </c>
      <c r="I184" s="73" t="s">
        <v>963</v>
      </c>
      <c r="J184" s="73"/>
      <c r="K184" s="73" t="s">
        <v>963</v>
      </c>
      <c r="L184" s="66"/>
      <c r="M184" s="74" t="s">
        <v>669</v>
      </c>
      <c r="N184" s="72" t="s">
        <v>670</v>
      </c>
      <c r="O184" s="66"/>
      <c r="P184" s="66">
        <v>10</v>
      </c>
      <c r="Q184" s="71" t="s">
        <v>672</v>
      </c>
      <c r="R184" s="71" t="s">
        <v>672</v>
      </c>
      <c r="S184" s="66" t="s">
        <v>687</v>
      </c>
      <c r="T184" s="60" t="s">
        <v>142</v>
      </c>
      <c r="U184" s="71" t="s">
        <v>674</v>
      </c>
      <c r="V184" s="71" t="s">
        <v>675</v>
      </c>
      <c r="W184" s="71" t="str">
        <f>VLOOKUP(E184,[1]基础数据实体梳理模板!$D$5:$E$156,2,0)</f>
        <v>lm_subcontract</v>
      </c>
      <c r="X184" s="67" t="s">
        <v>906</v>
      </c>
    </row>
    <row r="185" spans="1:24" ht="16.5" x14ac:dyDescent="0.25">
      <c r="A185" s="66">
        <v>182</v>
      </c>
      <c r="B185" s="67" t="s">
        <v>138</v>
      </c>
      <c r="C185" s="68" t="s">
        <v>111</v>
      </c>
      <c r="D185" s="68" t="s">
        <v>119</v>
      </c>
      <c r="E185" s="74" t="s">
        <v>162</v>
      </c>
      <c r="F185" s="66"/>
      <c r="G185" s="67" t="s">
        <v>964</v>
      </c>
      <c r="H185" s="67" t="s">
        <v>965</v>
      </c>
      <c r="I185" s="73" t="s">
        <v>964</v>
      </c>
      <c r="J185" s="73"/>
      <c r="K185" s="73" t="s">
        <v>964</v>
      </c>
      <c r="L185" s="66"/>
      <c r="M185" s="74" t="s">
        <v>669</v>
      </c>
      <c r="N185" s="72" t="s">
        <v>670</v>
      </c>
      <c r="O185" s="66"/>
      <c r="P185" s="66">
        <v>10</v>
      </c>
      <c r="Q185" s="71" t="s">
        <v>672</v>
      </c>
      <c r="R185" s="71" t="s">
        <v>672</v>
      </c>
      <c r="S185" s="66" t="s">
        <v>687</v>
      </c>
      <c r="T185" s="60" t="s">
        <v>142</v>
      </c>
      <c r="U185" s="71" t="s">
        <v>674</v>
      </c>
      <c r="V185" s="71" t="s">
        <v>675</v>
      </c>
      <c r="W185" s="71" t="str">
        <f>VLOOKUP(E185,[1]基础数据实体梳理模板!$D$5:$E$156,2,0)</f>
        <v>lm_subcontract</v>
      </c>
      <c r="X185" s="67" t="s">
        <v>965</v>
      </c>
    </row>
    <row r="186" spans="1:24" ht="16.5" x14ac:dyDescent="0.25">
      <c r="A186" s="66">
        <v>183</v>
      </c>
      <c r="B186" s="67" t="s">
        <v>138</v>
      </c>
      <c r="C186" s="68" t="s">
        <v>111</v>
      </c>
      <c r="D186" s="68" t="s">
        <v>119</v>
      </c>
      <c r="E186" s="74" t="s">
        <v>162</v>
      </c>
      <c r="F186" s="66"/>
      <c r="G186" s="67" t="s">
        <v>966</v>
      </c>
      <c r="H186" s="67" t="s">
        <v>967</v>
      </c>
      <c r="I186" s="73" t="s">
        <v>966</v>
      </c>
      <c r="J186" s="73"/>
      <c r="K186" s="73" t="s">
        <v>966</v>
      </c>
      <c r="L186" s="66"/>
      <c r="M186" s="74" t="s">
        <v>669</v>
      </c>
      <c r="N186" s="72" t="s">
        <v>670</v>
      </c>
      <c r="O186" s="66"/>
      <c r="P186" s="66"/>
      <c r="Q186" s="71" t="s">
        <v>672</v>
      </c>
      <c r="R186" s="71" t="s">
        <v>672</v>
      </c>
      <c r="S186" s="66" t="s">
        <v>743</v>
      </c>
      <c r="T186" s="60" t="s">
        <v>142</v>
      </c>
      <c r="U186" s="71" t="s">
        <v>674</v>
      </c>
      <c r="V186" s="71" t="s">
        <v>675</v>
      </c>
      <c r="W186" s="71" t="str">
        <f>VLOOKUP(E186,[1]基础数据实体梳理模板!$D$5:$E$156,2,0)</f>
        <v>lm_subcontract</v>
      </c>
      <c r="X186" s="67" t="s">
        <v>967</v>
      </c>
    </row>
    <row r="187" spans="1:24" ht="16.5" x14ac:dyDescent="0.25">
      <c r="A187" s="66">
        <v>184</v>
      </c>
      <c r="B187" s="67" t="s">
        <v>138</v>
      </c>
      <c r="C187" s="68" t="s">
        <v>111</v>
      </c>
      <c r="D187" s="68" t="s">
        <v>119</v>
      </c>
      <c r="E187" s="74" t="s">
        <v>162</v>
      </c>
      <c r="F187" s="66"/>
      <c r="G187" s="67" t="s">
        <v>926</v>
      </c>
      <c r="H187" s="67" t="s">
        <v>927</v>
      </c>
      <c r="I187" s="73" t="s">
        <v>926</v>
      </c>
      <c r="J187" s="73"/>
      <c r="K187" s="73" t="s">
        <v>926</v>
      </c>
      <c r="L187" s="66"/>
      <c r="M187" s="74" t="s">
        <v>669</v>
      </c>
      <c r="N187" s="72" t="s">
        <v>670</v>
      </c>
      <c r="O187" s="66"/>
      <c r="P187" s="66">
        <v>20</v>
      </c>
      <c r="Q187" s="71" t="s">
        <v>672</v>
      </c>
      <c r="R187" s="71" t="s">
        <v>672</v>
      </c>
      <c r="S187" s="66" t="s">
        <v>673</v>
      </c>
      <c r="T187" s="60" t="s">
        <v>142</v>
      </c>
      <c r="U187" s="71" t="s">
        <v>674</v>
      </c>
      <c r="V187" s="71" t="s">
        <v>675</v>
      </c>
      <c r="W187" s="71" t="str">
        <f>VLOOKUP(E187,[1]基础数据实体梳理模板!$D$5:$E$156,2,0)</f>
        <v>lm_subcontract</v>
      </c>
      <c r="X187" s="67" t="s">
        <v>927</v>
      </c>
    </row>
    <row r="188" spans="1:24" ht="16.5" x14ac:dyDescent="0.25">
      <c r="A188" s="66">
        <v>185</v>
      </c>
      <c r="B188" s="67" t="s">
        <v>138</v>
      </c>
      <c r="C188" s="68" t="s">
        <v>111</v>
      </c>
      <c r="D188" s="68" t="s">
        <v>119</v>
      </c>
      <c r="E188" s="74" t="s">
        <v>162</v>
      </c>
      <c r="F188" s="66"/>
      <c r="G188" s="67" t="s">
        <v>928</v>
      </c>
      <c r="H188" s="67" t="s">
        <v>929</v>
      </c>
      <c r="I188" s="73" t="s">
        <v>928</v>
      </c>
      <c r="J188" s="73"/>
      <c r="K188" s="73" t="s">
        <v>928</v>
      </c>
      <c r="L188" s="66"/>
      <c r="M188" s="74" t="s">
        <v>669</v>
      </c>
      <c r="N188" s="72" t="s">
        <v>670</v>
      </c>
      <c r="O188" s="66"/>
      <c r="P188" s="66">
        <v>200</v>
      </c>
      <c r="Q188" s="71" t="s">
        <v>672</v>
      </c>
      <c r="R188" s="71" t="s">
        <v>672</v>
      </c>
      <c r="S188" s="66" t="s">
        <v>694</v>
      </c>
      <c r="T188" s="60" t="s">
        <v>142</v>
      </c>
      <c r="U188" s="71" t="s">
        <v>674</v>
      </c>
      <c r="V188" s="71" t="s">
        <v>675</v>
      </c>
      <c r="W188" s="71" t="str">
        <f>VLOOKUP(E188,[1]基础数据实体梳理模板!$D$5:$E$156,2,0)</f>
        <v>lm_subcontract</v>
      </c>
      <c r="X188" s="67" t="s">
        <v>929</v>
      </c>
    </row>
    <row r="189" spans="1:24" ht="16.5" x14ac:dyDescent="0.25">
      <c r="A189" s="66">
        <v>186</v>
      </c>
      <c r="B189" s="67" t="s">
        <v>138</v>
      </c>
      <c r="C189" s="68" t="s">
        <v>111</v>
      </c>
      <c r="D189" s="68" t="s">
        <v>119</v>
      </c>
      <c r="E189" s="74" t="s">
        <v>162</v>
      </c>
      <c r="F189" s="66"/>
      <c r="G189" s="67" t="s">
        <v>968</v>
      </c>
      <c r="H189" s="67" t="s">
        <v>969</v>
      </c>
      <c r="I189" s="73" t="s">
        <v>968</v>
      </c>
      <c r="J189" s="73"/>
      <c r="K189" s="73" t="s">
        <v>968</v>
      </c>
      <c r="L189" s="66"/>
      <c r="M189" s="74" t="s">
        <v>669</v>
      </c>
      <c r="N189" s="72" t="s">
        <v>670</v>
      </c>
      <c r="O189" s="66"/>
      <c r="P189" s="66">
        <v>200</v>
      </c>
      <c r="Q189" s="71" t="s">
        <v>672</v>
      </c>
      <c r="R189" s="71" t="s">
        <v>672</v>
      </c>
      <c r="S189" s="66" t="s">
        <v>694</v>
      </c>
      <c r="T189" s="60" t="s">
        <v>142</v>
      </c>
      <c r="U189" s="71" t="s">
        <v>674</v>
      </c>
      <c r="V189" s="71" t="s">
        <v>675</v>
      </c>
      <c r="W189" s="71" t="str">
        <f>VLOOKUP(E189,[1]基础数据实体梳理模板!$D$5:$E$156,2,0)</f>
        <v>lm_subcontract</v>
      </c>
      <c r="X189" s="67" t="s">
        <v>969</v>
      </c>
    </row>
    <row r="190" spans="1:24" ht="16.5" x14ac:dyDescent="0.25">
      <c r="A190" s="66">
        <v>187</v>
      </c>
      <c r="B190" s="67" t="s">
        <v>138</v>
      </c>
      <c r="C190" s="68" t="s">
        <v>111</v>
      </c>
      <c r="D190" s="68" t="s">
        <v>119</v>
      </c>
      <c r="E190" s="74" t="s">
        <v>162</v>
      </c>
      <c r="F190" s="66"/>
      <c r="G190" s="67" t="s">
        <v>970</v>
      </c>
      <c r="H190" s="67" t="s">
        <v>971</v>
      </c>
      <c r="I190" s="73" t="s">
        <v>970</v>
      </c>
      <c r="J190" s="73"/>
      <c r="K190" s="73" t="s">
        <v>970</v>
      </c>
      <c r="L190" s="66"/>
      <c r="M190" s="74" t="s">
        <v>669</v>
      </c>
      <c r="N190" s="72" t="s">
        <v>670</v>
      </c>
      <c r="O190" s="66"/>
      <c r="P190" s="66">
        <v>20</v>
      </c>
      <c r="Q190" s="71" t="s">
        <v>672</v>
      </c>
      <c r="R190" s="71" t="s">
        <v>672</v>
      </c>
      <c r="S190" s="66" t="s">
        <v>673</v>
      </c>
      <c r="T190" s="60" t="s">
        <v>142</v>
      </c>
      <c r="U190" s="71" t="s">
        <v>674</v>
      </c>
      <c r="V190" s="71" t="s">
        <v>675</v>
      </c>
      <c r="W190" s="71" t="str">
        <f>VLOOKUP(E190,[1]基础数据实体梳理模板!$D$5:$E$156,2,0)</f>
        <v>lm_subcontract</v>
      </c>
      <c r="X190" s="67" t="s">
        <v>971</v>
      </c>
    </row>
    <row r="191" spans="1:24" ht="16.5" x14ac:dyDescent="0.25">
      <c r="A191" s="66">
        <v>188</v>
      </c>
      <c r="B191" s="67" t="s">
        <v>138</v>
      </c>
      <c r="C191" s="68" t="s">
        <v>111</v>
      </c>
      <c r="D191" s="68" t="s">
        <v>119</v>
      </c>
      <c r="E191" s="74" t="s">
        <v>162</v>
      </c>
      <c r="F191" s="66"/>
      <c r="G191" s="67" t="s">
        <v>972</v>
      </c>
      <c r="H191" s="67" t="s">
        <v>973</v>
      </c>
      <c r="I191" s="73" t="s">
        <v>972</v>
      </c>
      <c r="J191" s="73"/>
      <c r="K191" s="73" t="s">
        <v>972</v>
      </c>
      <c r="L191" s="66"/>
      <c r="M191" s="74" t="s">
        <v>669</v>
      </c>
      <c r="N191" s="72" t="s">
        <v>670</v>
      </c>
      <c r="O191" s="66"/>
      <c r="P191" s="66">
        <v>200</v>
      </c>
      <c r="Q191" s="71" t="s">
        <v>672</v>
      </c>
      <c r="R191" s="71" t="s">
        <v>672</v>
      </c>
      <c r="S191" s="66" t="s">
        <v>694</v>
      </c>
      <c r="T191" s="60" t="s">
        <v>142</v>
      </c>
      <c r="U191" s="71" t="s">
        <v>674</v>
      </c>
      <c r="V191" s="71" t="s">
        <v>675</v>
      </c>
      <c r="W191" s="71" t="str">
        <f>VLOOKUP(E191,[1]基础数据实体梳理模板!$D$5:$E$156,2,0)</f>
        <v>lm_subcontract</v>
      </c>
      <c r="X191" s="67" t="s">
        <v>973</v>
      </c>
    </row>
    <row r="192" spans="1:24" ht="16.5" x14ac:dyDescent="0.25">
      <c r="A192" s="66">
        <v>189</v>
      </c>
      <c r="B192" s="67" t="s">
        <v>138</v>
      </c>
      <c r="C192" s="68" t="s">
        <v>111</v>
      </c>
      <c r="D192" s="68" t="s">
        <v>119</v>
      </c>
      <c r="E192" s="74" t="s">
        <v>162</v>
      </c>
      <c r="F192" s="66"/>
      <c r="G192" s="67" t="s">
        <v>909</v>
      </c>
      <c r="H192" s="67" t="s">
        <v>910</v>
      </c>
      <c r="I192" s="73" t="s">
        <v>909</v>
      </c>
      <c r="J192" s="73"/>
      <c r="K192" s="73" t="s">
        <v>909</v>
      </c>
      <c r="L192" s="66"/>
      <c r="M192" s="74" t="s">
        <v>669</v>
      </c>
      <c r="N192" s="72" t="s">
        <v>670</v>
      </c>
      <c r="O192" s="66"/>
      <c r="P192" s="66">
        <v>20</v>
      </c>
      <c r="Q192" s="71" t="s">
        <v>672</v>
      </c>
      <c r="R192" s="71" t="s">
        <v>672</v>
      </c>
      <c r="S192" s="66" t="s">
        <v>673</v>
      </c>
      <c r="T192" s="60" t="s">
        <v>142</v>
      </c>
      <c r="U192" s="71" t="s">
        <v>674</v>
      </c>
      <c r="V192" s="71" t="s">
        <v>675</v>
      </c>
      <c r="W192" s="71" t="str">
        <f>VLOOKUP(E192,[1]基础数据实体梳理模板!$D$5:$E$156,2,0)</f>
        <v>lm_subcontract</v>
      </c>
      <c r="X192" s="67" t="s">
        <v>910</v>
      </c>
    </row>
    <row r="193" spans="1:24" ht="16.5" x14ac:dyDescent="0.25">
      <c r="A193" s="66">
        <v>190</v>
      </c>
      <c r="B193" s="67" t="s">
        <v>138</v>
      </c>
      <c r="C193" s="68" t="s">
        <v>111</v>
      </c>
      <c r="D193" s="68" t="s">
        <v>119</v>
      </c>
      <c r="E193" s="74" t="s">
        <v>162</v>
      </c>
      <c r="F193" s="66"/>
      <c r="G193" s="67" t="s">
        <v>911</v>
      </c>
      <c r="H193" s="67" t="s">
        <v>832</v>
      </c>
      <c r="I193" s="73" t="s">
        <v>911</v>
      </c>
      <c r="J193" s="73"/>
      <c r="K193" s="73" t="s">
        <v>911</v>
      </c>
      <c r="L193" s="66"/>
      <c r="M193" s="74" t="s">
        <v>669</v>
      </c>
      <c r="N193" s="72" t="s">
        <v>670</v>
      </c>
      <c r="O193" s="66"/>
      <c r="P193" s="66">
        <v>200</v>
      </c>
      <c r="Q193" s="71" t="s">
        <v>672</v>
      </c>
      <c r="R193" s="71" t="s">
        <v>672</v>
      </c>
      <c r="S193" s="66" t="s">
        <v>694</v>
      </c>
      <c r="T193" s="60" t="s">
        <v>142</v>
      </c>
      <c r="U193" s="71" t="s">
        <v>674</v>
      </c>
      <c r="V193" s="71" t="s">
        <v>675</v>
      </c>
      <c r="W193" s="71" t="str">
        <f>VLOOKUP(E193,[1]基础数据实体梳理模板!$D$5:$E$156,2,0)</f>
        <v>lm_subcontract</v>
      </c>
      <c r="X193" s="67" t="s">
        <v>832</v>
      </c>
    </row>
    <row r="194" spans="1:24" ht="16.5" x14ac:dyDescent="0.25">
      <c r="A194" s="66">
        <v>191</v>
      </c>
      <c r="B194" s="67" t="s">
        <v>138</v>
      </c>
      <c r="C194" s="68" t="s">
        <v>111</v>
      </c>
      <c r="D194" s="68" t="s">
        <v>119</v>
      </c>
      <c r="E194" s="74" t="s">
        <v>162</v>
      </c>
      <c r="F194" s="66"/>
      <c r="G194" s="67" t="s">
        <v>974</v>
      </c>
      <c r="H194" s="67" t="s">
        <v>788</v>
      </c>
      <c r="I194" s="73" t="s">
        <v>974</v>
      </c>
      <c r="J194" s="73"/>
      <c r="K194" s="73" t="s">
        <v>974</v>
      </c>
      <c r="L194" s="66"/>
      <c r="M194" s="74" t="s">
        <v>669</v>
      </c>
      <c r="N194" s="72" t="s">
        <v>670</v>
      </c>
      <c r="O194" s="66"/>
      <c r="P194" s="66">
        <v>200</v>
      </c>
      <c r="Q194" s="71" t="s">
        <v>672</v>
      </c>
      <c r="R194" s="71" t="s">
        <v>672</v>
      </c>
      <c r="S194" s="66" t="s">
        <v>694</v>
      </c>
      <c r="T194" s="60" t="s">
        <v>142</v>
      </c>
      <c r="U194" s="71" t="s">
        <v>674</v>
      </c>
      <c r="V194" s="71" t="s">
        <v>675</v>
      </c>
      <c r="W194" s="71" t="str">
        <f>VLOOKUP(E194,[1]基础数据实体梳理模板!$D$5:$E$156,2,0)</f>
        <v>lm_subcontract</v>
      </c>
      <c r="X194" s="67" t="s">
        <v>788</v>
      </c>
    </row>
    <row r="195" spans="1:24" ht="16.5" x14ac:dyDescent="0.25">
      <c r="A195" s="66">
        <v>192</v>
      </c>
      <c r="B195" s="67" t="s">
        <v>138</v>
      </c>
      <c r="C195" s="68" t="s">
        <v>111</v>
      </c>
      <c r="D195" s="68" t="s">
        <v>119</v>
      </c>
      <c r="E195" s="74" t="s">
        <v>162</v>
      </c>
      <c r="F195" s="66"/>
      <c r="G195" s="67" t="s">
        <v>975</v>
      </c>
      <c r="H195" s="67" t="s">
        <v>786</v>
      </c>
      <c r="I195" s="73" t="s">
        <v>975</v>
      </c>
      <c r="J195" s="73"/>
      <c r="K195" s="73" t="s">
        <v>975</v>
      </c>
      <c r="L195" s="66"/>
      <c r="M195" s="74" t="s">
        <v>669</v>
      </c>
      <c r="N195" s="72" t="s">
        <v>670</v>
      </c>
      <c r="O195" s="66"/>
      <c r="P195" s="66">
        <v>200</v>
      </c>
      <c r="Q195" s="71" t="s">
        <v>672</v>
      </c>
      <c r="R195" s="71" t="s">
        <v>672</v>
      </c>
      <c r="S195" s="66" t="s">
        <v>694</v>
      </c>
      <c r="T195" s="60" t="s">
        <v>142</v>
      </c>
      <c r="U195" s="71" t="s">
        <v>674</v>
      </c>
      <c r="V195" s="71" t="s">
        <v>675</v>
      </c>
      <c r="W195" s="71" t="str">
        <f>VLOOKUP(E195,[1]基础数据实体梳理模板!$D$5:$E$156,2,0)</f>
        <v>lm_subcontract</v>
      </c>
      <c r="X195" s="67" t="s">
        <v>786</v>
      </c>
    </row>
    <row r="196" spans="1:24" ht="16.5" x14ac:dyDescent="0.25">
      <c r="A196" s="66">
        <v>193</v>
      </c>
      <c r="B196" s="67" t="s">
        <v>138</v>
      </c>
      <c r="C196" s="68" t="s">
        <v>111</v>
      </c>
      <c r="D196" s="68" t="s">
        <v>119</v>
      </c>
      <c r="E196" s="74" t="s">
        <v>162</v>
      </c>
      <c r="F196" s="66"/>
      <c r="G196" s="67" t="s">
        <v>865</v>
      </c>
      <c r="H196" s="67" t="s">
        <v>866</v>
      </c>
      <c r="I196" s="73" t="s">
        <v>865</v>
      </c>
      <c r="J196" s="73"/>
      <c r="K196" s="73" t="s">
        <v>865</v>
      </c>
      <c r="L196" s="66"/>
      <c r="M196" s="74" t="s">
        <v>669</v>
      </c>
      <c r="N196" s="72" t="s">
        <v>670</v>
      </c>
      <c r="O196" s="66"/>
      <c r="P196" s="66">
        <v>200</v>
      </c>
      <c r="Q196" s="71" t="s">
        <v>672</v>
      </c>
      <c r="R196" s="71" t="s">
        <v>672</v>
      </c>
      <c r="S196" s="66" t="s">
        <v>714</v>
      </c>
      <c r="T196" s="60" t="s">
        <v>142</v>
      </c>
      <c r="U196" s="71" t="s">
        <v>674</v>
      </c>
      <c r="V196" s="71" t="s">
        <v>675</v>
      </c>
      <c r="W196" s="71" t="str">
        <f>VLOOKUP(E196,[1]基础数据实体梳理模板!$D$5:$E$156,2,0)</f>
        <v>lm_subcontract</v>
      </c>
      <c r="X196" s="67" t="s">
        <v>866</v>
      </c>
    </row>
    <row r="197" spans="1:24" ht="16.5" x14ac:dyDescent="0.25">
      <c r="A197" s="66">
        <v>194</v>
      </c>
      <c r="B197" s="67" t="s">
        <v>138</v>
      </c>
      <c r="C197" s="68" t="s">
        <v>111</v>
      </c>
      <c r="D197" s="68" t="s">
        <v>119</v>
      </c>
      <c r="E197" s="74" t="s">
        <v>165</v>
      </c>
      <c r="F197" s="66"/>
      <c r="G197" s="67" t="s">
        <v>976</v>
      </c>
      <c r="H197" s="67" t="s">
        <v>771</v>
      </c>
      <c r="I197" s="73" t="s">
        <v>976</v>
      </c>
      <c r="J197" s="73"/>
      <c r="K197" s="73" t="s">
        <v>976</v>
      </c>
      <c r="L197" s="66"/>
      <c r="M197" s="74" t="s">
        <v>669</v>
      </c>
      <c r="N197" s="72" t="s">
        <v>670</v>
      </c>
      <c r="O197" s="66"/>
      <c r="P197" s="66">
        <v>20</v>
      </c>
      <c r="Q197" s="71" t="s">
        <v>672</v>
      </c>
      <c r="R197" s="71" t="s">
        <v>672</v>
      </c>
      <c r="S197" s="66" t="s">
        <v>673</v>
      </c>
      <c r="T197" s="60" t="s">
        <v>142</v>
      </c>
      <c r="U197" s="71" t="s">
        <v>674</v>
      </c>
      <c r="V197" s="71" t="s">
        <v>675</v>
      </c>
      <c r="W197" s="71" t="str">
        <f>VLOOKUP(E197,[1]基础数据实体梳理模板!$D$5:$E$156,2,0)</f>
        <v>sys_supplier_bank</v>
      </c>
      <c r="X197" s="67" t="s">
        <v>771</v>
      </c>
    </row>
    <row r="198" spans="1:24" ht="16.5" x14ac:dyDescent="0.25">
      <c r="A198" s="66">
        <v>195</v>
      </c>
      <c r="B198" s="67" t="s">
        <v>138</v>
      </c>
      <c r="C198" s="68" t="s">
        <v>111</v>
      </c>
      <c r="D198" s="68" t="s">
        <v>119</v>
      </c>
      <c r="E198" s="74" t="s">
        <v>165</v>
      </c>
      <c r="F198" s="66"/>
      <c r="G198" s="67" t="s">
        <v>977</v>
      </c>
      <c r="H198" s="67" t="s">
        <v>712</v>
      </c>
      <c r="I198" s="73" t="s">
        <v>977</v>
      </c>
      <c r="J198" s="73"/>
      <c r="K198" s="73" t="s">
        <v>977</v>
      </c>
      <c r="L198" s="66"/>
      <c r="M198" s="74" t="s">
        <v>669</v>
      </c>
      <c r="N198" s="72" t="s">
        <v>670</v>
      </c>
      <c r="O198" s="66"/>
      <c r="P198" s="66">
        <v>200</v>
      </c>
      <c r="Q198" s="71" t="s">
        <v>672</v>
      </c>
      <c r="R198" s="71" t="s">
        <v>672</v>
      </c>
      <c r="S198" s="66" t="s">
        <v>694</v>
      </c>
      <c r="T198" s="60" t="s">
        <v>142</v>
      </c>
      <c r="U198" s="71" t="s">
        <v>674</v>
      </c>
      <c r="V198" s="71" t="s">
        <v>675</v>
      </c>
      <c r="W198" s="71" t="str">
        <f>VLOOKUP(E198,[1]基础数据实体梳理模板!$D$5:$E$156,2,0)</f>
        <v>sys_supplier_bank</v>
      </c>
      <c r="X198" s="67" t="s">
        <v>712</v>
      </c>
    </row>
    <row r="199" spans="1:24" ht="16.5" x14ac:dyDescent="0.25">
      <c r="A199" s="66">
        <v>196</v>
      </c>
      <c r="B199" s="67" t="s">
        <v>138</v>
      </c>
      <c r="C199" s="68" t="s">
        <v>111</v>
      </c>
      <c r="D199" s="68" t="s">
        <v>119</v>
      </c>
      <c r="E199" s="74" t="s">
        <v>165</v>
      </c>
      <c r="F199" s="66"/>
      <c r="G199" s="67" t="s">
        <v>978</v>
      </c>
      <c r="H199" s="67" t="s">
        <v>979</v>
      </c>
      <c r="I199" s="73" t="s">
        <v>978</v>
      </c>
      <c r="J199" s="73"/>
      <c r="K199" s="73" t="s">
        <v>978</v>
      </c>
      <c r="L199" s="66"/>
      <c r="M199" s="74" t="s">
        <v>669</v>
      </c>
      <c r="N199" s="72" t="s">
        <v>670</v>
      </c>
      <c r="O199" s="66"/>
      <c r="P199" s="66">
        <v>200</v>
      </c>
      <c r="Q199" s="71" t="s">
        <v>672</v>
      </c>
      <c r="R199" s="71" t="s">
        <v>672</v>
      </c>
      <c r="S199" s="66" t="s">
        <v>694</v>
      </c>
      <c r="T199" s="60" t="s">
        <v>142</v>
      </c>
      <c r="U199" s="71" t="s">
        <v>674</v>
      </c>
      <c r="V199" s="71" t="s">
        <v>675</v>
      </c>
      <c r="W199" s="71" t="str">
        <f>VLOOKUP(E199,[1]基础数据实体梳理模板!$D$5:$E$156,2,0)</f>
        <v>sys_supplier_bank</v>
      </c>
      <c r="X199" s="67" t="s">
        <v>979</v>
      </c>
    </row>
    <row r="200" spans="1:24" ht="16.5" x14ac:dyDescent="0.25">
      <c r="A200" s="66">
        <v>197</v>
      </c>
      <c r="B200" s="67" t="s">
        <v>138</v>
      </c>
      <c r="C200" s="68" t="s">
        <v>111</v>
      </c>
      <c r="D200" s="68" t="s">
        <v>119</v>
      </c>
      <c r="E200" s="74" t="s">
        <v>165</v>
      </c>
      <c r="F200" s="66"/>
      <c r="G200" s="67" t="s">
        <v>980</v>
      </c>
      <c r="H200" s="67" t="s">
        <v>981</v>
      </c>
      <c r="I200" s="73" t="s">
        <v>980</v>
      </c>
      <c r="J200" s="73"/>
      <c r="K200" s="73" t="s">
        <v>980</v>
      </c>
      <c r="L200" s="66"/>
      <c r="M200" s="74" t="s">
        <v>669</v>
      </c>
      <c r="N200" s="72" t="s">
        <v>670</v>
      </c>
      <c r="O200" s="66"/>
      <c r="P200" s="66">
        <v>200</v>
      </c>
      <c r="Q200" s="71" t="s">
        <v>672</v>
      </c>
      <c r="R200" s="71" t="s">
        <v>672</v>
      </c>
      <c r="S200" s="66" t="s">
        <v>694</v>
      </c>
      <c r="T200" s="60" t="s">
        <v>142</v>
      </c>
      <c r="U200" s="71" t="s">
        <v>674</v>
      </c>
      <c r="V200" s="71" t="s">
        <v>675</v>
      </c>
      <c r="W200" s="71" t="str">
        <f>VLOOKUP(E200,[1]基础数据实体梳理模板!$D$5:$E$156,2,0)</f>
        <v>sys_supplier_bank</v>
      </c>
      <c r="X200" s="67" t="s">
        <v>981</v>
      </c>
    </row>
    <row r="201" spans="1:24" ht="16.5" x14ac:dyDescent="0.25">
      <c r="A201" s="66">
        <v>198</v>
      </c>
      <c r="B201" s="67" t="s">
        <v>138</v>
      </c>
      <c r="C201" s="68" t="s">
        <v>111</v>
      </c>
      <c r="D201" s="68" t="s">
        <v>119</v>
      </c>
      <c r="E201" s="74" t="s">
        <v>165</v>
      </c>
      <c r="F201" s="66"/>
      <c r="G201" s="67" t="s">
        <v>982</v>
      </c>
      <c r="H201" s="67" t="s">
        <v>983</v>
      </c>
      <c r="I201" s="73" t="s">
        <v>982</v>
      </c>
      <c r="J201" s="73"/>
      <c r="K201" s="73" t="s">
        <v>982</v>
      </c>
      <c r="L201" s="66"/>
      <c r="M201" s="74" t="s">
        <v>669</v>
      </c>
      <c r="N201" s="72" t="s">
        <v>670</v>
      </c>
      <c r="O201" s="66"/>
      <c r="P201" s="66">
        <v>10</v>
      </c>
      <c r="Q201" s="71" t="s">
        <v>672</v>
      </c>
      <c r="R201" s="71" t="s">
        <v>672</v>
      </c>
      <c r="S201" s="66" t="s">
        <v>687</v>
      </c>
      <c r="T201" s="60" t="s">
        <v>142</v>
      </c>
      <c r="U201" s="71" t="s">
        <v>674</v>
      </c>
      <c r="V201" s="71" t="s">
        <v>675</v>
      </c>
      <c r="W201" s="71" t="str">
        <f>VLOOKUP(E201,[1]基础数据实体梳理模板!$D$5:$E$156,2,0)</f>
        <v>sys_supplier_bank</v>
      </c>
      <c r="X201" s="67" t="s">
        <v>983</v>
      </c>
    </row>
    <row r="202" spans="1:24" ht="16.5" x14ac:dyDescent="0.25">
      <c r="A202" s="66">
        <v>199</v>
      </c>
      <c r="B202" s="67" t="s">
        <v>138</v>
      </c>
      <c r="C202" s="68" t="s">
        <v>111</v>
      </c>
      <c r="D202" s="68" t="s">
        <v>119</v>
      </c>
      <c r="E202" s="74" t="s">
        <v>165</v>
      </c>
      <c r="F202" s="66"/>
      <c r="G202" s="67" t="s">
        <v>984</v>
      </c>
      <c r="H202" s="67" t="s">
        <v>985</v>
      </c>
      <c r="I202" s="73" t="s">
        <v>984</v>
      </c>
      <c r="J202" s="73"/>
      <c r="K202" s="73" t="s">
        <v>984</v>
      </c>
      <c r="L202" s="66"/>
      <c r="M202" s="74" t="s">
        <v>669</v>
      </c>
      <c r="N202" s="72" t="s">
        <v>670</v>
      </c>
      <c r="O202" s="66"/>
      <c r="P202" s="66">
        <v>200</v>
      </c>
      <c r="Q202" s="71" t="s">
        <v>672</v>
      </c>
      <c r="R202" s="71" t="s">
        <v>672</v>
      </c>
      <c r="S202" s="66" t="s">
        <v>694</v>
      </c>
      <c r="T202" s="60" t="s">
        <v>142</v>
      </c>
      <c r="U202" s="71" t="s">
        <v>674</v>
      </c>
      <c r="V202" s="71" t="s">
        <v>675</v>
      </c>
      <c r="W202" s="71" t="str">
        <f>VLOOKUP(E202,[1]基础数据实体梳理模板!$D$5:$E$156,2,0)</f>
        <v>sys_supplier_bank</v>
      </c>
      <c r="X202" s="67" t="s">
        <v>985</v>
      </c>
    </row>
    <row r="203" spans="1:24" ht="16.5" x14ac:dyDescent="0.25">
      <c r="A203" s="66">
        <v>200</v>
      </c>
      <c r="B203" s="67" t="s">
        <v>138</v>
      </c>
      <c r="C203" s="68" t="s">
        <v>111</v>
      </c>
      <c r="D203" s="68" t="s">
        <v>119</v>
      </c>
      <c r="E203" s="74" t="s">
        <v>165</v>
      </c>
      <c r="F203" s="66"/>
      <c r="G203" s="67" t="s">
        <v>986</v>
      </c>
      <c r="H203" s="67" t="s">
        <v>987</v>
      </c>
      <c r="I203" s="73" t="s">
        <v>986</v>
      </c>
      <c r="J203" s="73"/>
      <c r="K203" s="73" t="s">
        <v>986</v>
      </c>
      <c r="L203" s="66"/>
      <c r="M203" s="74" t="s">
        <v>669</v>
      </c>
      <c r="N203" s="72" t="s">
        <v>670</v>
      </c>
      <c r="O203" s="66"/>
      <c r="P203" s="66">
        <v>200</v>
      </c>
      <c r="Q203" s="71" t="s">
        <v>672</v>
      </c>
      <c r="R203" s="71" t="s">
        <v>672</v>
      </c>
      <c r="S203" s="66" t="s">
        <v>694</v>
      </c>
      <c r="T203" s="60" t="s">
        <v>142</v>
      </c>
      <c r="U203" s="71" t="s">
        <v>674</v>
      </c>
      <c r="V203" s="71" t="s">
        <v>675</v>
      </c>
      <c r="W203" s="71" t="str">
        <f>VLOOKUP(E203,[1]基础数据实体梳理模板!$D$5:$E$156,2,0)</f>
        <v>sys_supplier_bank</v>
      </c>
      <c r="X203" s="67" t="s">
        <v>987</v>
      </c>
    </row>
    <row r="204" spans="1:24" ht="16.5" x14ac:dyDescent="0.25">
      <c r="A204" s="66">
        <v>201</v>
      </c>
      <c r="B204" s="67" t="s">
        <v>138</v>
      </c>
      <c r="C204" s="68" t="s">
        <v>111</v>
      </c>
      <c r="D204" s="68" t="s">
        <v>119</v>
      </c>
      <c r="E204" s="74" t="s">
        <v>165</v>
      </c>
      <c r="F204" s="66"/>
      <c r="G204" s="67" t="s">
        <v>988</v>
      </c>
      <c r="H204" s="67" t="s">
        <v>989</v>
      </c>
      <c r="I204" s="73" t="s">
        <v>988</v>
      </c>
      <c r="J204" s="73"/>
      <c r="K204" s="73" t="s">
        <v>988</v>
      </c>
      <c r="L204" s="66"/>
      <c r="M204" s="74" t="s">
        <v>669</v>
      </c>
      <c r="N204" s="72" t="s">
        <v>670</v>
      </c>
      <c r="O204" s="66"/>
      <c r="P204" s="66">
        <v>200</v>
      </c>
      <c r="Q204" s="71" t="s">
        <v>672</v>
      </c>
      <c r="R204" s="71" t="s">
        <v>672</v>
      </c>
      <c r="S204" s="66" t="s">
        <v>694</v>
      </c>
      <c r="T204" s="60" t="s">
        <v>142</v>
      </c>
      <c r="U204" s="71" t="s">
        <v>674</v>
      </c>
      <c r="V204" s="71" t="s">
        <v>675</v>
      </c>
      <c r="W204" s="71" t="str">
        <f>VLOOKUP(E204,[1]基础数据实体梳理模板!$D$5:$E$156,2,0)</f>
        <v>sys_supplier_bank</v>
      </c>
      <c r="X204" s="67" t="s">
        <v>989</v>
      </c>
    </row>
    <row r="205" spans="1:24" ht="16.5" x14ac:dyDescent="0.25">
      <c r="A205" s="66">
        <v>202</v>
      </c>
      <c r="B205" s="67" t="s">
        <v>138</v>
      </c>
      <c r="C205" s="68" t="s">
        <v>111</v>
      </c>
      <c r="D205" s="68" t="s">
        <v>119</v>
      </c>
      <c r="E205" s="74" t="s">
        <v>165</v>
      </c>
      <c r="F205" s="66"/>
      <c r="G205" s="67" t="s">
        <v>990</v>
      </c>
      <c r="H205" s="67" t="s">
        <v>991</v>
      </c>
      <c r="I205" s="73" t="s">
        <v>990</v>
      </c>
      <c r="J205" s="73"/>
      <c r="K205" s="73" t="s">
        <v>990</v>
      </c>
      <c r="L205" s="66"/>
      <c r="M205" s="74" t="s">
        <v>669</v>
      </c>
      <c r="N205" s="72" t="s">
        <v>670</v>
      </c>
      <c r="O205" s="66"/>
      <c r="P205" s="66">
        <v>200</v>
      </c>
      <c r="Q205" s="71" t="s">
        <v>672</v>
      </c>
      <c r="R205" s="71" t="s">
        <v>672</v>
      </c>
      <c r="S205" s="66" t="s">
        <v>694</v>
      </c>
      <c r="T205" s="60" t="s">
        <v>142</v>
      </c>
      <c r="U205" s="71" t="s">
        <v>674</v>
      </c>
      <c r="V205" s="71" t="s">
        <v>675</v>
      </c>
      <c r="W205" s="71" t="str">
        <f>VLOOKUP(E205,[1]基础数据实体梳理模板!$D$5:$E$156,2,0)</f>
        <v>sys_supplier_bank</v>
      </c>
      <c r="X205" s="67" t="s">
        <v>991</v>
      </c>
    </row>
    <row r="206" spans="1:24" ht="16.5" x14ac:dyDescent="0.25">
      <c r="A206" s="66">
        <v>203</v>
      </c>
      <c r="B206" s="67" t="s">
        <v>138</v>
      </c>
      <c r="C206" s="68" t="s">
        <v>111</v>
      </c>
      <c r="D206" s="68" t="s">
        <v>119</v>
      </c>
      <c r="E206" s="74" t="s">
        <v>165</v>
      </c>
      <c r="F206" s="66"/>
      <c r="G206" s="67" t="s">
        <v>992</v>
      </c>
      <c r="H206" s="67" t="s">
        <v>993</v>
      </c>
      <c r="I206" s="73" t="s">
        <v>992</v>
      </c>
      <c r="J206" s="73"/>
      <c r="K206" s="73" t="s">
        <v>992</v>
      </c>
      <c r="L206" s="66"/>
      <c r="M206" s="74" t="s">
        <v>669</v>
      </c>
      <c r="N206" s="72" t="s">
        <v>670</v>
      </c>
      <c r="O206" s="66"/>
      <c r="P206" s="66">
        <v>200</v>
      </c>
      <c r="Q206" s="71" t="s">
        <v>672</v>
      </c>
      <c r="R206" s="71" t="s">
        <v>672</v>
      </c>
      <c r="S206" s="66" t="s">
        <v>694</v>
      </c>
      <c r="T206" s="60" t="s">
        <v>142</v>
      </c>
      <c r="U206" s="71" t="s">
        <v>674</v>
      </c>
      <c r="V206" s="71" t="s">
        <v>675</v>
      </c>
      <c r="W206" s="71" t="str">
        <f>VLOOKUP(E206,[1]基础数据实体梳理模板!$D$5:$E$156,2,0)</f>
        <v>sys_supplier_bank</v>
      </c>
      <c r="X206" s="67" t="s">
        <v>993</v>
      </c>
    </row>
    <row r="207" spans="1:24" ht="16.5" x14ac:dyDescent="0.25">
      <c r="A207" s="66">
        <v>204</v>
      </c>
      <c r="B207" s="67" t="s">
        <v>138</v>
      </c>
      <c r="C207" s="68" t="s">
        <v>111</v>
      </c>
      <c r="D207" s="68" t="s">
        <v>119</v>
      </c>
      <c r="E207" s="74" t="s">
        <v>165</v>
      </c>
      <c r="F207" s="66"/>
      <c r="G207" s="67" t="s">
        <v>661</v>
      </c>
      <c r="H207" s="67" t="s">
        <v>765</v>
      </c>
      <c r="I207" s="73" t="s">
        <v>661</v>
      </c>
      <c r="J207" s="73"/>
      <c r="K207" s="73" t="s">
        <v>661</v>
      </c>
      <c r="L207" s="66"/>
      <c r="M207" s="74" t="s">
        <v>669</v>
      </c>
      <c r="N207" s="72" t="s">
        <v>670</v>
      </c>
      <c r="O207" s="66"/>
      <c r="P207" s="66">
        <v>4000</v>
      </c>
      <c r="Q207" s="71" t="s">
        <v>672</v>
      </c>
      <c r="R207" s="71" t="s">
        <v>672</v>
      </c>
      <c r="S207" s="66" t="s">
        <v>707</v>
      </c>
      <c r="T207" s="60" t="s">
        <v>142</v>
      </c>
      <c r="U207" s="71" t="s">
        <v>674</v>
      </c>
      <c r="V207" s="71" t="s">
        <v>675</v>
      </c>
      <c r="W207" s="71" t="str">
        <f>VLOOKUP(E207,[1]基础数据实体梳理模板!$D$5:$E$156,2,0)</f>
        <v>sys_supplier_bank</v>
      </c>
      <c r="X207" s="67" t="s">
        <v>765</v>
      </c>
    </row>
    <row r="208" spans="1:24" ht="16.5" x14ac:dyDescent="0.25">
      <c r="A208" s="66">
        <v>205</v>
      </c>
      <c r="B208" s="67" t="s">
        <v>138</v>
      </c>
      <c r="C208" s="68" t="s">
        <v>111</v>
      </c>
      <c r="D208" s="68" t="s">
        <v>119</v>
      </c>
      <c r="E208" s="74" t="s">
        <v>165</v>
      </c>
      <c r="F208" s="66"/>
      <c r="G208" s="67" t="s">
        <v>757</v>
      </c>
      <c r="H208" s="67" t="s">
        <v>758</v>
      </c>
      <c r="I208" s="73" t="s">
        <v>757</v>
      </c>
      <c r="J208" s="73"/>
      <c r="K208" s="73" t="s">
        <v>757</v>
      </c>
      <c r="L208" s="66"/>
      <c r="M208" s="74" t="s">
        <v>669</v>
      </c>
      <c r="N208" s="72" t="s">
        <v>670</v>
      </c>
      <c r="O208" s="66"/>
      <c r="P208" s="66">
        <v>1</v>
      </c>
      <c r="Q208" s="71" t="s">
        <v>672</v>
      </c>
      <c r="R208" s="71" t="s">
        <v>672</v>
      </c>
      <c r="S208" s="66" t="s">
        <v>759</v>
      </c>
      <c r="T208" s="60" t="s">
        <v>142</v>
      </c>
      <c r="U208" s="71" t="s">
        <v>674</v>
      </c>
      <c r="V208" s="71" t="s">
        <v>675</v>
      </c>
      <c r="W208" s="71" t="str">
        <f>VLOOKUP(E208,[1]基础数据实体梳理模板!$D$5:$E$156,2,0)</f>
        <v>sys_supplier_bank</v>
      </c>
      <c r="X208" s="67" t="s">
        <v>758</v>
      </c>
    </row>
    <row r="209" spans="1:24" ht="16.5" x14ac:dyDescent="0.25">
      <c r="A209" s="66">
        <v>206</v>
      </c>
      <c r="B209" s="67" t="s">
        <v>138</v>
      </c>
      <c r="C209" s="68" t="s">
        <v>111</v>
      </c>
      <c r="D209" s="68" t="s">
        <v>119</v>
      </c>
      <c r="E209" s="74" t="s">
        <v>165</v>
      </c>
      <c r="F209" s="66"/>
      <c r="G209" s="67" t="s">
        <v>729</v>
      </c>
      <c r="H209" s="67" t="s">
        <v>730</v>
      </c>
      <c r="I209" s="73" t="s">
        <v>729</v>
      </c>
      <c r="J209" s="73"/>
      <c r="K209" s="73" t="s">
        <v>729</v>
      </c>
      <c r="L209" s="66"/>
      <c r="M209" s="74" t="s">
        <v>669</v>
      </c>
      <c r="N209" s="72" t="s">
        <v>670</v>
      </c>
      <c r="O209" s="66"/>
      <c r="P209" s="66">
        <v>20</v>
      </c>
      <c r="Q209" s="71" t="s">
        <v>672</v>
      </c>
      <c r="R209" s="71" t="s">
        <v>672</v>
      </c>
      <c r="S209" s="66" t="s">
        <v>673</v>
      </c>
      <c r="T209" s="60" t="s">
        <v>142</v>
      </c>
      <c r="U209" s="71" t="s">
        <v>674</v>
      </c>
      <c r="V209" s="71" t="s">
        <v>675</v>
      </c>
      <c r="W209" s="71" t="str">
        <f>VLOOKUP(E209,[1]基础数据实体梳理模板!$D$5:$E$156,2,0)</f>
        <v>sys_supplier_bank</v>
      </c>
      <c r="X209" s="67" t="s">
        <v>730</v>
      </c>
    </row>
    <row r="210" spans="1:24" ht="16.5" x14ac:dyDescent="0.25">
      <c r="A210" s="66">
        <v>207</v>
      </c>
      <c r="B210" s="67" t="s">
        <v>138</v>
      </c>
      <c r="C210" s="68" t="s">
        <v>111</v>
      </c>
      <c r="D210" s="68" t="s">
        <v>119</v>
      </c>
      <c r="E210" s="74" t="s">
        <v>168</v>
      </c>
      <c r="F210" s="66"/>
      <c r="G210" s="67" t="s">
        <v>994</v>
      </c>
      <c r="H210" s="67" t="s">
        <v>995</v>
      </c>
      <c r="I210" s="73" t="s">
        <v>994</v>
      </c>
      <c r="J210" s="73"/>
      <c r="K210" s="73" t="s">
        <v>994</v>
      </c>
      <c r="L210" s="66"/>
      <c r="M210" s="74" t="s">
        <v>669</v>
      </c>
      <c r="N210" s="72" t="s">
        <v>670</v>
      </c>
      <c r="O210" s="66"/>
      <c r="P210" s="66">
        <v>20</v>
      </c>
      <c r="Q210" s="71" t="s">
        <v>672</v>
      </c>
      <c r="R210" s="71" t="s">
        <v>672</v>
      </c>
      <c r="S210" s="66" t="s">
        <v>673</v>
      </c>
      <c r="T210" s="60" t="s">
        <v>142</v>
      </c>
      <c r="U210" s="71" t="s">
        <v>674</v>
      </c>
      <c r="V210" s="71" t="s">
        <v>675</v>
      </c>
      <c r="W210" s="71" t="str">
        <f>VLOOKUP(E210,[1]基础数据实体梳理模板!$D$5:$E$156,2,0)</f>
        <v>lm_sub_labour</v>
      </c>
      <c r="X210" s="67" t="s">
        <v>995</v>
      </c>
    </row>
    <row r="211" spans="1:24" ht="16.5" x14ac:dyDescent="0.25">
      <c r="A211" s="66">
        <v>208</v>
      </c>
      <c r="B211" s="67" t="s">
        <v>138</v>
      </c>
      <c r="C211" s="68" t="s">
        <v>111</v>
      </c>
      <c r="D211" s="68" t="s">
        <v>119</v>
      </c>
      <c r="E211" s="74" t="s">
        <v>168</v>
      </c>
      <c r="F211" s="66"/>
      <c r="G211" s="67" t="s">
        <v>827</v>
      </c>
      <c r="H211" s="67" t="s">
        <v>996</v>
      </c>
      <c r="I211" s="73" t="s">
        <v>827</v>
      </c>
      <c r="J211" s="73"/>
      <c r="K211" s="73" t="s">
        <v>827</v>
      </c>
      <c r="L211" s="66"/>
      <c r="M211" s="74" t="s">
        <v>669</v>
      </c>
      <c r="N211" s="72" t="s">
        <v>670</v>
      </c>
      <c r="O211" s="66"/>
      <c r="P211" s="66">
        <v>200</v>
      </c>
      <c r="Q211" s="71" t="s">
        <v>672</v>
      </c>
      <c r="R211" s="71" t="s">
        <v>672</v>
      </c>
      <c r="S211" s="66" t="s">
        <v>694</v>
      </c>
      <c r="T211" s="60" t="s">
        <v>142</v>
      </c>
      <c r="U211" s="71" t="s">
        <v>674</v>
      </c>
      <c r="V211" s="71" t="s">
        <v>675</v>
      </c>
      <c r="W211" s="71" t="str">
        <f>VLOOKUP(E211,[1]基础数据实体梳理模板!$D$5:$E$156,2,0)</f>
        <v>lm_sub_labour</v>
      </c>
      <c r="X211" s="67" t="s">
        <v>996</v>
      </c>
    </row>
    <row r="212" spans="1:24" ht="16.5" x14ac:dyDescent="0.25">
      <c r="A212" s="66">
        <v>209</v>
      </c>
      <c r="B212" s="67" t="s">
        <v>138</v>
      </c>
      <c r="C212" s="68" t="s">
        <v>111</v>
      </c>
      <c r="D212" s="68" t="s">
        <v>119</v>
      </c>
      <c r="E212" s="74" t="s">
        <v>168</v>
      </c>
      <c r="F212" s="66"/>
      <c r="G212" s="67" t="s">
        <v>815</v>
      </c>
      <c r="H212" s="67" t="s">
        <v>784</v>
      </c>
      <c r="I212" s="73" t="s">
        <v>815</v>
      </c>
      <c r="J212" s="73"/>
      <c r="K212" s="73" t="s">
        <v>815</v>
      </c>
      <c r="L212" s="66"/>
      <c r="M212" s="74" t="s">
        <v>669</v>
      </c>
      <c r="N212" s="72" t="s">
        <v>670</v>
      </c>
      <c r="O212" s="66"/>
      <c r="P212" s="66">
        <v>20</v>
      </c>
      <c r="Q212" s="71" t="s">
        <v>672</v>
      </c>
      <c r="R212" s="71" t="s">
        <v>672</v>
      </c>
      <c r="S212" s="66" t="s">
        <v>673</v>
      </c>
      <c r="T212" s="60" t="s">
        <v>142</v>
      </c>
      <c r="U212" s="71" t="s">
        <v>674</v>
      </c>
      <c r="V212" s="71" t="s">
        <v>675</v>
      </c>
      <c r="W212" s="71" t="str">
        <f>VLOOKUP(E212,[1]基础数据实体梳理模板!$D$5:$E$156,2,0)</f>
        <v>lm_sub_labour</v>
      </c>
      <c r="X212" s="67" t="s">
        <v>784</v>
      </c>
    </row>
    <row r="213" spans="1:24" ht="16.5" x14ac:dyDescent="0.25">
      <c r="A213" s="66">
        <v>210</v>
      </c>
      <c r="B213" s="67" t="s">
        <v>138</v>
      </c>
      <c r="C213" s="68" t="s">
        <v>111</v>
      </c>
      <c r="D213" s="68" t="s">
        <v>119</v>
      </c>
      <c r="E213" s="74" t="s">
        <v>168</v>
      </c>
      <c r="F213" s="66"/>
      <c r="G213" s="67" t="s">
        <v>997</v>
      </c>
      <c r="H213" s="67" t="s">
        <v>788</v>
      </c>
      <c r="I213" s="73" t="s">
        <v>997</v>
      </c>
      <c r="J213" s="73"/>
      <c r="K213" s="73" t="s">
        <v>997</v>
      </c>
      <c r="L213" s="66"/>
      <c r="M213" s="74" t="s">
        <v>669</v>
      </c>
      <c r="N213" s="72" t="s">
        <v>670</v>
      </c>
      <c r="O213" s="66"/>
      <c r="P213" s="66">
        <v>200</v>
      </c>
      <c r="Q213" s="71" t="s">
        <v>672</v>
      </c>
      <c r="R213" s="71" t="s">
        <v>672</v>
      </c>
      <c r="S213" s="66" t="s">
        <v>694</v>
      </c>
      <c r="T213" s="60" t="s">
        <v>142</v>
      </c>
      <c r="U213" s="71" t="s">
        <v>674</v>
      </c>
      <c r="V213" s="71" t="s">
        <v>675</v>
      </c>
      <c r="W213" s="71" t="str">
        <f>VLOOKUP(E213,[1]基础数据实体梳理模板!$D$5:$E$156,2,0)</f>
        <v>lm_sub_labour</v>
      </c>
      <c r="X213" s="67" t="s">
        <v>788</v>
      </c>
    </row>
    <row r="214" spans="1:24" ht="16.5" x14ac:dyDescent="0.25">
      <c r="A214" s="66">
        <v>211</v>
      </c>
      <c r="B214" s="67" t="s">
        <v>138</v>
      </c>
      <c r="C214" s="68" t="s">
        <v>111</v>
      </c>
      <c r="D214" s="68" t="s">
        <v>119</v>
      </c>
      <c r="E214" s="74" t="s">
        <v>168</v>
      </c>
      <c r="F214" s="66"/>
      <c r="G214" s="67" t="s">
        <v>684</v>
      </c>
      <c r="H214" s="67" t="s">
        <v>944</v>
      </c>
      <c r="I214" s="73" t="s">
        <v>684</v>
      </c>
      <c r="J214" s="73"/>
      <c r="K214" s="73" t="s">
        <v>684</v>
      </c>
      <c r="L214" s="66"/>
      <c r="M214" s="74" t="s">
        <v>669</v>
      </c>
      <c r="N214" s="72" t="s">
        <v>670</v>
      </c>
      <c r="O214" s="66"/>
      <c r="P214" s="66">
        <v>20</v>
      </c>
      <c r="Q214" s="71" t="s">
        <v>672</v>
      </c>
      <c r="R214" s="71" t="s">
        <v>672</v>
      </c>
      <c r="S214" s="66" t="s">
        <v>673</v>
      </c>
      <c r="T214" s="60" t="s">
        <v>142</v>
      </c>
      <c r="U214" s="71" t="s">
        <v>674</v>
      </c>
      <c r="V214" s="71" t="s">
        <v>675</v>
      </c>
      <c r="W214" s="71" t="str">
        <f>VLOOKUP(E214,[1]基础数据实体梳理模板!$D$5:$E$156,2,0)</f>
        <v>lm_sub_labour</v>
      </c>
      <c r="X214" s="67" t="s">
        <v>944</v>
      </c>
    </row>
    <row r="215" spans="1:24" ht="16.5" x14ac:dyDescent="0.25">
      <c r="A215" s="66">
        <v>212</v>
      </c>
      <c r="B215" s="67" t="s">
        <v>138</v>
      </c>
      <c r="C215" s="68" t="s">
        <v>111</v>
      </c>
      <c r="D215" s="68" t="s">
        <v>119</v>
      </c>
      <c r="E215" s="74" t="s">
        <v>168</v>
      </c>
      <c r="F215" s="66"/>
      <c r="G215" s="67" t="s">
        <v>688</v>
      </c>
      <c r="H215" s="67" t="s">
        <v>945</v>
      </c>
      <c r="I215" s="73" t="s">
        <v>688</v>
      </c>
      <c r="J215" s="73"/>
      <c r="K215" s="73" t="s">
        <v>688</v>
      </c>
      <c r="L215" s="66"/>
      <c r="M215" s="74" t="s">
        <v>669</v>
      </c>
      <c r="N215" s="72" t="s">
        <v>670</v>
      </c>
      <c r="O215" s="66"/>
      <c r="P215" s="66">
        <v>200</v>
      </c>
      <c r="Q215" s="71" t="s">
        <v>672</v>
      </c>
      <c r="R215" s="71" t="s">
        <v>672</v>
      </c>
      <c r="S215" s="66" t="s">
        <v>694</v>
      </c>
      <c r="T215" s="60" t="s">
        <v>142</v>
      </c>
      <c r="U215" s="71" t="s">
        <v>674</v>
      </c>
      <c r="V215" s="71" t="s">
        <v>675</v>
      </c>
      <c r="W215" s="71" t="str">
        <f>VLOOKUP(E215,[1]基础数据实体梳理模板!$D$5:$E$156,2,0)</f>
        <v>lm_sub_labour</v>
      </c>
      <c r="X215" s="67" t="s">
        <v>945</v>
      </c>
    </row>
    <row r="216" spans="1:24" ht="16.5" x14ac:dyDescent="0.25">
      <c r="A216" s="66">
        <v>213</v>
      </c>
      <c r="B216" s="67" t="s">
        <v>138</v>
      </c>
      <c r="C216" s="68" t="s">
        <v>111</v>
      </c>
      <c r="D216" s="68" t="s">
        <v>119</v>
      </c>
      <c r="E216" s="74" t="s">
        <v>168</v>
      </c>
      <c r="F216" s="66"/>
      <c r="G216" s="67" t="s">
        <v>998</v>
      </c>
      <c r="H216" s="67" t="s">
        <v>999</v>
      </c>
      <c r="I216" s="73" t="s">
        <v>998</v>
      </c>
      <c r="J216" s="73"/>
      <c r="K216" s="73" t="s">
        <v>998</v>
      </c>
      <c r="L216" s="66"/>
      <c r="M216" s="74" t="s">
        <v>669</v>
      </c>
      <c r="N216" s="72" t="s">
        <v>670</v>
      </c>
      <c r="O216" s="66"/>
      <c r="P216" s="66">
        <v>200</v>
      </c>
      <c r="Q216" s="71" t="s">
        <v>672</v>
      </c>
      <c r="R216" s="71" t="s">
        <v>672</v>
      </c>
      <c r="S216" s="66" t="s">
        <v>694</v>
      </c>
      <c r="T216" s="60" t="s">
        <v>142</v>
      </c>
      <c r="U216" s="71" t="s">
        <v>674</v>
      </c>
      <c r="V216" s="71" t="s">
        <v>675</v>
      </c>
      <c r="W216" s="71" t="str">
        <f>VLOOKUP(E216,[1]基础数据实体梳理模板!$D$5:$E$156,2,0)</f>
        <v>lm_sub_labour</v>
      </c>
      <c r="X216" s="67" t="s">
        <v>999</v>
      </c>
    </row>
    <row r="217" spans="1:24" ht="16.5" x14ac:dyDescent="0.25">
      <c r="A217" s="66">
        <v>214</v>
      </c>
      <c r="B217" s="67" t="s">
        <v>138</v>
      </c>
      <c r="C217" s="68" t="s">
        <v>111</v>
      </c>
      <c r="D217" s="68" t="s">
        <v>119</v>
      </c>
      <c r="E217" s="74" t="s">
        <v>168</v>
      </c>
      <c r="F217" s="66"/>
      <c r="G217" s="67" t="s">
        <v>1000</v>
      </c>
      <c r="H217" s="67" t="s">
        <v>1001</v>
      </c>
      <c r="I217" s="73" t="s">
        <v>1000</v>
      </c>
      <c r="J217" s="73"/>
      <c r="K217" s="73" t="s">
        <v>1000</v>
      </c>
      <c r="L217" s="66"/>
      <c r="M217" s="74" t="s">
        <v>669</v>
      </c>
      <c r="N217" s="72" t="s">
        <v>670</v>
      </c>
      <c r="O217" s="66"/>
      <c r="P217" s="66">
        <v>20</v>
      </c>
      <c r="Q217" s="71" t="s">
        <v>672</v>
      </c>
      <c r="R217" s="71" t="s">
        <v>672</v>
      </c>
      <c r="S217" s="66" t="s">
        <v>673</v>
      </c>
      <c r="T217" s="60" t="s">
        <v>142</v>
      </c>
      <c r="U217" s="71" t="s">
        <v>674</v>
      </c>
      <c r="V217" s="71" t="s">
        <v>675</v>
      </c>
      <c r="W217" s="71" t="str">
        <f>VLOOKUP(E217,[1]基础数据实体梳理模板!$D$5:$E$156,2,0)</f>
        <v>lm_sub_labour</v>
      </c>
      <c r="X217" s="67" t="s">
        <v>1001</v>
      </c>
    </row>
    <row r="218" spans="1:24" ht="16.5" x14ac:dyDescent="0.25">
      <c r="A218" s="66">
        <v>215</v>
      </c>
      <c r="B218" s="67" t="s">
        <v>138</v>
      </c>
      <c r="C218" s="68" t="s">
        <v>111</v>
      </c>
      <c r="D218" s="68" t="s">
        <v>119</v>
      </c>
      <c r="E218" s="74" t="s">
        <v>168</v>
      </c>
      <c r="F218" s="66"/>
      <c r="G218" s="67" t="s">
        <v>1002</v>
      </c>
      <c r="H218" s="67" t="s">
        <v>853</v>
      </c>
      <c r="I218" s="73" t="s">
        <v>1002</v>
      </c>
      <c r="J218" s="73"/>
      <c r="K218" s="73" t="s">
        <v>1002</v>
      </c>
      <c r="L218" s="66"/>
      <c r="M218" s="74" t="s">
        <v>669</v>
      </c>
      <c r="N218" s="72" t="s">
        <v>670</v>
      </c>
      <c r="O218" s="66"/>
      <c r="P218" s="66">
        <v>20</v>
      </c>
      <c r="Q218" s="71" t="s">
        <v>672</v>
      </c>
      <c r="R218" s="71" t="s">
        <v>672</v>
      </c>
      <c r="S218" s="66" t="s">
        <v>673</v>
      </c>
      <c r="T218" s="60" t="s">
        <v>142</v>
      </c>
      <c r="U218" s="71" t="s">
        <v>674</v>
      </c>
      <c r="V218" s="71" t="s">
        <v>675</v>
      </c>
      <c r="W218" s="71" t="str">
        <f>VLOOKUP(E218,[1]基础数据实体梳理模板!$D$5:$E$156,2,0)</f>
        <v>lm_sub_labour</v>
      </c>
      <c r="X218" s="67" t="s">
        <v>853</v>
      </c>
    </row>
    <row r="219" spans="1:24" ht="16.5" x14ac:dyDescent="0.25">
      <c r="A219" s="66">
        <v>216</v>
      </c>
      <c r="B219" s="67" t="s">
        <v>138</v>
      </c>
      <c r="C219" s="68" t="s">
        <v>111</v>
      </c>
      <c r="D219" s="68" t="s">
        <v>119</v>
      </c>
      <c r="E219" s="74" t="s">
        <v>168</v>
      </c>
      <c r="F219" s="66"/>
      <c r="G219" s="67" t="s">
        <v>729</v>
      </c>
      <c r="H219" s="67" t="s">
        <v>730</v>
      </c>
      <c r="I219" s="73" t="s">
        <v>729</v>
      </c>
      <c r="J219" s="73"/>
      <c r="K219" s="73" t="s">
        <v>729</v>
      </c>
      <c r="L219" s="66"/>
      <c r="M219" s="74" t="s">
        <v>669</v>
      </c>
      <c r="N219" s="72" t="s">
        <v>670</v>
      </c>
      <c r="O219" s="66"/>
      <c r="P219" s="66">
        <v>20</v>
      </c>
      <c r="Q219" s="71" t="s">
        <v>672</v>
      </c>
      <c r="R219" s="71" t="s">
        <v>672</v>
      </c>
      <c r="S219" s="66" t="s">
        <v>673</v>
      </c>
      <c r="T219" s="60" t="s">
        <v>142</v>
      </c>
      <c r="U219" s="71" t="s">
        <v>674</v>
      </c>
      <c r="V219" s="71" t="s">
        <v>675</v>
      </c>
      <c r="W219" s="71" t="str">
        <f>VLOOKUP(E219,[1]基础数据实体梳理模板!$D$5:$E$156,2,0)</f>
        <v>lm_sub_labour</v>
      </c>
      <c r="X219" s="67" t="s">
        <v>730</v>
      </c>
    </row>
    <row r="220" spans="1:24" ht="16.5" x14ac:dyDescent="0.25">
      <c r="A220" s="66">
        <v>217</v>
      </c>
      <c r="B220" s="67" t="s">
        <v>138</v>
      </c>
      <c r="C220" s="68" t="s">
        <v>111</v>
      </c>
      <c r="D220" s="68" t="s">
        <v>119</v>
      </c>
      <c r="E220" s="74" t="s">
        <v>168</v>
      </c>
      <c r="F220" s="66"/>
      <c r="G220" s="67" t="s">
        <v>1003</v>
      </c>
      <c r="H220" s="67" t="s">
        <v>971</v>
      </c>
      <c r="I220" s="73" t="s">
        <v>1003</v>
      </c>
      <c r="J220" s="73"/>
      <c r="K220" s="73" t="s">
        <v>1003</v>
      </c>
      <c r="L220" s="66"/>
      <c r="M220" s="74" t="s">
        <v>669</v>
      </c>
      <c r="N220" s="72" t="s">
        <v>670</v>
      </c>
      <c r="O220" s="66"/>
      <c r="P220" s="66">
        <v>20</v>
      </c>
      <c r="Q220" s="71" t="s">
        <v>672</v>
      </c>
      <c r="R220" s="71" t="s">
        <v>672</v>
      </c>
      <c r="S220" s="66" t="s">
        <v>673</v>
      </c>
      <c r="T220" s="60" t="s">
        <v>142</v>
      </c>
      <c r="U220" s="71" t="s">
        <v>674</v>
      </c>
      <c r="V220" s="71" t="s">
        <v>675</v>
      </c>
      <c r="W220" s="71" t="str">
        <f>VLOOKUP(E220,[1]基础数据实体梳理模板!$D$5:$E$156,2,0)</f>
        <v>lm_sub_labour</v>
      </c>
      <c r="X220" s="67" t="s">
        <v>971</v>
      </c>
    </row>
    <row r="221" spans="1:24" ht="16.5" x14ac:dyDescent="0.25">
      <c r="A221" s="66">
        <v>218</v>
      </c>
      <c r="B221" s="67" t="s">
        <v>138</v>
      </c>
      <c r="C221" s="68" t="s">
        <v>111</v>
      </c>
      <c r="D221" s="68" t="s">
        <v>119</v>
      </c>
      <c r="E221" s="74" t="s">
        <v>168</v>
      </c>
      <c r="F221" s="66"/>
      <c r="G221" s="67" t="s">
        <v>823</v>
      </c>
      <c r="H221" s="67" t="s">
        <v>786</v>
      </c>
      <c r="I221" s="73" t="s">
        <v>823</v>
      </c>
      <c r="J221" s="73"/>
      <c r="K221" s="73" t="s">
        <v>823</v>
      </c>
      <c r="L221" s="66"/>
      <c r="M221" s="74" t="s">
        <v>669</v>
      </c>
      <c r="N221" s="72" t="s">
        <v>670</v>
      </c>
      <c r="O221" s="66"/>
      <c r="P221" s="66">
        <v>200</v>
      </c>
      <c r="Q221" s="71" t="s">
        <v>672</v>
      </c>
      <c r="R221" s="71" t="s">
        <v>672</v>
      </c>
      <c r="S221" s="66" t="s">
        <v>694</v>
      </c>
      <c r="T221" s="60" t="s">
        <v>142</v>
      </c>
      <c r="U221" s="71" t="s">
        <v>674</v>
      </c>
      <c r="V221" s="71" t="s">
        <v>675</v>
      </c>
      <c r="W221" s="71" t="str">
        <f>VLOOKUP(E221,[1]基础数据实体梳理模板!$D$5:$E$156,2,0)</f>
        <v>lm_sub_labour</v>
      </c>
      <c r="X221" s="67" t="s">
        <v>786</v>
      </c>
    </row>
    <row r="222" spans="1:24" ht="16.5" x14ac:dyDescent="0.25">
      <c r="A222" s="66">
        <v>219</v>
      </c>
      <c r="B222" s="67" t="s">
        <v>138</v>
      </c>
      <c r="C222" s="68" t="s">
        <v>111</v>
      </c>
      <c r="D222" s="68" t="s">
        <v>119</v>
      </c>
      <c r="E222" s="69" t="s">
        <v>171</v>
      </c>
      <c r="F222" s="66"/>
      <c r="G222" s="69" t="s">
        <v>779</v>
      </c>
      <c r="H222" s="69" t="s">
        <v>1004</v>
      </c>
      <c r="I222" s="61" t="s">
        <v>779</v>
      </c>
      <c r="J222" s="61"/>
      <c r="K222" s="61" t="s">
        <v>779</v>
      </c>
      <c r="L222" s="66"/>
      <c r="M222" s="74" t="s">
        <v>669</v>
      </c>
      <c r="N222" s="72" t="s">
        <v>670</v>
      </c>
      <c r="O222" s="66"/>
      <c r="P222" s="82">
        <v>20</v>
      </c>
      <c r="Q222" s="71" t="s">
        <v>672</v>
      </c>
      <c r="R222" s="71" t="s">
        <v>672</v>
      </c>
      <c r="S222" s="66" t="s">
        <v>673</v>
      </c>
      <c r="T222" s="60" t="s">
        <v>142</v>
      </c>
      <c r="U222" s="71" t="s">
        <v>674</v>
      </c>
      <c r="V222" s="71" t="s">
        <v>675</v>
      </c>
      <c r="W222" s="71" t="str">
        <f>VLOOKUP(E222,[1]基础数据实体梳理模板!$D$5:$E$156,2,0)</f>
        <v>lm_laborcontract</v>
      </c>
      <c r="X222" s="69" t="s">
        <v>1004</v>
      </c>
    </row>
    <row r="223" spans="1:24" ht="16.5" x14ac:dyDescent="0.25">
      <c r="A223" s="66">
        <v>220</v>
      </c>
      <c r="B223" s="67" t="s">
        <v>138</v>
      </c>
      <c r="C223" s="68" t="s">
        <v>111</v>
      </c>
      <c r="D223" s="68" t="s">
        <v>119</v>
      </c>
      <c r="E223" s="69" t="s">
        <v>171</v>
      </c>
      <c r="F223" s="66"/>
      <c r="G223" s="69" t="s">
        <v>781</v>
      </c>
      <c r="H223" s="69" t="s">
        <v>1005</v>
      </c>
      <c r="I223" s="61" t="s">
        <v>781</v>
      </c>
      <c r="J223" s="61"/>
      <c r="K223" s="61" t="s">
        <v>781</v>
      </c>
      <c r="L223" s="66"/>
      <c r="M223" s="74" t="s">
        <v>669</v>
      </c>
      <c r="N223" s="72" t="s">
        <v>670</v>
      </c>
      <c r="O223" s="66"/>
      <c r="P223" s="66">
        <v>200</v>
      </c>
      <c r="Q223" s="71" t="s">
        <v>672</v>
      </c>
      <c r="R223" s="71" t="s">
        <v>672</v>
      </c>
      <c r="S223" s="66" t="s">
        <v>694</v>
      </c>
      <c r="T223" s="60" t="s">
        <v>142</v>
      </c>
      <c r="U223" s="71" t="s">
        <v>674</v>
      </c>
      <c r="V223" s="71" t="s">
        <v>675</v>
      </c>
      <c r="W223" s="71" t="str">
        <f>VLOOKUP(E223,[1]基础数据实体梳理模板!$D$5:$E$156,2,0)</f>
        <v>lm_laborcontract</v>
      </c>
      <c r="X223" s="69" t="s">
        <v>1005</v>
      </c>
    </row>
    <row r="224" spans="1:24" ht="16.5" x14ac:dyDescent="0.25">
      <c r="A224" s="66">
        <v>221</v>
      </c>
      <c r="B224" s="67" t="s">
        <v>138</v>
      </c>
      <c r="C224" s="68" t="s">
        <v>111</v>
      </c>
      <c r="D224" s="68" t="s">
        <v>119</v>
      </c>
      <c r="E224" s="69" t="s">
        <v>171</v>
      </c>
      <c r="F224" s="66"/>
      <c r="G224" s="69" t="s">
        <v>863</v>
      </c>
      <c r="H224" s="69" t="s">
        <v>1006</v>
      </c>
      <c r="I224" s="61" t="s">
        <v>863</v>
      </c>
      <c r="J224" s="61"/>
      <c r="K224" s="61" t="s">
        <v>863</v>
      </c>
      <c r="L224" s="66"/>
      <c r="M224" s="74" t="s">
        <v>669</v>
      </c>
      <c r="N224" s="72" t="s">
        <v>670</v>
      </c>
      <c r="O224" s="66"/>
      <c r="P224" s="66">
        <v>200</v>
      </c>
      <c r="Q224" s="71" t="s">
        <v>672</v>
      </c>
      <c r="R224" s="71" t="s">
        <v>672</v>
      </c>
      <c r="S224" s="66" t="s">
        <v>694</v>
      </c>
      <c r="T224" s="60" t="s">
        <v>142</v>
      </c>
      <c r="U224" s="71" t="s">
        <v>674</v>
      </c>
      <c r="V224" s="71" t="s">
        <v>675</v>
      </c>
      <c r="W224" s="71" t="str">
        <f>VLOOKUP(E224,[1]基础数据实体梳理模板!$D$5:$E$156,2,0)</f>
        <v>lm_laborcontract</v>
      </c>
      <c r="X224" s="69" t="s">
        <v>1006</v>
      </c>
    </row>
    <row r="225" spans="1:24" ht="16.5" x14ac:dyDescent="0.25">
      <c r="A225" s="66">
        <v>222</v>
      </c>
      <c r="B225" s="67" t="s">
        <v>138</v>
      </c>
      <c r="C225" s="68" t="s">
        <v>111</v>
      </c>
      <c r="D225" s="68" t="s">
        <v>119</v>
      </c>
      <c r="E225" s="69" t="s">
        <v>171</v>
      </c>
      <c r="F225" s="66"/>
      <c r="G225" s="69" t="s">
        <v>815</v>
      </c>
      <c r="H225" s="69" t="s">
        <v>1007</v>
      </c>
      <c r="I225" s="61" t="s">
        <v>815</v>
      </c>
      <c r="J225" s="61"/>
      <c r="K225" s="61" t="s">
        <v>815</v>
      </c>
      <c r="L225" s="66"/>
      <c r="M225" s="74" t="s">
        <v>669</v>
      </c>
      <c r="N225" s="72" t="s">
        <v>670</v>
      </c>
      <c r="O225" s="66"/>
      <c r="P225" s="82">
        <v>20</v>
      </c>
      <c r="Q225" s="71" t="s">
        <v>672</v>
      </c>
      <c r="R225" s="71" t="s">
        <v>672</v>
      </c>
      <c r="S225" s="66" t="s">
        <v>673</v>
      </c>
      <c r="T225" s="60" t="s">
        <v>142</v>
      </c>
      <c r="U225" s="71" t="s">
        <v>674</v>
      </c>
      <c r="V225" s="71" t="s">
        <v>675</v>
      </c>
      <c r="W225" s="71" t="str">
        <f>VLOOKUP(E225,[1]基础数据实体梳理模板!$D$5:$E$156,2,0)</f>
        <v>lm_laborcontract</v>
      </c>
      <c r="X225" s="69" t="s">
        <v>1007</v>
      </c>
    </row>
    <row r="226" spans="1:24" ht="16.5" x14ac:dyDescent="0.25">
      <c r="A226" s="66">
        <v>223</v>
      </c>
      <c r="B226" s="67" t="s">
        <v>138</v>
      </c>
      <c r="C226" s="68" t="s">
        <v>111</v>
      </c>
      <c r="D226" s="68" t="s">
        <v>119</v>
      </c>
      <c r="E226" s="69" t="s">
        <v>171</v>
      </c>
      <c r="F226" s="66"/>
      <c r="G226" s="69" t="s">
        <v>667</v>
      </c>
      <c r="H226" s="69" t="s">
        <v>668</v>
      </c>
      <c r="I226" s="61" t="s">
        <v>667</v>
      </c>
      <c r="J226" s="61"/>
      <c r="K226" s="61" t="s">
        <v>667</v>
      </c>
      <c r="L226" s="66"/>
      <c r="M226" s="74" t="s">
        <v>669</v>
      </c>
      <c r="N226" s="72" t="s">
        <v>670</v>
      </c>
      <c r="O226" s="66"/>
      <c r="P226" s="66">
        <v>200</v>
      </c>
      <c r="Q226" s="71" t="s">
        <v>672</v>
      </c>
      <c r="R226" s="71" t="s">
        <v>672</v>
      </c>
      <c r="S226" s="66" t="s">
        <v>694</v>
      </c>
      <c r="T226" s="60" t="s">
        <v>142</v>
      </c>
      <c r="U226" s="71" t="s">
        <v>674</v>
      </c>
      <c r="V226" s="71" t="s">
        <v>675</v>
      </c>
      <c r="W226" s="71" t="str">
        <f>VLOOKUP(E226,[1]基础数据实体梳理模板!$D$5:$E$156,2,0)</f>
        <v>lm_laborcontract</v>
      </c>
      <c r="X226" s="69" t="s">
        <v>668</v>
      </c>
    </row>
    <row r="227" spans="1:24" ht="16.5" x14ac:dyDescent="0.25">
      <c r="A227" s="66">
        <v>224</v>
      </c>
      <c r="B227" s="67" t="s">
        <v>138</v>
      </c>
      <c r="C227" s="68" t="s">
        <v>111</v>
      </c>
      <c r="D227" s="68" t="s">
        <v>119</v>
      </c>
      <c r="E227" s="69" t="s">
        <v>171</v>
      </c>
      <c r="F227" s="66"/>
      <c r="G227" s="69" t="s">
        <v>823</v>
      </c>
      <c r="H227" s="69" t="s">
        <v>1008</v>
      </c>
      <c r="I227" s="61" t="s">
        <v>823</v>
      </c>
      <c r="J227" s="61"/>
      <c r="K227" s="61" t="s">
        <v>823</v>
      </c>
      <c r="L227" s="66"/>
      <c r="M227" s="74" t="s">
        <v>669</v>
      </c>
      <c r="N227" s="72" t="s">
        <v>670</v>
      </c>
      <c r="O227" s="66"/>
      <c r="P227" s="66">
        <v>200</v>
      </c>
      <c r="Q227" s="71" t="s">
        <v>672</v>
      </c>
      <c r="R227" s="71" t="s">
        <v>672</v>
      </c>
      <c r="S227" s="66" t="s">
        <v>694</v>
      </c>
      <c r="T227" s="60" t="s">
        <v>142</v>
      </c>
      <c r="U227" s="71" t="s">
        <v>674</v>
      </c>
      <c r="V227" s="71" t="s">
        <v>675</v>
      </c>
      <c r="W227" s="71" t="str">
        <f>VLOOKUP(E227,[1]基础数据实体梳理模板!$D$5:$E$156,2,0)</f>
        <v>lm_laborcontract</v>
      </c>
      <c r="X227" s="69" t="s">
        <v>1008</v>
      </c>
    </row>
    <row r="228" spans="1:24" ht="16.5" x14ac:dyDescent="0.25">
      <c r="A228" s="66">
        <v>225</v>
      </c>
      <c r="B228" s="67" t="s">
        <v>138</v>
      </c>
      <c r="C228" s="68" t="s">
        <v>111</v>
      </c>
      <c r="D228" s="68" t="s">
        <v>119</v>
      </c>
      <c r="E228" s="69" t="s">
        <v>171</v>
      </c>
      <c r="F228" s="66"/>
      <c r="G228" s="69" t="s">
        <v>833</v>
      </c>
      <c r="H228" s="69" t="s">
        <v>1009</v>
      </c>
      <c r="I228" s="61" t="s">
        <v>833</v>
      </c>
      <c r="J228" s="61"/>
      <c r="K228" s="61" t="s">
        <v>833</v>
      </c>
      <c r="L228" s="66"/>
      <c r="M228" s="74" t="s">
        <v>669</v>
      </c>
      <c r="N228" s="72" t="s">
        <v>670</v>
      </c>
      <c r="O228" s="66"/>
      <c r="P228" s="82">
        <v>20</v>
      </c>
      <c r="Q228" s="71" t="s">
        <v>672</v>
      </c>
      <c r="R228" s="71" t="s">
        <v>672</v>
      </c>
      <c r="S228" s="66" t="s">
        <v>673</v>
      </c>
      <c r="T228" s="60" t="s">
        <v>142</v>
      </c>
      <c r="U228" s="71" t="s">
        <v>674</v>
      </c>
      <c r="V228" s="71" t="s">
        <v>675</v>
      </c>
      <c r="W228" s="71" t="str">
        <f>VLOOKUP(E228,[1]基础数据实体梳理模板!$D$5:$E$156,2,0)</f>
        <v>lm_laborcontract</v>
      </c>
      <c r="X228" s="69" t="s">
        <v>1009</v>
      </c>
    </row>
    <row r="229" spans="1:24" ht="16.5" x14ac:dyDescent="0.25">
      <c r="A229" s="66">
        <v>226</v>
      </c>
      <c r="B229" s="67" t="s">
        <v>138</v>
      </c>
      <c r="C229" s="68" t="s">
        <v>111</v>
      </c>
      <c r="D229" s="68" t="s">
        <v>119</v>
      </c>
      <c r="E229" s="69" t="s">
        <v>171</v>
      </c>
      <c r="F229" s="66"/>
      <c r="G229" s="69" t="s">
        <v>772</v>
      </c>
      <c r="H229" s="69" t="s">
        <v>1010</v>
      </c>
      <c r="I229" s="61" t="s">
        <v>772</v>
      </c>
      <c r="J229" s="61"/>
      <c r="K229" s="61" t="s">
        <v>772</v>
      </c>
      <c r="L229" s="66"/>
      <c r="M229" s="74" t="s">
        <v>669</v>
      </c>
      <c r="N229" s="72" t="s">
        <v>670</v>
      </c>
      <c r="O229" s="66"/>
      <c r="P229" s="82">
        <v>50</v>
      </c>
      <c r="Q229" s="71" t="s">
        <v>672</v>
      </c>
      <c r="R229" s="71" t="s">
        <v>672</v>
      </c>
      <c r="S229" s="66" t="s">
        <v>769</v>
      </c>
      <c r="T229" s="60" t="s">
        <v>142</v>
      </c>
      <c r="U229" s="71" t="s">
        <v>674</v>
      </c>
      <c r="V229" s="71" t="s">
        <v>675</v>
      </c>
      <c r="W229" s="71" t="str">
        <f>VLOOKUP(E229,[1]基础数据实体梳理模板!$D$5:$E$156,2,0)</f>
        <v>lm_laborcontract</v>
      </c>
      <c r="X229" s="69" t="s">
        <v>1010</v>
      </c>
    </row>
    <row r="230" spans="1:24" ht="16.5" x14ac:dyDescent="0.25">
      <c r="A230" s="66">
        <v>227</v>
      </c>
      <c r="B230" s="67" t="s">
        <v>138</v>
      </c>
      <c r="C230" s="68" t="s">
        <v>111</v>
      </c>
      <c r="D230" s="68" t="s">
        <v>119</v>
      </c>
      <c r="E230" s="69" t="s">
        <v>171</v>
      </c>
      <c r="F230" s="66"/>
      <c r="G230" s="69" t="s">
        <v>1011</v>
      </c>
      <c r="H230" s="69" t="s">
        <v>1012</v>
      </c>
      <c r="I230" s="61" t="s">
        <v>1011</v>
      </c>
      <c r="J230" s="61"/>
      <c r="K230" s="61" t="s">
        <v>1011</v>
      </c>
      <c r="L230" s="66"/>
      <c r="M230" s="74" t="s">
        <v>669</v>
      </c>
      <c r="N230" s="72" t="s">
        <v>670</v>
      </c>
      <c r="O230" s="66"/>
      <c r="P230" s="82">
        <v>200</v>
      </c>
      <c r="Q230" s="71" t="s">
        <v>672</v>
      </c>
      <c r="R230" s="71" t="s">
        <v>672</v>
      </c>
      <c r="S230" s="66" t="s">
        <v>694</v>
      </c>
      <c r="T230" s="60" t="s">
        <v>142</v>
      </c>
      <c r="U230" s="71" t="s">
        <v>674</v>
      </c>
      <c r="V230" s="71" t="s">
        <v>675</v>
      </c>
      <c r="W230" s="71" t="str">
        <f>VLOOKUP(E230,[1]基础数据实体梳理模板!$D$5:$E$156,2,0)</f>
        <v>lm_laborcontract</v>
      </c>
      <c r="X230" s="69" t="s">
        <v>1012</v>
      </c>
    </row>
    <row r="231" spans="1:24" ht="31.5" x14ac:dyDescent="0.25">
      <c r="A231" s="66">
        <v>228</v>
      </c>
      <c r="B231" s="67" t="s">
        <v>138</v>
      </c>
      <c r="C231" s="68" t="s">
        <v>111</v>
      </c>
      <c r="D231" s="68" t="s">
        <v>119</v>
      </c>
      <c r="E231" s="69" t="s">
        <v>171</v>
      </c>
      <c r="F231" s="66"/>
      <c r="G231" s="69" t="s">
        <v>829</v>
      </c>
      <c r="H231" s="69" t="s">
        <v>1013</v>
      </c>
      <c r="I231" s="61" t="s">
        <v>829</v>
      </c>
      <c r="J231" s="61"/>
      <c r="K231" s="61" t="s">
        <v>829</v>
      </c>
      <c r="L231" s="66"/>
      <c r="M231" s="74" t="s">
        <v>669</v>
      </c>
      <c r="N231" s="72" t="s">
        <v>670</v>
      </c>
      <c r="O231" s="66"/>
      <c r="P231" s="82">
        <v>20</v>
      </c>
      <c r="Q231" s="71" t="s">
        <v>672</v>
      </c>
      <c r="R231" s="71" t="s">
        <v>672</v>
      </c>
      <c r="S231" s="66" t="s">
        <v>673</v>
      </c>
      <c r="T231" s="60" t="s">
        <v>142</v>
      </c>
      <c r="U231" s="71" t="s">
        <v>674</v>
      </c>
      <c r="V231" s="71" t="s">
        <v>675</v>
      </c>
      <c r="W231" s="71" t="str">
        <f>VLOOKUP(E231,[1]基础数据实体梳理模板!$D$5:$E$156,2,0)</f>
        <v>lm_laborcontract</v>
      </c>
      <c r="X231" s="69" t="s">
        <v>1013</v>
      </c>
    </row>
    <row r="232" spans="1:24" ht="16.5" x14ac:dyDescent="0.25">
      <c r="A232" s="66">
        <v>229</v>
      </c>
      <c r="B232" s="67" t="s">
        <v>138</v>
      </c>
      <c r="C232" s="68" t="s">
        <v>111</v>
      </c>
      <c r="D232" s="68" t="s">
        <v>119</v>
      </c>
      <c r="E232" s="69" t="s">
        <v>171</v>
      </c>
      <c r="F232" s="66"/>
      <c r="G232" s="69" t="s">
        <v>831</v>
      </c>
      <c r="H232" s="69" t="s">
        <v>1014</v>
      </c>
      <c r="I232" s="61" t="s">
        <v>831</v>
      </c>
      <c r="J232" s="61"/>
      <c r="K232" s="61" t="s">
        <v>831</v>
      </c>
      <c r="L232" s="66"/>
      <c r="M232" s="74" t="s">
        <v>669</v>
      </c>
      <c r="N232" s="72" t="s">
        <v>670</v>
      </c>
      <c r="O232" s="66"/>
      <c r="P232" s="82">
        <v>200</v>
      </c>
      <c r="Q232" s="71" t="s">
        <v>672</v>
      </c>
      <c r="R232" s="71" t="s">
        <v>672</v>
      </c>
      <c r="S232" s="66" t="s">
        <v>694</v>
      </c>
      <c r="T232" s="60" t="s">
        <v>142</v>
      </c>
      <c r="U232" s="71" t="s">
        <v>674</v>
      </c>
      <c r="V232" s="71" t="s">
        <v>675</v>
      </c>
      <c r="W232" s="71" t="str">
        <f>VLOOKUP(E232,[1]基础数据实体梳理模板!$D$5:$E$156,2,0)</f>
        <v>lm_laborcontract</v>
      </c>
      <c r="X232" s="69" t="s">
        <v>1014</v>
      </c>
    </row>
    <row r="233" spans="1:24" ht="16.5" x14ac:dyDescent="0.25">
      <c r="A233" s="66">
        <v>230</v>
      </c>
      <c r="B233" s="67" t="s">
        <v>138</v>
      </c>
      <c r="C233" s="68" t="s">
        <v>111</v>
      </c>
      <c r="D233" s="68" t="s">
        <v>119</v>
      </c>
      <c r="E233" s="69" t="s">
        <v>171</v>
      </c>
      <c r="F233" s="66"/>
      <c r="G233" s="69" t="s">
        <v>1015</v>
      </c>
      <c r="H233" s="69" t="s">
        <v>1016</v>
      </c>
      <c r="I233" s="61" t="s">
        <v>1015</v>
      </c>
      <c r="J233" s="61"/>
      <c r="K233" s="61" t="s">
        <v>1015</v>
      </c>
      <c r="L233" s="66"/>
      <c r="M233" s="74" t="s">
        <v>669</v>
      </c>
      <c r="N233" s="72" t="s">
        <v>670</v>
      </c>
      <c r="O233" s="66"/>
      <c r="P233" s="82">
        <v>200</v>
      </c>
      <c r="Q233" s="71" t="s">
        <v>672</v>
      </c>
      <c r="R233" s="71" t="s">
        <v>672</v>
      </c>
      <c r="S233" s="66" t="s">
        <v>694</v>
      </c>
      <c r="T233" s="60" t="s">
        <v>142</v>
      </c>
      <c r="U233" s="71" t="s">
        <v>674</v>
      </c>
      <c r="V233" s="71" t="s">
        <v>675</v>
      </c>
      <c r="W233" s="71" t="str">
        <f>VLOOKUP(E233,[1]基础数据实体梳理模板!$D$5:$E$156,2,0)</f>
        <v>lm_laborcontract</v>
      </c>
      <c r="X233" s="69" t="s">
        <v>1016</v>
      </c>
    </row>
    <row r="234" spans="1:24" ht="16.5" x14ac:dyDescent="0.25">
      <c r="A234" s="66">
        <v>231</v>
      </c>
      <c r="B234" s="67" t="s">
        <v>138</v>
      </c>
      <c r="C234" s="68" t="s">
        <v>111</v>
      </c>
      <c r="D234" s="68" t="s">
        <v>119</v>
      </c>
      <c r="E234" s="69" t="s">
        <v>171</v>
      </c>
      <c r="F234" s="66"/>
      <c r="G234" s="69" t="s">
        <v>994</v>
      </c>
      <c r="H234" s="69" t="s">
        <v>1017</v>
      </c>
      <c r="I234" s="61" t="s">
        <v>994</v>
      </c>
      <c r="J234" s="61"/>
      <c r="K234" s="61" t="s">
        <v>994</v>
      </c>
      <c r="L234" s="66"/>
      <c r="M234" s="74" t="s">
        <v>669</v>
      </c>
      <c r="N234" s="72" t="s">
        <v>670</v>
      </c>
      <c r="O234" s="66"/>
      <c r="P234" s="82">
        <v>20</v>
      </c>
      <c r="Q234" s="71" t="s">
        <v>672</v>
      </c>
      <c r="R234" s="71" t="s">
        <v>672</v>
      </c>
      <c r="S234" s="66" t="s">
        <v>673</v>
      </c>
      <c r="T234" s="60" t="s">
        <v>142</v>
      </c>
      <c r="U234" s="71" t="s">
        <v>674</v>
      </c>
      <c r="V234" s="71" t="s">
        <v>675</v>
      </c>
      <c r="W234" s="71" t="str">
        <f>VLOOKUP(E234,[1]基础数据实体梳理模板!$D$5:$E$156,2,0)</f>
        <v>lm_laborcontract</v>
      </c>
      <c r="X234" s="69" t="s">
        <v>1017</v>
      </c>
    </row>
    <row r="235" spans="1:24" ht="16.5" x14ac:dyDescent="0.25">
      <c r="A235" s="66">
        <v>232</v>
      </c>
      <c r="B235" s="67" t="s">
        <v>138</v>
      </c>
      <c r="C235" s="68" t="s">
        <v>111</v>
      </c>
      <c r="D235" s="68" t="s">
        <v>119</v>
      </c>
      <c r="E235" s="69" t="s">
        <v>171</v>
      </c>
      <c r="F235" s="66"/>
      <c r="G235" s="69" t="s">
        <v>827</v>
      </c>
      <c r="H235" s="69" t="s">
        <v>1018</v>
      </c>
      <c r="I235" s="61" t="s">
        <v>827</v>
      </c>
      <c r="J235" s="61"/>
      <c r="K235" s="61" t="s">
        <v>827</v>
      </c>
      <c r="L235" s="66"/>
      <c r="M235" s="74" t="s">
        <v>669</v>
      </c>
      <c r="N235" s="72" t="s">
        <v>670</v>
      </c>
      <c r="O235" s="66"/>
      <c r="P235" s="82">
        <v>200</v>
      </c>
      <c r="Q235" s="71" t="s">
        <v>672</v>
      </c>
      <c r="R235" s="71" t="s">
        <v>672</v>
      </c>
      <c r="S235" s="66" t="s">
        <v>694</v>
      </c>
      <c r="T235" s="60" t="s">
        <v>142</v>
      </c>
      <c r="U235" s="71" t="s">
        <v>674</v>
      </c>
      <c r="V235" s="71" t="s">
        <v>675</v>
      </c>
      <c r="W235" s="71" t="str">
        <f>VLOOKUP(E235,[1]基础数据实体梳理模板!$D$5:$E$156,2,0)</f>
        <v>lm_laborcontract</v>
      </c>
      <c r="X235" s="69" t="s">
        <v>1018</v>
      </c>
    </row>
    <row r="236" spans="1:24" ht="16.5" x14ac:dyDescent="0.25">
      <c r="A236" s="66">
        <v>233</v>
      </c>
      <c r="B236" s="67" t="s">
        <v>138</v>
      </c>
      <c r="C236" s="68" t="s">
        <v>111</v>
      </c>
      <c r="D236" s="68" t="s">
        <v>119</v>
      </c>
      <c r="E236" s="69" t="s">
        <v>171</v>
      </c>
      <c r="F236" s="66"/>
      <c r="G236" s="69" t="s">
        <v>1019</v>
      </c>
      <c r="H236" s="69" t="s">
        <v>1020</v>
      </c>
      <c r="I236" s="61" t="s">
        <v>1019</v>
      </c>
      <c r="J236" s="61"/>
      <c r="K236" s="61" t="s">
        <v>1019</v>
      </c>
      <c r="L236" s="66"/>
      <c r="M236" s="74" t="s">
        <v>669</v>
      </c>
      <c r="N236" s="72" t="s">
        <v>670</v>
      </c>
      <c r="O236" s="66"/>
      <c r="P236" s="82">
        <v>200</v>
      </c>
      <c r="Q236" s="71" t="s">
        <v>672</v>
      </c>
      <c r="R236" s="71" t="s">
        <v>672</v>
      </c>
      <c r="S236" s="66" t="s">
        <v>694</v>
      </c>
      <c r="T236" s="60" t="s">
        <v>142</v>
      </c>
      <c r="U236" s="71" t="s">
        <v>674</v>
      </c>
      <c r="V236" s="71" t="s">
        <v>675</v>
      </c>
      <c r="W236" s="71" t="str">
        <f>VLOOKUP(E236,[1]基础数据实体梳理模板!$D$5:$E$156,2,0)</f>
        <v>lm_laborcontract</v>
      </c>
      <c r="X236" s="69" t="s">
        <v>1020</v>
      </c>
    </row>
    <row r="237" spans="1:24" ht="16.5" x14ac:dyDescent="0.25">
      <c r="A237" s="66">
        <v>234</v>
      </c>
      <c r="B237" s="67" t="s">
        <v>138</v>
      </c>
      <c r="C237" s="68" t="s">
        <v>111</v>
      </c>
      <c r="D237" s="68" t="s">
        <v>119</v>
      </c>
      <c r="E237" s="69" t="s">
        <v>171</v>
      </c>
      <c r="F237" s="66"/>
      <c r="G237" s="69" t="s">
        <v>903</v>
      </c>
      <c r="H237" s="69" t="s">
        <v>1021</v>
      </c>
      <c r="I237" s="61" t="s">
        <v>903</v>
      </c>
      <c r="J237" s="61"/>
      <c r="K237" s="61" t="s">
        <v>903</v>
      </c>
      <c r="L237" s="66"/>
      <c r="M237" s="74" t="s">
        <v>669</v>
      </c>
      <c r="N237" s="72" t="s">
        <v>670</v>
      </c>
      <c r="O237" s="66"/>
      <c r="P237" s="82">
        <v>10</v>
      </c>
      <c r="Q237" s="71" t="s">
        <v>672</v>
      </c>
      <c r="R237" s="71" t="s">
        <v>672</v>
      </c>
      <c r="S237" s="66" t="s">
        <v>687</v>
      </c>
      <c r="T237" s="60" t="s">
        <v>142</v>
      </c>
      <c r="U237" s="71" t="s">
        <v>674</v>
      </c>
      <c r="V237" s="71" t="s">
        <v>675</v>
      </c>
      <c r="W237" s="71" t="str">
        <f>VLOOKUP(E237,[1]基础数据实体梳理模板!$D$5:$E$156,2,0)</f>
        <v>lm_laborcontract</v>
      </c>
      <c r="X237" s="69" t="s">
        <v>1021</v>
      </c>
    </row>
    <row r="238" spans="1:24" ht="16.5" x14ac:dyDescent="0.25">
      <c r="A238" s="66">
        <v>235</v>
      </c>
      <c r="B238" s="67" t="s">
        <v>138</v>
      </c>
      <c r="C238" s="68" t="s">
        <v>111</v>
      </c>
      <c r="D238" s="68" t="s">
        <v>119</v>
      </c>
      <c r="E238" s="69" t="s">
        <v>171</v>
      </c>
      <c r="F238" s="66"/>
      <c r="G238" s="69" t="s">
        <v>729</v>
      </c>
      <c r="H238" s="69" t="s">
        <v>1022</v>
      </c>
      <c r="I238" s="61" t="s">
        <v>729</v>
      </c>
      <c r="J238" s="61"/>
      <c r="K238" s="61" t="s">
        <v>729</v>
      </c>
      <c r="L238" s="66"/>
      <c r="M238" s="74" t="s">
        <v>669</v>
      </c>
      <c r="N238" s="72" t="s">
        <v>670</v>
      </c>
      <c r="O238" s="66"/>
      <c r="P238" s="82">
        <v>20</v>
      </c>
      <c r="Q238" s="71" t="s">
        <v>672</v>
      </c>
      <c r="R238" s="71" t="s">
        <v>672</v>
      </c>
      <c r="S238" s="66" t="s">
        <v>673</v>
      </c>
      <c r="T238" s="60" t="s">
        <v>142</v>
      </c>
      <c r="U238" s="71" t="s">
        <v>674</v>
      </c>
      <c r="V238" s="71" t="s">
        <v>675</v>
      </c>
      <c r="W238" s="71" t="str">
        <f>VLOOKUP(E238,[1]基础数据实体梳理模板!$D$5:$E$156,2,0)</f>
        <v>lm_laborcontract</v>
      </c>
      <c r="X238" s="69" t="s">
        <v>1022</v>
      </c>
    </row>
    <row r="239" spans="1:24" ht="16.5" x14ac:dyDescent="0.25">
      <c r="A239" s="66">
        <v>236</v>
      </c>
      <c r="B239" s="67" t="s">
        <v>138</v>
      </c>
      <c r="C239" s="68" t="s">
        <v>111</v>
      </c>
      <c r="D239" s="68" t="s">
        <v>119</v>
      </c>
      <c r="E239" s="69" t="s">
        <v>171</v>
      </c>
      <c r="F239" s="66"/>
      <c r="G239" s="69" t="s">
        <v>661</v>
      </c>
      <c r="H239" s="69" t="s">
        <v>703</v>
      </c>
      <c r="I239" s="61" t="s">
        <v>661</v>
      </c>
      <c r="J239" s="61"/>
      <c r="K239" s="61" t="s">
        <v>661</v>
      </c>
      <c r="L239" s="66"/>
      <c r="M239" s="74" t="s">
        <v>669</v>
      </c>
      <c r="N239" s="72" t="s">
        <v>670</v>
      </c>
      <c r="O239" s="66"/>
      <c r="P239" s="82">
        <v>4000</v>
      </c>
      <c r="Q239" s="71" t="s">
        <v>672</v>
      </c>
      <c r="R239" s="71" t="s">
        <v>672</v>
      </c>
      <c r="S239" s="66" t="s">
        <v>707</v>
      </c>
      <c r="T239" s="60" t="s">
        <v>142</v>
      </c>
      <c r="U239" s="71" t="s">
        <v>674</v>
      </c>
      <c r="V239" s="71" t="s">
        <v>675</v>
      </c>
      <c r="W239" s="71" t="str">
        <f>VLOOKUP(E239,[1]基础数据实体梳理模板!$D$5:$E$156,2,0)</f>
        <v>lm_laborcontract</v>
      </c>
      <c r="X239" s="69" t="s">
        <v>703</v>
      </c>
    </row>
    <row r="240" spans="1:24" ht="16.5" x14ac:dyDescent="0.25">
      <c r="A240" s="66">
        <v>237</v>
      </c>
      <c r="B240" s="67" t="s">
        <v>138</v>
      </c>
      <c r="C240" s="68" t="s">
        <v>111</v>
      </c>
      <c r="D240" s="68" t="s">
        <v>119</v>
      </c>
      <c r="E240" s="69" t="s">
        <v>171</v>
      </c>
      <c r="F240" s="66"/>
      <c r="G240" s="69" t="s">
        <v>676</v>
      </c>
      <c r="H240" s="69" t="s">
        <v>1023</v>
      </c>
      <c r="I240" s="61" t="s">
        <v>676</v>
      </c>
      <c r="J240" s="61"/>
      <c r="K240" s="61" t="s">
        <v>676</v>
      </c>
      <c r="L240" s="66"/>
      <c r="M240" s="74" t="s">
        <v>669</v>
      </c>
      <c r="N240" s="72" t="s">
        <v>670</v>
      </c>
      <c r="O240" s="66"/>
      <c r="P240" s="82">
        <v>50</v>
      </c>
      <c r="Q240" s="71" t="s">
        <v>672</v>
      </c>
      <c r="R240" s="71" t="s">
        <v>672</v>
      </c>
      <c r="S240" s="66" t="s">
        <v>769</v>
      </c>
      <c r="T240" s="60" t="s">
        <v>142</v>
      </c>
      <c r="U240" s="71" t="s">
        <v>674</v>
      </c>
      <c r="V240" s="71" t="s">
        <v>675</v>
      </c>
      <c r="W240" s="71" t="str">
        <f>VLOOKUP(E240,[1]基础数据实体梳理模板!$D$5:$E$156,2,0)</f>
        <v>lm_laborcontract</v>
      </c>
      <c r="X240" s="69" t="s">
        <v>1023</v>
      </c>
    </row>
    <row r="241" spans="1:24" ht="16.5" x14ac:dyDescent="0.25">
      <c r="A241" s="66">
        <v>238</v>
      </c>
      <c r="B241" s="67" t="s">
        <v>138</v>
      </c>
      <c r="C241" s="68" t="s">
        <v>111</v>
      </c>
      <c r="D241" s="68" t="s">
        <v>119</v>
      </c>
      <c r="E241" s="69" t="s">
        <v>171</v>
      </c>
      <c r="F241" s="66"/>
      <c r="G241" s="69" t="s">
        <v>1024</v>
      </c>
      <c r="H241" s="69" t="s">
        <v>1025</v>
      </c>
      <c r="I241" s="61" t="s">
        <v>1024</v>
      </c>
      <c r="J241" s="61"/>
      <c r="K241" s="61" t="s">
        <v>1024</v>
      </c>
      <c r="L241" s="66"/>
      <c r="M241" s="74" t="s">
        <v>669</v>
      </c>
      <c r="N241" s="72" t="s">
        <v>670</v>
      </c>
      <c r="O241" s="66"/>
      <c r="P241" s="82">
        <v>10</v>
      </c>
      <c r="Q241" s="71" t="s">
        <v>672</v>
      </c>
      <c r="R241" s="71" t="s">
        <v>672</v>
      </c>
      <c r="S241" s="66" t="s">
        <v>687</v>
      </c>
      <c r="T241" s="60" t="s">
        <v>142</v>
      </c>
      <c r="U241" s="71" t="s">
        <v>674</v>
      </c>
      <c r="V241" s="71" t="s">
        <v>675</v>
      </c>
      <c r="W241" s="71" t="str">
        <f>VLOOKUP(E241,[1]基础数据实体梳理模板!$D$5:$E$156,2,0)</f>
        <v>lm_laborcontract</v>
      </c>
      <c r="X241" s="69" t="s">
        <v>1025</v>
      </c>
    </row>
    <row r="242" spans="1:24" ht="16.5" x14ac:dyDescent="0.25">
      <c r="A242" s="66">
        <v>239</v>
      </c>
      <c r="B242" s="67" t="s">
        <v>138</v>
      </c>
      <c r="C242" s="68" t="s">
        <v>111</v>
      </c>
      <c r="D242" s="68" t="s">
        <v>119</v>
      </c>
      <c r="E242" s="69" t="s">
        <v>171</v>
      </c>
      <c r="F242" s="66"/>
      <c r="G242" s="69" t="s">
        <v>1026</v>
      </c>
      <c r="H242" s="69" t="s">
        <v>1027</v>
      </c>
      <c r="I242" s="61" t="s">
        <v>1026</v>
      </c>
      <c r="J242" s="61"/>
      <c r="K242" s="61" t="s">
        <v>1026</v>
      </c>
      <c r="L242" s="66"/>
      <c r="M242" s="74" t="s">
        <v>669</v>
      </c>
      <c r="N242" s="72" t="s">
        <v>670</v>
      </c>
      <c r="O242" s="66"/>
      <c r="P242" s="82">
        <v>10</v>
      </c>
      <c r="Q242" s="71" t="s">
        <v>672</v>
      </c>
      <c r="R242" s="71" t="s">
        <v>672</v>
      </c>
      <c r="S242" s="66" t="s">
        <v>687</v>
      </c>
      <c r="T242" s="60" t="s">
        <v>142</v>
      </c>
      <c r="U242" s="71" t="s">
        <v>674</v>
      </c>
      <c r="V242" s="71" t="s">
        <v>675</v>
      </c>
      <c r="W242" s="71" t="str">
        <f>VLOOKUP(E242,[1]基础数据实体梳理模板!$D$5:$E$156,2,0)</f>
        <v>lm_laborcontract</v>
      </c>
      <c r="X242" s="69" t="s">
        <v>1027</v>
      </c>
    </row>
    <row r="243" spans="1:24" ht="16.5" x14ac:dyDescent="0.25">
      <c r="A243" s="66">
        <v>240</v>
      </c>
      <c r="B243" s="67" t="s">
        <v>138</v>
      </c>
      <c r="C243" s="68" t="s">
        <v>111</v>
      </c>
      <c r="D243" s="68" t="s">
        <v>119</v>
      </c>
      <c r="E243" s="69" t="s">
        <v>171</v>
      </c>
      <c r="F243" s="66"/>
      <c r="G243" s="69" t="s">
        <v>1011</v>
      </c>
      <c r="H243" s="69" t="s">
        <v>1028</v>
      </c>
      <c r="I243" s="61" t="s">
        <v>1011</v>
      </c>
      <c r="J243" s="61"/>
      <c r="K243" s="61" t="s">
        <v>1011</v>
      </c>
      <c r="L243" s="66"/>
      <c r="M243" s="74" t="s">
        <v>669</v>
      </c>
      <c r="N243" s="72" t="s">
        <v>670</v>
      </c>
      <c r="O243" s="66"/>
      <c r="P243" s="82">
        <v>200</v>
      </c>
      <c r="Q243" s="71" t="s">
        <v>672</v>
      </c>
      <c r="R243" s="71" t="s">
        <v>672</v>
      </c>
      <c r="S243" s="66" t="s">
        <v>694</v>
      </c>
      <c r="T243" s="60" t="s">
        <v>142</v>
      </c>
      <c r="U243" s="71" t="s">
        <v>674</v>
      </c>
      <c r="V243" s="71" t="s">
        <v>675</v>
      </c>
      <c r="W243" s="71" t="str">
        <f>VLOOKUP(E243,[1]基础数据实体梳理模板!$D$5:$E$156,2,0)</f>
        <v>lm_laborcontract</v>
      </c>
      <c r="X243" s="69" t="s">
        <v>1028</v>
      </c>
    </row>
    <row r="244" spans="1:24" ht="16.5" x14ac:dyDescent="0.25">
      <c r="A244" s="66">
        <v>241</v>
      </c>
      <c r="B244" s="67" t="s">
        <v>138</v>
      </c>
      <c r="C244" s="68" t="s">
        <v>111</v>
      </c>
      <c r="D244" s="68" t="s">
        <v>119</v>
      </c>
      <c r="E244" s="69" t="s">
        <v>171</v>
      </c>
      <c r="F244" s="66"/>
      <c r="G244" s="69" t="s">
        <v>1029</v>
      </c>
      <c r="H244" s="69" t="s">
        <v>1030</v>
      </c>
      <c r="I244" s="61" t="s">
        <v>1029</v>
      </c>
      <c r="J244" s="61"/>
      <c r="K244" s="61" t="s">
        <v>1029</v>
      </c>
      <c r="L244" s="66"/>
      <c r="M244" s="74" t="s">
        <v>669</v>
      </c>
      <c r="N244" s="72" t="s">
        <v>670</v>
      </c>
      <c r="O244" s="66"/>
      <c r="P244" s="82">
        <v>200</v>
      </c>
      <c r="Q244" s="71" t="s">
        <v>672</v>
      </c>
      <c r="R244" s="71" t="s">
        <v>672</v>
      </c>
      <c r="S244" s="66" t="s">
        <v>694</v>
      </c>
      <c r="T244" s="60" t="s">
        <v>142</v>
      </c>
      <c r="U244" s="71" t="s">
        <v>674</v>
      </c>
      <c r="V244" s="71" t="s">
        <v>675</v>
      </c>
      <c r="W244" s="71" t="str">
        <f>VLOOKUP(E244,[1]基础数据实体梳理模板!$D$5:$E$156,2,0)</f>
        <v>lm_laborcontract</v>
      </c>
      <c r="X244" s="69" t="s">
        <v>1030</v>
      </c>
    </row>
    <row r="245" spans="1:24" ht="16.5" x14ac:dyDescent="0.25">
      <c r="A245" s="66">
        <v>242</v>
      </c>
      <c r="B245" s="67" t="s">
        <v>138</v>
      </c>
      <c r="C245" s="68" t="s">
        <v>111</v>
      </c>
      <c r="D245" s="68" t="s">
        <v>119</v>
      </c>
      <c r="E245" s="69" t="s">
        <v>174</v>
      </c>
      <c r="F245" s="66"/>
      <c r="G245" s="69" t="s">
        <v>994</v>
      </c>
      <c r="H245" s="69" t="s">
        <v>995</v>
      </c>
      <c r="I245" s="61" t="s">
        <v>994</v>
      </c>
      <c r="J245" s="61"/>
      <c r="K245" s="61" t="s">
        <v>994</v>
      </c>
      <c r="L245" s="66"/>
      <c r="M245" s="74" t="s">
        <v>669</v>
      </c>
      <c r="N245" s="72" t="s">
        <v>670</v>
      </c>
      <c r="O245" s="66"/>
      <c r="P245" s="82">
        <v>20</v>
      </c>
      <c r="Q245" s="71" t="s">
        <v>672</v>
      </c>
      <c r="R245" s="71" t="s">
        <v>672</v>
      </c>
      <c r="S245" s="66" t="s">
        <v>673</v>
      </c>
      <c r="T245" s="60" t="s">
        <v>142</v>
      </c>
      <c r="U245" s="71" t="s">
        <v>674</v>
      </c>
      <c r="V245" s="71" t="s">
        <v>675</v>
      </c>
      <c r="W245" s="71" t="str">
        <f>VLOOKUP(E245,[1]基础数据实体梳理模板!$D$5:$E$156,2,0)</f>
        <v>lm_attendance</v>
      </c>
      <c r="X245" s="69" t="s">
        <v>995</v>
      </c>
    </row>
    <row r="246" spans="1:24" ht="16.5" x14ac:dyDescent="0.25">
      <c r="A246" s="66">
        <v>243</v>
      </c>
      <c r="B246" s="67" t="s">
        <v>138</v>
      </c>
      <c r="C246" s="68" t="s">
        <v>111</v>
      </c>
      <c r="D246" s="68" t="s">
        <v>119</v>
      </c>
      <c r="E246" s="69" t="s">
        <v>174</v>
      </c>
      <c r="F246" s="66"/>
      <c r="G246" s="69" t="s">
        <v>827</v>
      </c>
      <c r="H246" s="69" t="s">
        <v>996</v>
      </c>
      <c r="I246" s="61" t="s">
        <v>827</v>
      </c>
      <c r="J246" s="61"/>
      <c r="K246" s="61" t="s">
        <v>827</v>
      </c>
      <c r="L246" s="66"/>
      <c r="M246" s="74" t="s">
        <v>669</v>
      </c>
      <c r="N246" s="72" t="s">
        <v>670</v>
      </c>
      <c r="O246" s="66"/>
      <c r="P246" s="82">
        <v>200</v>
      </c>
      <c r="Q246" s="71" t="s">
        <v>672</v>
      </c>
      <c r="R246" s="71" t="s">
        <v>672</v>
      </c>
      <c r="S246" s="66" t="s">
        <v>694</v>
      </c>
      <c r="T246" s="60" t="s">
        <v>142</v>
      </c>
      <c r="U246" s="71" t="s">
        <v>674</v>
      </c>
      <c r="V246" s="71" t="s">
        <v>675</v>
      </c>
      <c r="W246" s="71" t="str">
        <f>VLOOKUP(E246,[1]基础数据实体梳理模板!$D$5:$E$156,2,0)</f>
        <v>lm_attendance</v>
      </c>
      <c r="X246" s="69" t="s">
        <v>996</v>
      </c>
    </row>
    <row r="247" spans="1:24" ht="16.5" x14ac:dyDescent="0.25">
      <c r="A247" s="66">
        <v>244</v>
      </c>
      <c r="B247" s="67" t="s">
        <v>138</v>
      </c>
      <c r="C247" s="68" t="s">
        <v>111</v>
      </c>
      <c r="D247" s="68" t="s">
        <v>119</v>
      </c>
      <c r="E247" s="69" t="s">
        <v>174</v>
      </c>
      <c r="F247" s="66"/>
      <c r="G247" s="69" t="s">
        <v>779</v>
      </c>
      <c r="H247" s="69" t="s">
        <v>780</v>
      </c>
      <c r="I247" s="61" t="s">
        <v>779</v>
      </c>
      <c r="J247" s="61"/>
      <c r="K247" s="61" t="s">
        <v>779</v>
      </c>
      <c r="L247" s="66"/>
      <c r="M247" s="74" t="s">
        <v>669</v>
      </c>
      <c r="N247" s="72" t="s">
        <v>670</v>
      </c>
      <c r="O247" s="66"/>
      <c r="P247" s="82">
        <v>20</v>
      </c>
      <c r="Q247" s="71" t="s">
        <v>672</v>
      </c>
      <c r="R247" s="71" t="s">
        <v>672</v>
      </c>
      <c r="S247" s="66" t="s">
        <v>673</v>
      </c>
      <c r="T247" s="60" t="s">
        <v>142</v>
      </c>
      <c r="U247" s="71" t="s">
        <v>674</v>
      </c>
      <c r="V247" s="71" t="s">
        <v>675</v>
      </c>
      <c r="W247" s="71" t="str">
        <f>VLOOKUP(E247,[1]基础数据实体梳理模板!$D$5:$E$156,2,0)</f>
        <v>lm_attendance</v>
      </c>
      <c r="X247" s="69" t="s">
        <v>780</v>
      </c>
    </row>
    <row r="248" spans="1:24" ht="16.5" x14ac:dyDescent="0.25">
      <c r="A248" s="66">
        <v>245</v>
      </c>
      <c r="B248" s="67" t="s">
        <v>138</v>
      </c>
      <c r="C248" s="68" t="s">
        <v>111</v>
      </c>
      <c r="D248" s="68" t="s">
        <v>119</v>
      </c>
      <c r="E248" s="69" t="s">
        <v>174</v>
      </c>
      <c r="F248" s="66"/>
      <c r="G248" s="69" t="s">
        <v>781</v>
      </c>
      <c r="H248" s="69" t="s">
        <v>782</v>
      </c>
      <c r="I248" s="61" t="s">
        <v>781</v>
      </c>
      <c r="J248" s="61"/>
      <c r="K248" s="61" t="s">
        <v>781</v>
      </c>
      <c r="L248" s="66"/>
      <c r="M248" s="74" t="s">
        <v>669</v>
      </c>
      <c r="N248" s="72" t="s">
        <v>670</v>
      </c>
      <c r="O248" s="66"/>
      <c r="P248" s="82">
        <v>200</v>
      </c>
      <c r="Q248" s="71" t="s">
        <v>672</v>
      </c>
      <c r="R248" s="71" t="s">
        <v>672</v>
      </c>
      <c r="S248" s="66" t="s">
        <v>694</v>
      </c>
      <c r="T248" s="60" t="s">
        <v>142</v>
      </c>
      <c r="U248" s="71" t="s">
        <v>674</v>
      </c>
      <c r="V248" s="71" t="s">
        <v>675</v>
      </c>
      <c r="W248" s="71" t="str">
        <f>VLOOKUP(E248,[1]基础数据实体梳理模板!$D$5:$E$156,2,0)</f>
        <v>lm_attendance</v>
      </c>
      <c r="X248" s="69" t="s">
        <v>782</v>
      </c>
    </row>
    <row r="249" spans="1:24" ht="16.5" x14ac:dyDescent="0.25">
      <c r="A249" s="66">
        <v>246</v>
      </c>
      <c r="B249" s="67" t="s">
        <v>138</v>
      </c>
      <c r="C249" s="68" t="s">
        <v>111</v>
      </c>
      <c r="D249" s="68" t="s">
        <v>119</v>
      </c>
      <c r="E249" s="69" t="s">
        <v>174</v>
      </c>
      <c r="F249" s="66"/>
      <c r="G249" s="69" t="s">
        <v>815</v>
      </c>
      <c r="H249" s="69" t="s">
        <v>784</v>
      </c>
      <c r="I249" s="61" t="s">
        <v>815</v>
      </c>
      <c r="J249" s="61"/>
      <c r="K249" s="61" t="s">
        <v>815</v>
      </c>
      <c r="L249" s="66"/>
      <c r="M249" s="74" t="s">
        <v>669</v>
      </c>
      <c r="N249" s="72" t="s">
        <v>670</v>
      </c>
      <c r="O249" s="66"/>
      <c r="P249" s="82">
        <v>20</v>
      </c>
      <c r="Q249" s="71" t="s">
        <v>672</v>
      </c>
      <c r="R249" s="71" t="s">
        <v>672</v>
      </c>
      <c r="S249" s="66" t="s">
        <v>673</v>
      </c>
      <c r="T249" s="60" t="s">
        <v>142</v>
      </c>
      <c r="U249" s="71" t="s">
        <v>674</v>
      </c>
      <c r="V249" s="71" t="s">
        <v>675</v>
      </c>
      <c r="W249" s="71" t="str">
        <f>VLOOKUP(E249,[1]基础数据实体梳理模板!$D$5:$E$156,2,0)</f>
        <v>lm_attendance</v>
      </c>
      <c r="X249" s="69" t="s">
        <v>784</v>
      </c>
    </row>
    <row r="250" spans="1:24" ht="16.5" x14ac:dyDescent="0.25">
      <c r="A250" s="66">
        <v>247</v>
      </c>
      <c r="B250" s="67" t="s">
        <v>138</v>
      </c>
      <c r="C250" s="68" t="s">
        <v>111</v>
      </c>
      <c r="D250" s="68" t="s">
        <v>119</v>
      </c>
      <c r="E250" s="69" t="s">
        <v>174</v>
      </c>
      <c r="F250" s="66"/>
      <c r="G250" s="69" t="s">
        <v>667</v>
      </c>
      <c r="H250" s="69" t="s">
        <v>788</v>
      </c>
      <c r="I250" s="61" t="s">
        <v>667</v>
      </c>
      <c r="J250" s="61"/>
      <c r="K250" s="61" t="s">
        <v>667</v>
      </c>
      <c r="L250" s="66"/>
      <c r="M250" s="74" t="s">
        <v>669</v>
      </c>
      <c r="N250" s="72" t="s">
        <v>670</v>
      </c>
      <c r="O250" s="66"/>
      <c r="P250" s="82">
        <v>30</v>
      </c>
      <c r="Q250" s="71" t="s">
        <v>672</v>
      </c>
      <c r="R250" s="71" t="s">
        <v>672</v>
      </c>
      <c r="S250" s="66" t="s">
        <v>679</v>
      </c>
      <c r="T250" s="60" t="s">
        <v>142</v>
      </c>
      <c r="U250" s="71" t="s">
        <v>674</v>
      </c>
      <c r="V250" s="71" t="s">
        <v>675</v>
      </c>
      <c r="W250" s="71" t="str">
        <f>VLOOKUP(E250,[1]基础数据实体梳理模板!$D$5:$E$156,2,0)</f>
        <v>lm_attendance</v>
      </c>
      <c r="X250" s="69" t="s">
        <v>788</v>
      </c>
    </row>
    <row r="251" spans="1:24" ht="16.5" x14ac:dyDescent="0.25">
      <c r="A251" s="66">
        <v>248</v>
      </c>
      <c r="B251" s="67" t="s">
        <v>138</v>
      </c>
      <c r="C251" s="68" t="s">
        <v>111</v>
      </c>
      <c r="D251" s="68" t="s">
        <v>119</v>
      </c>
      <c r="E251" s="69" t="s">
        <v>174</v>
      </c>
      <c r="F251" s="66"/>
      <c r="G251" s="69" t="s">
        <v>1031</v>
      </c>
      <c r="H251" s="69" t="s">
        <v>1032</v>
      </c>
      <c r="I251" s="61" t="s">
        <v>1031</v>
      </c>
      <c r="J251" s="61"/>
      <c r="K251" s="61" t="s">
        <v>1031</v>
      </c>
      <c r="L251" s="66"/>
      <c r="M251" s="74" t="s">
        <v>669</v>
      </c>
      <c r="N251" s="72" t="s">
        <v>670</v>
      </c>
      <c r="O251" s="66"/>
      <c r="P251" s="82">
        <v>200</v>
      </c>
      <c r="Q251" s="71" t="s">
        <v>672</v>
      </c>
      <c r="R251" s="71" t="s">
        <v>672</v>
      </c>
      <c r="S251" s="66" t="s">
        <v>694</v>
      </c>
      <c r="T251" s="60" t="s">
        <v>142</v>
      </c>
      <c r="U251" s="71" t="s">
        <v>674</v>
      </c>
      <c r="V251" s="71" t="s">
        <v>675</v>
      </c>
      <c r="W251" s="71" t="str">
        <f>VLOOKUP(E251,[1]基础数据实体梳理模板!$D$5:$E$156,2,0)</f>
        <v>lm_attendance</v>
      </c>
      <c r="X251" s="69" t="s">
        <v>1032</v>
      </c>
    </row>
    <row r="252" spans="1:24" ht="16.5" x14ac:dyDescent="0.25">
      <c r="A252" s="66">
        <v>249</v>
      </c>
      <c r="B252" s="67" t="s">
        <v>138</v>
      </c>
      <c r="C252" s="68" t="s">
        <v>111</v>
      </c>
      <c r="D252" s="68" t="s">
        <v>119</v>
      </c>
      <c r="E252" s="69" t="s">
        <v>174</v>
      </c>
      <c r="F252" s="66"/>
      <c r="G252" s="69" t="s">
        <v>1033</v>
      </c>
      <c r="H252" s="69" t="s">
        <v>1034</v>
      </c>
      <c r="I252" s="61" t="s">
        <v>1033</v>
      </c>
      <c r="J252" s="61"/>
      <c r="K252" s="61" t="s">
        <v>1033</v>
      </c>
      <c r="L252" s="66"/>
      <c r="M252" s="74" t="s">
        <v>669</v>
      </c>
      <c r="N252" s="72" t="s">
        <v>670</v>
      </c>
      <c r="O252" s="66"/>
      <c r="P252" s="82">
        <v>19</v>
      </c>
      <c r="Q252" s="71" t="s">
        <v>672</v>
      </c>
      <c r="R252" s="71" t="s">
        <v>672</v>
      </c>
      <c r="S252" s="66" t="s">
        <v>704</v>
      </c>
      <c r="T252" s="60" t="s">
        <v>142</v>
      </c>
      <c r="U252" s="71" t="s">
        <v>674</v>
      </c>
      <c r="V252" s="71" t="s">
        <v>675</v>
      </c>
      <c r="W252" s="71" t="str">
        <f>VLOOKUP(E252,[1]基础数据实体梳理模板!$D$5:$E$156,2,0)</f>
        <v>lm_attendance</v>
      </c>
      <c r="X252" s="69" t="s">
        <v>1034</v>
      </c>
    </row>
    <row r="253" spans="1:24" ht="16.5" x14ac:dyDescent="0.25">
      <c r="A253" s="66">
        <v>250</v>
      </c>
      <c r="B253" s="67" t="s">
        <v>138</v>
      </c>
      <c r="C253" s="68" t="s">
        <v>111</v>
      </c>
      <c r="D253" s="68" t="s">
        <v>119</v>
      </c>
      <c r="E253" s="69" t="s">
        <v>174</v>
      </c>
      <c r="F253" s="66"/>
      <c r="G253" s="69" t="s">
        <v>1035</v>
      </c>
      <c r="H253" s="69" t="s">
        <v>1036</v>
      </c>
      <c r="I253" s="61" t="s">
        <v>1035</v>
      </c>
      <c r="J253" s="61"/>
      <c r="K253" s="61" t="s">
        <v>1035</v>
      </c>
      <c r="L253" s="66"/>
      <c r="M253" s="74" t="s">
        <v>669</v>
      </c>
      <c r="N253" s="72" t="s">
        <v>670</v>
      </c>
      <c r="O253" s="66"/>
      <c r="P253" s="82">
        <v>19</v>
      </c>
      <c r="Q253" s="71" t="s">
        <v>672</v>
      </c>
      <c r="R253" s="71" t="s">
        <v>672</v>
      </c>
      <c r="S253" s="66" t="s">
        <v>704</v>
      </c>
      <c r="T253" s="60" t="s">
        <v>142</v>
      </c>
      <c r="U253" s="71" t="s">
        <v>674</v>
      </c>
      <c r="V253" s="71" t="s">
        <v>675</v>
      </c>
      <c r="W253" s="71" t="str">
        <f>VLOOKUP(E253,[1]基础数据实体梳理模板!$D$5:$E$156,2,0)</f>
        <v>lm_attendance</v>
      </c>
      <c r="X253" s="69" t="s">
        <v>1036</v>
      </c>
    </row>
    <row r="254" spans="1:24" ht="16.5" x14ac:dyDescent="0.25">
      <c r="A254" s="66">
        <v>251</v>
      </c>
      <c r="B254" s="67" t="s">
        <v>138</v>
      </c>
      <c r="C254" s="68" t="s">
        <v>111</v>
      </c>
      <c r="D254" s="68" t="s">
        <v>119</v>
      </c>
      <c r="E254" s="69" t="s">
        <v>174</v>
      </c>
      <c r="F254" s="66"/>
      <c r="G254" s="69" t="s">
        <v>811</v>
      </c>
      <c r="H254" s="69" t="s">
        <v>812</v>
      </c>
      <c r="I254" s="61" t="s">
        <v>811</v>
      </c>
      <c r="J254" s="61"/>
      <c r="K254" s="61" t="s">
        <v>811</v>
      </c>
      <c r="L254" s="66"/>
      <c r="M254" s="74" t="s">
        <v>669</v>
      </c>
      <c r="N254" s="72" t="s">
        <v>670</v>
      </c>
      <c r="O254" s="66"/>
      <c r="P254" s="82">
        <v>20</v>
      </c>
      <c r="Q254" s="71" t="s">
        <v>672</v>
      </c>
      <c r="R254" s="71" t="s">
        <v>672</v>
      </c>
      <c r="S254" s="66" t="s">
        <v>673</v>
      </c>
      <c r="T254" s="60" t="s">
        <v>142</v>
      </c>
      <c r="U254" s="71" t="s">
        <v>674</v>
      </c>
      <c r="V254" s="71" t="s">
        <v>675</v>
      </c>
      <c r="W254" s="71" t="str">
        <f>VLOOKUP(E254,[1]基础数据实体梳理模板!$D$5:$E$156,2,0)</f>
        <v>lm_attendance</v>
      </c>
      <c r="X254" s="69" t="s">
        <v>812</v>
      </c>
    </row>
    <row r="255" spans="1:24" ht="16.5" x14ac:dyDescent="0.25">
      <c r="A255" s="66">
        <v>252</v>
      </c>
      <c r="B255" s="67" t="s">
        <v>138</v>
      </c>
      <c r="C255" s="68" t="s">
        <v>111</v>
      </c>
      <c r="D255" s="68" t="s">
        <v>119</v>
      </c>
      <c r="E255" s="69" t="s">
        <v>174</v>
      </c>
      <c r="F255" s="66"/>
      <c r="G255" s="69" t="s">
        <v>813</v>
      </c>
      <c r="H255" s="69" t="s">
        <v>814</v>
      </c>
      <c r="I255" s="61" t="s">
        <v>813</v>
      </c>
      <c r="J255" s="61"/>
      <c r="K255" s="61" t="s">
        <v>813</v>
      </c>
      <c r="L255" s="66"/>
      <c r="M255" s="74" t="s">
        <v>669</v>
      </c>
      <c r="N255" s="72" t="s">
        <v>670</v>
      </c>
      <c r="O255" s="66"/>
      <c r="P255" s="82">
        <v>200</v>
      </c>
      <c r="Q255" s="71" t="s">
        <v>672</v>
      </c>
      <c r="R255" s="71" t="s">
        <v>672</v>
      </c>
      <c r="S255" s="66" t="s">
        <v>694</v>
      </c>
      <c r="T255" s="60" t="s">
        <v>142</v>
      </c>
      <c r="U255" s="71" t="s">
        <v>674</v>
      </c>
      <c r="V255" s="71" t="s">
        <v>675</v>
      </c>
      <c r="W255" s="71" t="str">
        <f>VLOOKUP(E255,[1]基础数据实体梳理模板!$D$5:$E$156,2,0)</f>
        <v>lm_attendance</v>
      </c>
      <c r="X255" s="69" t="s">
        <v>814</v>
      </c>
    </row>
    <row r="256" spans="1:24" ht="16.5" x14ac:dyDescent="0.25">
      <c r="A256" s="66">
        <v>253</v>
      </c>
      <c r="B256" s="67" t="s">
        <v>138</v>
      </c>
      <c r="C256" s="68" t="s">
        <v>111</v>
      </c>
      <c r="D256" s="68" t="s">
        <v>119</v>
      </c>
      <c r="E256" s="69" t="s">
        <v>174</v>
      </c>
      <c r="F256" s="66"/>
      <c r="G256" s="69" t="s">
        <v>783</v>
      </c>
      <c r="H256" s="69" t="s">
        <v>1037</v>
      </c>
      <c r="I256" s="61" t="s">
        <v>783</v>
      </c>
      <c r="J256" s="61"/>
      <c r="K256" s="61" t="s">
        <v>783</v>
      </c>
      <c r="L256" s="66"/>
      <c r="M256" s="74" t="s">
        <v>669</v>
      </c>
      <c r="N256" s="72" t="s">
        <v>670</v>
      </c>
      <c r="O256" s="66"/>
      <c r="P256" s="82">
        <v>20</v>
      </c>
      <c r="Q256" s="71" t="s">
        <v>672</v>
      </c>
      <c r="R256" s="71" t="s">
        <v>672</v>
      </c>
      <c r="S256" s="66" t="s">
        <v>673</v>
      </c>
      <c r="T256" s="60" t="s">
        <v>142</v>
      </c>
      <c r="U256" s="71" t="s">
        <v>674</v>
      </c>
      <c r="V256" s="71" t="s">
        <v>675</v>
      </c>
      <c r="W256" s="71" t="str">
        <f>VLOOKUP(E256,[1]基础数据实体梳理模板!$D$5:$E$156,2,0)</f>
        <v>lm_attendance</v>
      </c>
      <c r="X256" s="69" t="s">
        <v>1037</v>
      </c>
    </row>
    <row r="257" spans="1:24" ht="16.5" x14ac:dyDescent="0.25">
      <c r="A257" s="66">
        <v>254</v>
      </c>
      <c r="B257" s="67" t="s">
        <v>138</v>
      </c>
      <c r="C257" s="68" t="s">
        <v>111</v>
      </c>
      <c r="D257" s="68" t="s">
        <v>119</v>
      </c>
      <c r="E257" s="69" t="s">
        <v>174</v>
      </c>
      <c r="F257" s="66"/>
      <c r="G257" s="69" t="s">
        <v>787</v>
      </c>
      <c r="H257" s="69" t="s">
        <v>1038</v>
      </c>
      <c r="I257" s="61" t="s">
        <v>787</v>
      </c>
      <c r="J257" s="61"/>
      <c r="K257" s="61" t="s">
        <v>787</v>
      </c>
      <c r="L257" s="66"/>
      <c r="M257" s="74" t="s">
        <v>669</v>
      </c>
      <c r="N257" s="72" t="s">
        <v>670</v>
      </c>
      <c r="O257" s="66"/>
      <c r="P257" s="82">
        <v>30</v>
      </c>
      <c r="Q257" s="71" t="s">
        <v>672</v>
      </c>
      <c r="R257" s="71" t="s">
        <v>672</v>
      </c>
      <c r="S257" s="66" t="s">
        <v>679</v>
      </c>
      <c r="T257" s="60" t="s">
        <v>142</v>
      </c>
      <c r="U257" s="71" t="s">
        <v>674</v>
      </c>
      <c r="V257" s="71" t="s">
        <v>675</v>
      </c>
      <c r="W257" s="71" t="str">
        <f>VLOOKUP(E257,[1]基础数据实体梳理模板!$D$5:$E$156,2,0)</f>
        <v>lm_attendance</v>
      </c>
      <c r="X257" s="69" t="s">
        <v>1038</v>
      </c>
    </row>
    <row r="258" spans="1:24" ht="16.5" x14ac:dyDescent="0.25">
      <c r="A258" s="66">
        <v>255</v>
      </c>
      <c r="B258" s="67" t="s">
        <v>138</v>
      </c>
      <c r="C258" s="68" t="s">
        <v>111</v>
      </c>
      <c r="D258" s="68" t="s">
        <v>119</v>
      </c>
      <c r="E258" s="69" t="s">
        <v>174</v>
      </c>
      <c r="F258" s="66"/>
      <c r="G258" s="69" t="s">
        <v>661</v>
      </c>
      <c r="H258" s="69" t="s">
        <v>765</v>
      </c>
      <c r="I258" s="61" t="s">
        <v>661</v>
      </c>
      <c r="J258" s="61"/>
      <c r="K258" s="61" t="s">
        <v>661</v>
      </c>
      <c r="L258" s="66"/>
      <c r="M258" s="74" t="s">
        <v>669</v>
      </c>
      <c r="N258" s="72" t="s">
        <v>670</v>
      </c>
      <c r="O258" s="66"/>
      <c r="P258" s="82">
        <v>4000</v>
      </c>
      <c r="Q258" s="71" t="s">
        <v>672</v>
      </c>
      <c r="R258" s="71" t="s">
        <v>672</v>
      </c>
      <c r="S258" s="66" t="s">
        <v>707</v>
      </c>
      <c r="T258" s="60" t="s">
        <v>142</v>
      </c>
      <c r="U258" s="71" t="s">
        <v>674</v>
      </c>
      <c r="V258" s="71" t="s">
        <v>675</v>
      </c>
      <c r="W258" s="71" t="str">
        <f>VLOOKUP(E258,[1]基础数据实体梳理模板!$D$5:$E$156,2,0)</f>
        <v>lm_attendance</v>
      </c>
      <c r="X258" s="69" t="s">
        <v>765</v>
      </c>
    </row>
    <row r="259" spans="1:24" ht="16.5" x14ac:dyDescent="0.25">
      <c r="A259" s="66">
        <v>256</v>
      </c>
      <c r="B259" s="67" t="s">
        <v>138</v>
      </c>
      <c r="C259" s="68" t="s">
        <v>111</v>
      </c>
      <c r="D259" s="68" t="s">
        <v>119</v>
      </c>
      <c r="E259" s="69" t="s">
        <v>174</v>
      </c>
      <c r="F259" s="66"/>
      <c r="G259" s="69" t="s">
        <v>729</v>
      </c>
      <c r="H259" s="69" t="s">
        <v>730</v>
      </c>
      <c r="I259" s="61" t="s">
        <v>729</v>
      </c>
      <c r="J259" s="61"/>
      <c r="K259" s="61" t="s">
        <v>729</v>
      </c>
      <c r="L259" s="66"/>
      <c r="M259" s="74" t="s">
        <v>669</v>
      </c>
      <c r="N259" s="72" t="s">
        <v>670</v>
      </c>
      <c r="O259" s="66"/>
      <c r="P259" s="82">
        <v>20</v>
      </c>
      <c r="Q259" s="71" t="s">
        <v>672</v>
      </c>
      <c r="R259" s="71" t="s">
        <v>672</v>
      </c>
      <c r="S259" s="66" t="s">
        <v>673</v>
      </c>
      <c r="T259" s="60" t="s">
        <v>142</v>
      </c>
      <c r="U259" s="71" t="s">
        <v>674</v>
      </c>
      <c r="V259" s="71" t="s">
        <v>675</v>
      </c>
      <c r="W259" s="71" t="str">
        <f>VLOOKUP(E259,[1]基础数据实体梳理模板!$D$5:$E$156,2,0)</f>
        <v>lm_attendance</v>
      </c>
      <c r="X259" s="69" t="s">
        <v>730</v>
      </c>
    </row>
    <row r="260" spans="1:24" ht="16.5" x14ac:dyDescent="0.25">
      <c r="A260" s="66">
        <v>257</v>
      </c>
      <c r="B260" s="67" t="s">
        <v>138</v>
      </c>
      <c r="C260" s="68" t="s">
        <v>111</v>
      </c>
      <c r="D260" s="68" t="s">
        <v>119</v>
      </c>
      <c r="E260" s="69" t="s">
        <v>174</v>
      </c>
      <c r="F260" s="66"/>
      <c r="G260" s="69" t="s">
        <v>676</v>
      </c>
      <c r="H260" s="69" t="s">
        <v>792</v>
      </c>
      <c r="I260" s="61" t="s">
        <v>676</v>
      </c>
      <c r="J260" s="61"/>
      <c r="K260" s="61" t="s">
        <v>676</v>
      </c>
      <c r="L260" s="66"/>
      <c r="M260" s="74" t="s">
        <v>669</v>
      </c>
      <c r="N260" s="72" t="s">
        <v>670</v>
      </c>
      <c r="O260" s="66"/>
      <c r="P260" s="82">
        <v>30</v>
      </c>
      <c r="Q260" s="71" t="s">
        <v>672</v>
      </c>
      <c r="R260" s="71" t="s">
        <v>672</v>
      </c>
      <c r="S260" s="66" t="s">
        <v>679</v>
      </c>
      <c r="T260" s="60" t="s">
        <v>142</v>
      </c>
      <c r="U260" s="71" t="s">
        <v>674</v>
      </c>
      <c r="V260" s="71" t="s">
        <v>675</v>
      </c>
      <c r="W260" s="71" t="str">
        <f>VLOOKUP(E260,[1]基础数据实体梳理模板!$D$5:$E$156,2,0)</f>
        <v>lm_attendance</v>
      </c>
      <c r="X260" s="69" t="s">
        <v>792</v>
      </c>
    </row>
    <row r="261" spans="1:24" ht="16.5" x14ac:dyDescent="0.25">
      <c r="A261" s="66">
        <v>258</v>
      </c>
      <c r="B261" s="67" t="s">
        <v>138</v>
      </c>
      <c r="C261" s="68" t="s">
        <v>111</v>
      </c>
      <c r="D261" s="68" t="s">
        <v>119</v>
      </c>
      <c r="E261" s="80" t="s">
        <v>177</v>
      </c>
      <c r="F261" s="66"/>
      <c r="G261" s="69" t="s">
        <v>779</v>
      </c>
      <c r="H261" s="69" t="s">
        <v>1004</v>
      </c>
      <c r="I261" s="61" t="s">
        <v>779</v>
      </c>
      <c r="J261" s="61"/>
      <c r="K261" s="61" t="s">
        <v>779</v>
      </c>
      <c r="L261" s="66"/>
      <c r="M261" s="74" t="s">
        <v>669</v>
      </c>
      <c r="N261" s="72" t="s">
        <v>670</v>
      </c>
      <c r="O261" s="66"/>
      <c r="P261" s="82">
        <v>20</v>
      </c>
      <c r="Q261" s="71" t="s">
        <v>672</v>
      </c>
      <c r="R261" s="71" t="s">
        <v>672</v>
      </c>
      <c r="S261" s="66" t="s">
        <v>673</v>
      </c>
      <c r="T261" s="60" t="s">
        <v>142</v>
      </c>
      <c r="U261" s="71" t="s">
        <v>674</v>
      </c>
      <c r="V261" s="71" t="s">
        <v>675</v>
      </c>
      <c r="W261" s="71" t="str">
        <f>VLOOKUP(E261,[1]基础数据实体梳理模板!$D$5:$E$156,2,0)</f>
        <v>lm_labour_blacklist</v>
      </c>
      <c r="X261" s="69" t="s">
        <v>1004</v>
      </c>
    </row>
    <row r="262" spans="1:24" ht="16.5" x14ac:dyDescent="0.25">
      <c r="A262" s="66">
        <v>259</v>
      </c>
      <c r="B262" s="67" t="s">
        <v>138</v>
      </c>
      <c r="C262" s="68" t="s">
        <v>111</v>
      </c>
      <c r="D262" s="68" t="s">
        <v>119</v>
      </c>
      <c r="E262" s="80" t="s">
        <v>177</v>
      </c>
      <c r="F262" s="66"/>
      <c r="G262" s="69" t="s">
        <v>781</v>
      </c>
      <c r="H262" s="69" t="s">
        <v>1005</v>
      </c>
      <c r="I262" s="61" t="s">
        <v>781</v>
      </c>
      <c r="J262" s="61"/>
      <c r="K262" s="61" t="s">
        <v>781</v>
      </c>
      <c r="L262" s="66"/>
      <c r="M262" s="74" t="s">
        <v>669</v>
      </c>
      <c r="N262" s="72" t="s">
        <v>670</v>
      </c>
      <c r="O262" s="66"/>
      <c r="P262" s="82">
        <v>200</v>
      </c>
      <c r="Q262" s="71" t="s">
        <v>672</v>
      </c>
      <c r="R262" s="71" t="s">
        <v>672</v>
      </c>
      <c r="S262" s="66" t="s">
        <v>694</v>
      </c>
      <c r="T262" s="60" t="s">
        <v>142</v>
      </c>
      <c r="U262" s="71" t="s">
        <v>674</v>
      </c>
      <c r="V262" s="71" t="s">
        <v>675</v>
      </c>
      <c r="W262" s="71" t="str">
        <f>VLOOKUP(E262,[1]基础数据实体梳理模板!$D$5:$E$156,2,0)</f>
        <v>lm_labour_blacklist</v>
      </c>
      <c r="X262" s="69" t="s">
        <v>1005</v>
      </c>
    </row>
    <row r="263" spans="1:24" ht="16.5" x14ac:dyDescent="0.25">
      <c r="A263" s="66">
        <v>260</v>
      </c>
      <c r="B263" s="67" t="s">
        <v>138</v>
      </c>
      <c r="C263" s="68" t="s">
        <v>111</v>
      </c>
      <c r="D263" s="68" t="s">
        <v>119</v>
      </c>
      <c r="E263" s="80" t="s">
        <v>177</v>
      </c>
      <c r="F263" s="66"/>
      <c r="G263" s="69" t="s">
        <v>1039</v>
      </c>
      <c r="H263" s="69" t="s">
        <v>1040</v>
      </c>
      <c r="I263" s="61" t="s">
        <v>1039</v>
      </c>
      <c r="J263" s="61"/>
      <c r="K263" s="61" t="s">
        <v>1039</v>
      </c>
      <c r="L263" s="66"/>
      <c r="M263" s="74" t="s">
        <v>669</v>
      </c>
      <c r="N263" s="72" t="s">
        <v>670</v>
      </c>
      <c r="O263" s="66"/>
      <c r="P263" s="82">
        <v>20</v>
      </c>
      <c r="Q263" s="71" t="s">
        <v>672</v>
      </c>
      <c r="R263" s="71" t="s">
        <v>672</v>
      </c>
      <c r="S263" s="66" t="s">
        <v>673</v>
      </c>
      <c r="T263" s="60" t="s">
        <v>142</v>
      </c>
      <c r="U263" s="71" t="s">
        <v>674</v>
      </c>
      <c r="V263" s="71" t="s">
        <v>675</v>
      </c>
      <c r="W263" s="71" t="str">
        <f>VLOOKUP(E263,[1]基础数据实体梳理模板!$D$5:$E$156,2,0)</f>
        <v>lm_labour_blacklist</v>
      </c>
      <c r="X263" s="69" t="s">
        <v>1040</v>
      </c>
    </row>
    <row r="264" spans="1:24" ht="16.5" x14ac:dyDescent="0.25">
      <c r="A264" s="66">
        <v>261</v>
      </c>
      <c r="B264" s="67" t="s">
        <v>138</v>
      </c>
      <c r="C264" s="68" t="s">
        <v>111</v>
      </c>
      <c r="D264" s="68" t="s">
        <v>119</v>
      </c>
      <c r="E264" s="80" t="s">
        <v>177</v>
      </c>
      <c r="F264" s="66"/>
      <c r="G264" s="69" t="s">
        <v>1041</v>
      </c>
      <c r="H264" s="69" t="s">
        <v>1042</v>
      </c>
      <c r="I264" s="61" t="s">
        <v>1041</v>
      </c>
      <c r="J264" s="61"/>
      <c r="K264" s="61" t="s">
        <v>1041</v>
      </c>
      <c r="L264" s="66"/>
      <c r="M264" s="74" t="s">
        <v>669</v>
      </c>
      <c r="N264" s="72" t="s">
        <v>670</v>
      </c>
      <c r="O264" s="66"/>
      <c r="P264" s="82">
        <v>200</v>
      </c>
      <c r="Q264" s="71" t="s">
        <v>672</v>
      </c>
      <c r="R264" s="71" t="s">
        <v>672</v>
      </c>
      <c r="S264" s="66" t="s">
        <v>694</v>
      </c>
      <c r="T264" s="60" t="s">
        <v>142</v>
      </c>
      <c r="U264" s="71" t="s">
        <v>674</v>
      </c>
      <c r="V264" s="71" t="s">
        <v>675</v>
      </c>
      <c r="W264" s="71" t="str">
        <f>VLOOKUP(E264,[1]基础数据实体梳理模板!$D$5:$E$156,2,0)</f>
        <v>lm_labour_blacklist</v>
      </c>
      <c r="X264" s="69" t="s">
        <v>1042</v>
      </c>
    </row>
    <row r="265" spans="1:24" ht="16.5" x14ac:dyDescent="0.25">
      <c r="A265" s="66">
        <v>262</v>
      </c>
      <c r="B265" s="67" t="s">
        <v>138</v>
      </c>
      <c r="C265" s="68" t="s">
        <v>111</v>
      </c>
      <c r="D265" s="68" t="s">
        <v>119</v>
      </c>
      <c r="E265" s="80" t="s">
        <v>177</v>
      </c>
      <c r="F265" s="66"/>
      <c r="G265" s="69" t="s">
        <v>1043</v>
      </c>
      <c r="H265" s="69" t="s">
        <v>1044</v>
      </c>
      <c r="I265" s="61" t="s">
        <v>1043</v>
      </c>
      <c r="J265" s="61"/>
      <c r="K265" s="61" t="s">
        <v>1043</v>
      </c>
      <c r="L265" s="66"/>
      <c r="M265" s="74" t="s">
        <v>669</v>
      </c>
      <c r="N265" s="72" t="s">
        <v>670</v>
      </c>
      <c r="O265" s="66"/>
      <c r="P265" s="82">
        <v>4000</v>
      </c>
      <c r="Q265" s="71" t="s">
        <v>672</v>
      </c>
      <c r="R265" s="71" t="s">
        <v>672</v>
      </c>
      <c r="S265" s="66" t="s">
        <v>707</v>
      </c>
      <c r="T265" s="60" t="s">
        <v>142</v>
      </c>
      <c r="U265" s="71" t="s">
        <v>674</v>
      </c>
      <c r="V265" s="71" t="s">
        <v>675</v>
      </c>
      <c r="W265" s="71" t="str">
        <f>VLOOKUP(E265,[1]基础数据实体梳理模板!$D$5:$E$156,2,0)</f>
        <v>lm_labour_blacklist</v>
      </c>
      <c r="X265" s="69" t="s">
        <v>1044</v>
      </c>
    </row>
    <row r="266" spans="1:24" ht="31.5" x14ac:dyDescent="0.25">
      <c r="A266" s="66">
        <v>263</v>
      </c>
      <c r="B266" s="67" t="s">
        <v>138</v>
      </c>
      <c r="C266" s="68" t="s">
        <v>111</v>
      </c>
      <c r="D266" s="68" t="s">
        <v>119</v>
      </c>
      <c r="E266" s="80" t="s">
        <v>177</v>
      </c>
      <c r="F266" s="66"/>
      <c r="G266" s="69" t="s">
        <v>829</v>
      </c>
      <c r="H266" s="69" t="s">
        <v>1013</v>
      </c>
      <c r="I266" s="61" t="s">
        <v>829</v>
      </c>
      <c r="J266" s="61"/>
      <c r="K266" s="61" t="s">
        <v>829</v>
      </c>
      <c r="L266" s="66"/>
      <c r="M266" s="74" t="s">
        <v>669</v>
      </c>
      <c r="N266" s="72" t="s">
        <v>670</v>
      </c>
      <c r="O266" s="66"/>
      <c r="P266" s="82">
        <v>20</v>
      </c>
      <c r="Q266" s="71" t="s">
        <v>672</v>
      </c>
      <c r="R266" s="71" t="s">
        <v>672</v>
      </c>
      <c r="S266" s="66" t="s">
        <v>673</v>
      </c>
      <c r="T266" s="60" t="s">
        <v>142</v>
      </c>
      <c r="U266" s="71" t="s">
        <v>674</v>
      </c>
      <c r="V266" s="71" t="s">
        <v>675</v>
      </c>
      <c r="W266" s="71" t="str">
        <f>VLOOKUP(E266,[1]基础数据实体梳理模板!$D$5:$E$156,2,0)</f>
        <v>lm_labour_blacklist</v>
      </c>
      <c r="X266" s="69" t="s">
        <v>1013</v>
      </c>
    </row>
    <row r="267" spans="1:24" ht="16.5" x14ac:dyDescent="0.25">
      <c r="A267" s="66">
        <v>264</v>
      </c>
      <c r="B267" s="67" t="s">
        <v>138</v>
      </c>
      <c r="C267" s="68" t="s">
        <v>111</v>
      </c>
      <c r="D267" s="68" t="s">
        <v>119</v>
      </c>
      <c r="E267" s="80" t="s">
        <v>177</v>
      </c>
      <c r="F267" s="66"/>
      <c r="G267" s="69" t="s">
        <v>831</v>
      </c>
      <c r="H267" s="69" t="s">
        <v>1045</v>
      </c>
      <c r="I267" s="61" t="s">
        <v>831</v>
      </c>
      <c r="J267" s="61"/>
      <c r="K267" s="61" t="s">
        <v>831</v>
      </c>
      <c r="L267" s="66"/>
      <c r="M267" s="74" t="s">
        <v>669</v>
      </c>
      <c r="N267" s="72" t="s">
        <v>670</v>
      </c>
      <c r="O267" s="66"/>
      <c r="P267" s="82">
        <v>200</v>
      </c>
      <c r="Q267" s="71" t="s">
        <v>672</v>
      </c>
      <c r="R267" s="71" t="s">
        <v>672</v>
      </c>
      <c r="S267" s="66" t="s">
        <v>694</v>
      </c>
      <c r="T267" s="60" t="s">
        <v>142</v>
      </c>
      <c r="U267" s="71" t="s">
        <v>674</v>
      </c>
      <c r="V267" s="71" t="s">
        <v>675</v>
      </c>
      <c r="W267" s="71" t="str">
        <f>VLOOKUP(E267,[1]基础数据实体梳理模板!$D$5:$E$156,2,0)</f>
        <v>lm_labour_blacklist</v>
      </c>
      <c r="X267" s="69" t="s">
        <v>1045</v>
      </c>
    </row>
    <row r="268" spans="1:24" ht="16.5" x14ac:dyDescent="0.25">
      <c r="A268" s="66">
        <v>265</v>
      </c>
      <c r="B268" s="67" t="s">
        <v>138</v>
      </c>
      <c r="C268" s="68" t="s">
        <v>111</v>
      </c>
      <c r="D268" s="68" t="s">
        <v>119</v>
      </c>
      <c r="E268" s="80" t="s">
        <v>177</v>
      </c>
      <c r="F268" s="66"/>
      <c r="G268" s="69" t="s">
        <v>1046</v>
      </c>
      <c r="H268" s="69" t="s">
        <v>1047</v>
      </c>
      <c r="I268" s="61" t="s">
        <v>1046</v>
      </c>
      <c r="J268" s="61"/>
      <c r="K268" s="61" t="s">
        <v>1046</v>
      </c>
      <c r="L268" s="66"/>
      <c r="M268" s="74" t="s">
        <v>669</v>
      </c>
      <c r="N268" s="72" t="s">
        <v>670</v>
      </c>
      <c r="O268" s="66"/>
      <c r="P268" s="82">
        <v>10</v>
      </c>
      <c r="Q268" s="71" t="s">
        <v>672</v>
      </c>
      <c r="R268" s="71" t="s">
        <v>672</v>
      </c>
      <c r="S268" s="66" t="s">
        <v>687</v>
      </c>
      <c r="T268" s="60" t="s">
        <v>142</v>
      </c>
      <c r="U268" s="71" t="s">
        <v>674</v>
      </c>
      <c r="V268" s="71" t="s">
        <v>675</v>
      </c>
      <c r="W268" s="71" t="str">
        <f>VLOOKUP(E268,[1]基础数据实体梳理模板!$D$5:$E$156,2,0)</f>
        <v>lm_labour_blacklist</v>
      </c>
      <c r="X268" s="69" t="s">
        <v>1047</v>
      </c>
    </row>
    <row r="269" spans="1:24" ht="16.5" x14ac:dyDescent="0.25">
      <c r="A269" s="66">
        <v>266</v>
      </c>
      <c r="B269" s="67" t="s">
        <v>138</v>
      </c>
      <c r="C269" s="68" t="s">
        <v>111</v>
      </c>
      <c r="D269" s="68" t="s">
        <v>119</v>
      </c>
      <c r="E269" s="80" t="s">
        <v>177</v>
      </c>
      <c r="F269" s="66"/>
      <c r="G269" s="69" t="s">
        <v>811</v>
      </c>
      <c r="H269" s="69" t="s">
        <v>1048</v>
      </c>
      <c r="I269" s="61" t="s">
        <v>811</v>
      </c>
      <c r="J269" s="61"/>
      <c r="K269" s="61" t="s">
        <v>811</v>
      </c>
      <c r="L269" s="66"/>
      <c r="M269" s="74" t="s">
        <v>669</v>
      </c>
      <c r="N269" s="72" t="s">
        <v>670</v>
      </c>
      <c r="O269" s="66"/>
      <c r="P269" s="82">
        <v>20</v>
      </c>
      <c r="Q269" s="71" t="s">
        <v>672</v>
      </c>
      <c r="R269" s="71" t="s">
        <v>672</v>
      </c>
      <c r="S269" s="66" t="s">
        <v>673</v>
      </c>
      <c r="T269" s="60" t="s">
        <v>142</v>
      </c>
      <c r="U269" s="71" t="s">
        <v>674</v>
      </c>
      <c r="V269" s="71" t="s">
        <v>675</v>
      </c>
      <c r="W269" s="71" t="str">
        <f>VLOOKUP(E269,[1]基础数据实体梳理模板!$D$5:$E$156,2,0)</f>
        <v>lm_labour_blacklist</v>
      </c>
      <c r="X269" s="69" t="s">
        <v>1048</v>
      </c>
    </row>
    <row r="270" spans="1:24" ht="16.5" x14ac:dyDescent="0.25">
      <c r="A270" s="66">
        <v>267</v>
      </c>
      <c r="B270" s="67" t="s">
        <v>138</v>
      </c>
      <c r="C270" s="68" t="s">
        <v>111</v>
      </c>
      <c r="D270" s="68" t="s">
        <v>119</v>
      </c>
      <c r="E270" s="80" t="s">
        <v>177</v>
      </c>
      <c r="F270" s="66"/>
      <c r="G270" s="69" t="s">
        <v>813</v>
      </c>
      <c r="H270" s="69" t="s">
        <v>1049</v>
      </c>
      <c r="I270" s="61" t="s">
        <v>813</v>
      </c>
      <c r="J270" s="61"/>
      <c r="K270" s="61" t="s">
        <v>813</v>
      </c>
      <c r="L270" s="66"/>
      <c r="M270" s="74" t="s">
        <v>669</v>
      </c>
      <c r="N270" s="72" t="s">
        <v>670</v>
      </c>
      <c r="O270" s="66"/>
      <c r="P270" s="82">
        <v>200</v>
      </c>
      <c r="Q270" s="71" t="s">
        <v>672</v>
      </c>
      <c r="R270" s="71" t="s">
        <v>672</v>
      </c>
      <c r="S270" s="66" t="s">
        <v>694</v>
      </c>
      <c r="T270" s="60" t="s">
        <v>142</v>
      </c>
      <c r="U270" s="71" t="s">
        <v>674</v>
      </c>
      <c r="V270" s="71" t="s">
        <v>675</v>
      </c>
      <c r="W270" s="71" t="str">
        <f>VLOOKUP(E270,[1]基础数据实体梳理模板!$D$5:$E$156,2,0)</f>
        <v>lm_labour_blacklist</v>
      </c>
      <c r="X270" s="69" t="s">
        <v>1049</v>
      </c>
    </row>
    <row r="271" spans="1:24" ht="16.5" x14ac:dyDescent="0.25">
      <c r="A271" s="66">
        <v>268</v>
      </c>
      <c r="B271" s="67" t="s">
        <v>138</v>
      </c>
      <c r="C271" s="68" t="s">
        <v>111</v>
      </c>
      <c r="D271" s="68" t="s">
        <v>119</v>
      </c>
      <c r="E271" s="80" t="s">
        <v>177</v>
      </c>
      <c r="F271" s="66"/>
      <c r="G271" s="69" t="s">
        <v>783</v>
      </c>
      <c r="H271" s="69" t="s">
        <v>1050</v>
      </c>
      <c r="I271" s="61" t="s">
        <v>783</v>
      </c>
      <c r="J271" s="61"/>
      <c r="K271" s="61" t="s">
        <v>783</v>
      </c>
      <c r="L271" s="66"/>
      <c r="M271" s="74" t="s">
        <v>669</v>
      </c>
      <c r="N271" s="72" t="s">
        <v>670</v>
      </c>
      <c r="O271" s="66"/>
      <c r="P271" s="82">
        <v>20</v>
      </c>
      <c r="Q271" s="71" t="s">
        <v>672</v>
      </c>
      <c r="R271" s="71" t="s">
        <v>672</v>
      </c>
      <c r="S271" s="66" t="s">
        <v>673</v>
      </c>
      <c r="T271" s="60" t="s">
        <v>142</v>
      </c>
      <c r="U271" s="71" t="s">
        <v>674</v>
      </c>
      <c r="V271" s="71" t="s">
        <v>675</v>
      </c>
      <c r="W271" s="71" t="str">
        <f>VLOOKUP(E271,[1]基础数据实体梳理模板!$D$5:$E$156,2,0)</f>
        <v>lm_labour_blacklist</v>
      </c>
      <c r="X271" s="69" t="s">
        <v>1050</v>
      </c>
    </row>
    <row r="272" spans="1:24" ht="16.5" x14ac:dyDescent="0.25">
      <c r="A272" s="66">
        <v>269</v>
      </c>
      <c r="B272" s="67" t="s">
        <v>138</v>
      </c>
      <c r="C272" s="68" t="s">
        <v>111</v>
      </c>
      <c r="D272" s="68" t="s">
        <v>119</v>
      </c>
      <c r="E272" s="80" t="s">
        <v>177</v>
      </c>
      <c r="F272" s="66"/>
      <c r="G272" s="69" t="s">
        <v>787</v>
      </c>
      <c r="H272" s="69" t="s">
        <v>1051</v>
      </c>
      <c r="I272" s="61" t="s">
        <v>787</v>
      </c>
      <c r="J272" s="61"/>
      <c r="K272" s="61" t="s">
        <v>787</v>
      </c>
      <c r="L272" s="66"/>
      <c r="M272" s="74" t="s">
        <v>669</v>
      </c>
      <c r="N272" s="72" t="s">
        <v>670</v>
      </c>
      <c r="O272" s="66"/>
      <c r="P272" s="82">
        <v>30</v>
      </c>
      <c r="Q272" s="71" t="s">
        <v>672</v>
      </c>
      <c r="R272" s="71" t="s">
        <v>672</v>
      </c>
      <c r="S272" s="66" t="s">
        <v>679</v>
      </c>
      <c r="T272" s="60" t="s">
        <v>142</v>
      </c>
      <c r="U272" s="71" t="s">
        <v>674</v>
      </c>
      <c r="V272" s="71" t="s">
        <v>675</v>
      </c>
      <c r="W272" s="71" t="str">
        <f>VLOOKUP(E272,[1]基础数据实体梳理模板!$D$5:$E$156,2,0)</f>
        <v>lm_labour_blacklist</v>
      </c>
      <c r="X272" s="69" t="s">
        <v>1051</v>
      </c>
    </row>
    <row r="273" spans="1:24" ht="16.5" x14ac:dyDescent="0.25">
      <c r="A273" s="66">
        <v>270</v>
      </c>
      <c r="B273" s="67" t="s">
        <v>138</v>
      </c>
      <c r="C273" s="68" t="s">
        <v>111</v>
      </c>
      <c r="D273" s="68" t="s">
        <v>119</v>
      </c>
      <c r="E273" s="80" t="s">
        <v>177</v>
      </c>
      <c r="F273" s="66"/>
      <c r="G273" s="69" t="s">
        <v>701</v>
      </c>
      <c r="H273" s="69" t="s">
        <v>702</v>
      </c>
      <c r="I273" s="61" t="s">
        <v>701</v>
      </c>
      <c r="J273" s="61"/>
      <c r="K273" s="61" t="s">
        <v>701</v>
      </c>
      <c r="L273" s="66"/>
      <c r="M273" s="74" t="s">
        <v>669</v>
      </c>
      <c r="N273" s="72" t="s">
        <v>670</v>
      </c>
      <c r="O273" s="66"/>
      <c r="P273" s="82">
        <v>20</v>
      </c>
      <c r="Q273" s="71" t="s">
        <v>672</v>
      </c>
      <c r="R273" s="71" t="s">
        <v>672</v>
      </c>
      <c r="S273" s="66" t="s">
        <v>673</v>
      </c>
      <c r="T273" s="60" t="s">
        <v>142</v>
      </c>
      <c r="U273" s="71" t="s">
        <v>674</v>
      </c>
      <c r="V273" s="71" t="s">
        <v>675</v>
      </c>
      <c r="W273" s="71" t="str">
        <f>VLOOKUP(E273,[1]基础数据实体梳理模板!$D$5:$E$156,2,0)</f>
        <v>lm_labour_blacklist</v>
      </c>
      <c r="X273" s="69" t="s">
        <v>702</v>
      </c>
    </row>
    <row r="274" spans="1:24" ht="16.5" x14ac:dyDescent="0.25">
      <c r="A274" s="66">
        <v>271</v>
      </c>
      <c r="B274" s="67" t="s">
        <v>138</v>
      </c>
      <c r="C274" s="68" t="s">
        <v>111</v>
      </c>
      <c r="D274" s="68" t="s">
        <v>119</v>
      </c>
      <c r="E274" s="80" t="s">
        <v>177</v>
      </c>
      <c r="F274" s="66"/>
      <c r="G274" s="69" t="s">
        <v>806</v>
      </c>
      <c r="H274" s="69" t="s">
        <v>1052</v>
      </c>
      <c r="I274" s="61" t="s">
        <v>806</v>
      </c>
      <c r="J274" s="61"/>
      <c r="K274" s="61" t="s">
        <v>806</v>
      </c>
      <c r="L274" s="66"/>
      <c r="M274" s="74" t="s">
        <v>669</v>
      </c>
      <c r="N274" s="72" t="s">
        <v>670</v>
      </c>
      <c r="O274" s="66"/>
      <c r="P274" s="82">
        <v>200</v>
      </c>
      <c r="Q274" s="71" t="s">
        <v>672</v>
      </c>
      <c r="R274" s="71" t="s">
        <v>672</v>
      </c>
      <c r="S274" s="66" t="s">
        <v>694</v>
      </c>
      <c r="T274" s="60" t="s">
        <v>142</v>
      </c>
      <c r="U274" s="71" t="s">
        <v>674</v>
      </c>
      <c r="V274" s="71" t="s">
        <v>675</v>
      </c>
      <c r="W274" s="71" t="str">
        <f>VLOOKUP(E274,[1]基础数据实体梳理模板!$D$5:$E$156,2,0)</f>
        <v>lm_labour_blacklist</v>
      </c>
      <c r="X274" s="69" t="s">
        <v>1052</v>
      </c>
    </row>
    <row r="275" spans="1:24" ht="16.5" x14ac:dyDescent="0.25">
      <c r="A275" s="66">
        <v>272</v>
      </c>
      <c r="B275" s="67" t="s">
        <v>138</v>
      </c>
      <c r="C275" s="68" t="s">
        <v>111</v>
      </c>
      <c r="D275" s="68" t="s">
        <v>119</v>
      </c>
      <c r="E275" s="80" t="s">
        <v>177</v>
      </c>
      <c r="F275" s="66"/>
      <c r="G275" s="69" t="s">
        <v>661</v>
      </c>
      <c r="H275" s="69" t="s">
        <v>703</v>
      </c>
      <c r="I275" s="61" t="s">
        <v>661</v>
      </c>
      <c r="J275" s="61"/>
      <c r="K275" s="61" t="s">
        <v>661</v>
      </c>
      <c r="L275" s="66"/>
      <c r="M275" s="74" t="s">
        <v>669</v>
      </c>
      <c r="N275" s="72" t="s">
        <v>670</v>
      </c>
      <c r="O275" s="66"/>
      <c r="P275" s="82">
        <v>4000</v>
      </c>
      <c r="Q275" s="71" t="s">
        <v>672</v>
      </c>
      <c r="R275" s="71" t="s">
        <v>672</v>
      </c>
      <c r="S275" s="66" t="s">
        <v>707</v>
      </c>
      <c r="T275" s="60" t="s">
        <v>142</v>
      </c>
      <c r="U275" s="71" t="s">
        <v>674</v>
      </c>
      <c r="V275" s="71" t="s">
        <v>675</v>
      </c>
      <c r="W275" s="71" t="str">
        <f>VLOOKUP(E275,[1]基础数据实体梳理模板!$D$5:$E$156,2,0)</f>
        <v>lm_labour_blacklist</v>
      </c>
      <c r="X275" s="69" t="s">
        <v>703</v>
      </c>
    </row>
    <row r="276" spans="1:24" ht="16.5" x14ac:dyDescent="0.25">
      <c r="A276" s="66">
        <v>273</v>
      </c>
      <c r="B276" s="67" t="s">
        <v>138</v>
      </c>
      <c r="C276" s="68" t="s">
        <v>111</v>
      </c>
      <c r="D276" s="68" t="s">
        <v>119</v>
      </c>
      <c r="E276" s="80" t="s">
        <v>177</v>
      </c>
      <c r="F276" s="66"/>
      <c r="G276" s="69" t="s">
        <v>729</v>
      </c>
      <c r="H276" s="69" t="s">
        <v>1022</v>
      </c>
      <c r="I276" s="61" t="s">
        <v>729</v>
      </c>
      <c r="J276" s="61"/>
      <c r="K276" s="61" t="s">
        <v>729</v>
      </c>
      <c r="L276" s="66"/>
      <c r="M276" s="74" t="s">
        <v>669</v>
      </c>
      <c r="N276" s="72" t="s">
        <v>670</v>
      </c>
      <c r="O276" s="66"/>
      <c r="P276" s="82">
        <v>20</v>
      </c>
      <c r="Q276" s="71" t="s">
        <v>672</v>
      </c>
      <c r="R276" s="71" t="s">
        <v>672</v>
      </c>
      <c r="S276" s="66" t="s">
        <v>673</v>
      </c>
      <c r="T276" s="60" t="s">
        <v>142</v>
      </c>
      <c r="U276" s="71" t="s">
        <v>674</v>
      </c>
      <c r="V276" s="71" t="s">
        <v>675</v>
      </c>
      <c r="W276" s="71" t="str">
        <f>VLOOKUP(E276,[1]基础数据实体梳理模板!$D$5:$E$156,2,0)</f>
        <v>lm_labour_blacklist</v>
      </c>
      <c r="X276" s="69" t="s">
        <v>1022</v>
      </c>
    </row>
    <row r="277" spans="1:24" ht="16.5" x14ac:dyDescent="0.25">
      <c r="A277" s="66">
        <v>274</v>
      </c>
      <c r="B277" s="67" t="s">
        <v>138</v>
      </c>
      <c r="C277" s="68" t="s">
        <v>111</v>
      </c>
      <c r="D277" s="68" t="s">
        <v>119</v>
      </c>
      <c r="E277" s="80" t="s">
        <v>177</v>
      </c>
      <c r="F277" s="66"/>
      <c r="G277" s="69" t="s">
        <v>1053</v>
      </c>
      <c r="H277" s="69" t="s">
        <v>1054</v>
      </c>
      <c r="I277" s="61" t="s">
        <v>1053</v>
      </c>
      <c r="J277" s="61"/>
      <c r="K277" s="61" t="s">
        <v>1053</v>
      </c>
      <c r="L277" s="66"/>
      <c r="M277" s="74" t="s">
        <v>669</v>
      </c>
      <c r="N277" s="72" t="s">
        <v>670</v>
      </c>
      <c r="O277" s="66"/>
      <c r="P277" s="82">
        <v>50</v>
      </c>
      <c r="Q277" s="71" t="s">
        <v>672</v>
      </c>
      <c r="R277" s="71" t="s">
        <v>672</v>
      </c>
      <c r="S277" s="66" t="s">
        <v>769</v>
      </c>
      <c r="T277" s="60" t="s">
        <v>142</v>
      </c>
      <c r="U277" s="71" t="s">
        <v>674</v>
      </c>
      <c r="V277" s="71" t="s">
        <v>675</v>
      </c>
      <c r="W277" s="71" t="str">
        <f>VLOOKUP(E277,[1]基础数据实体梳理模板!$D$5:$E$156,2,0)</f>
        <v>lm_labour_blacklist</v>
      </c>
      <c r="X277" s="69" t="s">
        <v>1054</v>
      </c>
    </row>
    <row r="278" spans="1:24" ht="16.5" x14ac:dyDescent="0.25">
      <c r="A278" s="66">
        <v>275</v>
      </c>
      <c r="B278" s="67" t="s">
        <v>138</v>
      </c>
      <c r="C278" s="68" t="s">
        <v>111</v>
      </c>
      <c r="D278" s="68" t="s">
        <v>119</v>
      </c>
      <c r="E278" s="80" t="s">
        <v>177</v>
      </c>
      <c r="F278" s="66"/>
      <c r="G278" s="69" t="s">
        <v>795</v>
      </c>
      <c r="H278" s="69" t="s">
        <v>1055</v>
      </c>
      <c r="I278" s="61" t="s">
        <v>795</v>
      </c>
      <c r="J278" s="61"/>
      <c r="K278" s="61" t="s">
        <v>795</v>
      </c>
      <c r="L278" s="66"/>
      <c r="M278" s="74" t="s">
        <v>669</v>
      </c>
      <c r="N278" s="72" t="s">
        <v>670</v>
      </c>
      <c r="O278" s="66"/>
      <c r="P278" s="82">
        <v>30</v>
      </c>
      <c r="Q278" s="71" t="s">
        <v>672</v>
      </c>
      <c r="R278" s="71" t="s">
        <v>672</v>
      </c>
      <c r="S278" s="66" t="s">
        <v>679</v>
      </c>
      <c r="T278" s="60" t="s">
        <v>142</v>
      </c>
      <c r="U278" s="71" t="s">
        <v>674</v>
      </c>
      <c r="V278" s="71" t="s">
        <v>675</v>
      </c>
      <c r="W278" s="71" t="str">
        <f>VLOOKUP(E278,[1]基础数据实体梳理模板!$D$5:$E$156,2,0)</f>
        <v>lm_labour_blacklist</v>
      </c>
      <c r="X278" s="69" t="s">
        <v>1055</v>
      </c>
    </row>
    <row r="279" spans="1:24" ht="16.5" x14ac:dyDescent="0.25">
      <c r="A279" s="66">
        <v>276</v>
      </c>
      <c r="B279" s="67" t="s">
        <v>138</v>
      </c>
      <c r="C279" s="68" t="s">
        <v>111</v>
      </c>
      <c r="D279" s="68" t="s">
        <v>119</v>
      </c>
      <c r="E279" s="80" t="s">
        <v>177</v>
      </c>
      <c r="F279" s="66"/>
      <c r="G279" s="69" t="s">
        <v>1056</v>
      </c>
      <c r="H279" s="69" t="s">
        <v>1057</v>
      </c>
      <c r="I279" s="61" t="s">
        <v>1056</v>
      </c>
      <c r="J279" s="61"/>
      <c r="K279" s="61" t="s">
        <v>1056</v>
      </c>
      <c r="L279" s="66"/>
      <c r="M279" s="74" t="s">
        <v>669</v>
      </c>
      <c r="N279" s="72" t="s">
        <v>670</v>
      </c>
      <c r="O279" s="66"/>
      <c r="P279" s="82">
        <v>20</v>
      </c>
      <c r="Q279" s="71" t="s">
        <v>672</v>
      </c>
      <c r="R279" s="71" t="s">
        <v>672</v>
      </c>
      <c r="S279" s="66" t="s">
        <v>673</v>
      </c>
      <c r="T279" s="60" t="s">
        <v>142</v>
      </c>
      <c r="U279" s="71" t="s">
        <v>674</v>
      </c>
      <c r="V279" s="71" t="s">
        <v>675</v>
      </c>
      <c r="W279" s="71" t="str">
        <f>VLOOKUP(E279,[1]基础数据实体梳理模板!$D$5:$E$156,2,0)</f>
        <v>lm_labour_blacklist</v>
      </c>
      <c r="X279" s="69" t="s">
        <v>1057</v>
      </c>
    </row>
    <row r="280" spans="1:24" ht="16.5" x14ac:dyDescent="0.25">
      <c r="A280" s="66">
        <v>277</v>
      </c>
      <c r="B280" s="67" t="s">
        <v>138</v>
      </c>
      <c r="C280" s="68" t="s">
        <v>111</v>
      </c>
      <c r="D280" s="68" t="s">
        <v>119</v>
      </c>
      <c r="E280" s="80" t="s">
        <v>177</v>
      </c>
      <c r="F280" s="66"/>
      <c r="G280" s="69" t="s">
        <v>1058</v>
      </c>
      <c r="H280" s="69" t="s">
        <v>1059</v>
      </c>
      <c r="I280" s="61" t="s">
        <v>1058</v>
      </c>
      <c r="J280" s="61"/>
      <c r="K280" s="61" t="s">
        <v>1058</v>
      </c>
      <c r="L280" s="66"/>
      <c r="M280" s="74" t="s">
        <v>669</v>
      </c>
      <c r="N280" s="72" t="s">
        <v>670</v>
      </c>
      <c r="O280" s="66"/>
      <c r="P280" s="82">
        <v>200</v>
      </c>
      <c r="Q280" s="71" t="s">
        <v>672</v>
      </c>
      <c r="R280" s="71" t="s">
        <v>672</v>
      </c>
      <c r="S280" s="66" t="s">
        <v>694</v>
      </c>
      <c r="T280" s="60" t="s">
        <v>142</v>
      </c>
      <c r="U280" s="71" t="s">
        <v>674</v>
      </c>
      <c r="V280" s="71" t="s">
        <v>675</v>
      </c>
      <c r="W280" s="71" t="str">
        <f>VLOOKUP(E280,[1]基础数据实体梳理模板!$D$5:$E$156,2,0)</f>
        <v>lm_labour_blacklist</v>
      </c>
      <c r="X280" s="69" t="s">
        <v>1059</v>
      </c>
    </row>
    <row r="281" spans="1:24" ht="16.5" x14ac:dyDescent="0.25">
      <c r="A281" s="66">
        <v>278</v>
      </c>
      <c r="B281" s="67" t="s">
        <v>138</v>
      </c>
      <c r="C281" s="68" t="s">
        <v>111</v>
      </c>
      <c r="D281" s="68" t="s">
        <v>119</v>
      </c>
      <c r="E281" s="80" t="s">
        <v>177</v>
      </c>
      <c r="F281" s="66"/>
      <c r="G281" s="69" t="s">
        <v>1060</v>
      </c>
      <c r="H281" s="69" t="s">
        <v>1061</v>
      </c>
      <c r="I281" s="61" t="s">
        <v>1060</v>
      </c>
      <c r="J281" s="61"/>
      <c r="K281" s="61" t="s">
        <v>1060</v>
      </c>
      <c r="L281" s="66"/>
      <c r="M281" s="74" t="s">
        <v>669</v>
      </c>
      <c r="N281" s="72" t="s">
        <v>670</v>
      </c>
      <c r="O281" s="66"/>
      <c r="P281" s="82">
        <v>200</v>
      </c>
      <c r="Q281" s="71" t="s">
        <v>672</v>
      </c>
      <c r="R281" s="71" t="s">
        <v>672</v>
      </c>
      <c r="S281" s="66" t="s">
        <v>694</v>
      </c>
      <c r="T281" s="60" t="s">
        <v>142</v>
      </c>
      <c r="U281" s="71" t="s">
        <v>674</v>
      </c>
      <c r="V281" s="71" t="s">
        <v>675</v>
      </c>
      <c r="W281" s="71" t="str">
        <f>VLOOKUP(E281,[1]基础数据实体梳理模板!$D$5:$E$156,2,0)</f>
        <v>lm_labour_blacklist</v>
      </c>
      <c r="X281" s="69" t="s">
        <v>1061</v>
      </c>
    </row>
    <row r="282" spans="1:24" ht="16.5" x14ac:dyDescent="0.25">
      <c r="A282" s="66">
        <v>279</v>
      </c>
      <c r="B282" s="67" t="s">
        <v>138</v>
      </c>
      <c r="C282" s="68" t="s">
        <v>111</v>
      </c>
      <c r="D282" s="68" t="s">
        <v>119</v>
      </c>
      <c r="E282" s="80" t="s">
        <v>180</v>
      </c>
      <c r="F282" s="66"/>
      <c r="G282" s="69" t="s">
        <v>815</v>
      </c>
      <c r="H282" s="69" t="s">
        <v>1007</v>
      </c>
      <c r="I282" s="61" t="s">
        <v>815</v>
      </c>
      <c r="J282" s="61"/>
      <c r="K282" s="61" t="s">
        <v>815</v>
      </c>
      <c r="L282" s="66"/>
      <c r="M282" s="74" t="s">
        <v>669</v>
      </c>
      <c r="N282" s="72" t="s">
        <v>670</v>
      </c>
      <c r="O282" s="66"/>
      <c r="P282" s="82">
        <v>20</v>
      </c>
      <c r="Q282" s="71" t="s">
        <v>672</v>
      </c>
      <c r="R282" s="71" t="s">
        <v>672</v>
      </c>
      <c r="S282" s="66" t="s">
        <v>673</v>
      </c>
      <c r="T282" s="60" t="s">
        <v>142</v>
      </c>
      <c r="U282" s="71" t="s">
        <v>674</v>
      </c>
      <c r="V282" s="71" t="s">
        <v>675</v>
      </c>
      <c r="W282" s="71" t="str">
        <f>VLOOKUP(E282,[1]基础数据实体梳理模板!$D$5:$E$156,2,0)</f>
        <v>lm_labour_backlist_member</v>
      </c>
      <c r="X282" s="69" t="s">
        <v>1007</v>
      </c>
    </row>
    <row r="283" spans="1:24" ht="16.5" x14ac:dyDescent="0.25">
      <c r="A283" s="66">
        <v>280</v>
      </c>
      <c r="B283" s="67" t="s">
        <v>138</v>
      </c>
      <c r="C283" s="68" t="s">
        <v>111</v>
      </c>
      <c r="D283" s="68" t="s">
        <v>119</v>
      </c>
      <c r="E283" s="80" t="s">
        <v>180</v>
      </c>
      <c r="F283" s="66"/>
      <c r="G283" s="69" t="s">
        <v>667</v>
      </c>
      <c r="H283" s="69" t="s">
        <v>668</v>
      </c>
      <c r="I283" s="61" t="s">
        <v>667</v>
      </c>
      <c r="J283" s="61"/>
      <c r="K283" s="61" t="s">
        <v>667</v>
      </c>
      <c r="L283" s="66"/>
      <c r="M283" s="74" t="s">
        <v>669</v>
      </c>
      <c r="N283" s="72" t="s">
        <v>670</v>
      </c>
      <c r="O283" s="66"/>
      <c r="P283" s="82">
        <v>30</v>
      </c>
      <c r="Q283" s="71" t="s">
        <v>672</v>
      </c>
      <c r="R283" s="71" t="s">
        <v>672</v>
      </c>
      <c r="S283" s="66" t="s">
        <v>679</v>
      </c>
      <c r="T283" s="60" t="s">
        <v>142</v>
      </c>
      <c r="U283" s="71" t="s">
        <v>674</v>
      </c>
      <c r="V283" s="71" t="s">
        <v>675</v>
      </c>
      <c r="W283" s="71" t="str">
        <f>VLOOKUP(E283,[1]基础数据实体梳理模板!$D$5:$E$156,2,0)</f>
        <v>lm_labour_backlist_member</v>
      </c>
      <c r="X283" s="69" t="s">
        <v>668</v>
      </c>
    </row>
    <row r="284" spans="1:24" ht="16.5" x14ac:dyDescent="0.25">
      <c r="A284" s="66">
        <v>281</v>
      </c>
      <c r="B284" s="67" t="s">
        <v>138</v>
      </c>
      <c r="C284" s="68" t="s">
        <v>111</v>
      </c>
      <c r="D284" s="68" t="s">
        <v>119</v>
      </c>
      <c r="E284" s="80" t="s">
        <v>180</v>
      </c>
      <c r="F284" s="66"/>
      <c r="G284" s="69" t="s">
        <v>789</v>
      </c>
      <c r="H284" s="69" t="s">
        <v>1062</v>
      </c>
      <c r="I284" s="61" t="s">
        <v>789</v>
      </c>
      <c r="J284" s="61"/>
      <c r="K284" s="61" t="s">
        <v>789</v>
      </c>
      <c r="L284" s="66"/>
      <c r="M284" s="74" t="s">
        <v>669</v>
      </c>
      <c r="N284" s="72" t="s">
        <v>670</v>
      </c>
      <c r="O284" s="66"/>
      <c r="P284" s="82">
        <v>200</v>
      </c>
      <c r="Q284" s="71" t="s">
        <v>672</v>
      </c>
      <c r="R284" s="71" t="s">
        <v>672</v>
      </c>
      <c r="S284" s="66" t="s">
        <v>694</v>
      </c>
      <c r="T284" s="60" t="s">
        <v>142</v>
      </c>
      <c r="U284" s="71" t="s">
        <v>674</v>
      </c>
      <c r="V284" s="71" t="s">
        <v>675</v>
      </c>
      <c r="W284" s="71" t="str">
        <f>VLOOKUP(E284,[1]基础数据实体梳理模板!$D$5:$E$156,2,0)</f>
        <v>lm_labour_backlist_member</v>
      </c>
      <c r="X284" s="69" t="s">
        <v>1062</v>
      </c>
    </row>
    <row r="285" spans="1:24" ht="16.5" x14ac:dyDescent="0.25">
      <c r="A285" s="66">
        <v>282</v>
      </c>
      <c r="B285" s="67" t="s">
        <v>138</v>
      </c>
      <c r="C285" s="68" t="s">
        <v>111</v>
      </c>
      <c r="D285" s="68" t="s">
        <v>119</v>
      </c>
      <c r="E285" s="80" t="s">
        <v>180</v>
      </c>
      <c r="F285" s="66"/>
      <c r="G285" s="69" t="s">
        <v>676</v>
      </c>
      <c r="H285" s="69" t="s">
        <v>677</v>
      </c>
      <c r="I285" s="61" t="s">
        <v>676</v>
      </c>
      <c r="J285" s="61"/>
      <c r="K285" s="61" t="s">
        <v>676</v>
      </c>
      <c r="L285" s="66"/>
      <c r="M285" s="74" t="s">
        <v>669</v>
      </c>
      <c r="N285" s="72" t="s">
        <v>670</v>
      </c>
      <c r="O285" s="66"/>
      <c r="P285" s="82">
        <v>18</v>
      </c>
      <c r="Q285" s="71" t="s">
        <v>672</v>
      </c>
      <c r="R285" s="71" t="s">
        <v>672</v>
      </c>
      <c r="S285" s="66" t="s">
        <v>683</v>
      </c>
      <c r="T285" s="60" t="s">
        <v>142</v>
      </c>
      <c r="U285" s="71" t="s">
        <v>674</v>
      </c>
      <c r="V285" s="71" t="s">
        <v>675</v>
      </c>
      <c r="W285" s="71" t="str">
        <f>VLOOKUP(E285,[1]基础数据实体梳理模板!$D$5:$E$156,2,0)</f>
        <v>lm_labour_backlist_member</v>
      </c>
      <c r="X285" s="69" t="s">
        <v>677</v>
      </c>
    </row>
    <row r="286" spans="1:24" ht="16.5" x14ac:dyDescent="0.25">
      <c r="A286" s="66">
        <v>283</v>
      </c>
      <c r="B286" s="67" t="s">
        <v>138</v>
      </c>
      <c r="C286" s="68" t="s">
        <v>111</v>
      </c>
      <c r="D286" s="68" t="s">
        <v>119</v>
      </c>
      <c r="E286" s="80" t="s">
        <v>180</v>
      </c>
      <c r="F286" s="66"/>
      <c r="G286" s="69" t="s">
        <v>1063</v>
      </c>
      <c r="H286" s="69" t="s">
        <v>1055</v>
      </c>
      <c r="I286" s="61" t="s">
        <v>1063</v>
      </c>
      <c r="J286" s="61"/>
      <c r="K286" s="61" t="s">
        <v>1063</v>
      </c>
      <c r="L286" s="66"/>
      <c r="M286" s="74" t="s">
        <v>669</v>
      </c>
      <c r="N286" s="72" t="s">
        <v>670</v>
      </c>
      <c r="O286" s="66"/>
      <c r="P286" s="82">
        <v>30</v>
      </c>
      <c r="Q286" s="71" t="s">
        <v>672</v>
      </c>
      <c r="R286" s="71" t="s">
        <v>672</v>
      </c>
      <c r="S286" s="66" t="s">
        <v>679</v>
      </c>
      <c r="T286" s="60" t="s">
        <v>142</v>
      </c>
      <c r="U286" s="71" t="s">
        <v>674</v>
      </c>
      <c r="V286" s="71" t="s">
        <v>675</v>
      </c>
      <c r="W286" s="71" t="str">
        <f>VLOOKUP(E286,[1]基础数据实体梳理模板!$D$5:$E$156,2,0)</f>
        <v>lm_labour_backlist_member</v>
      </c>
      <c r="X286" s="69" t="s">
        <v>1055</v>
      </c>
    </row>
    <row r="287" spans="1:24" ht="16.5" x14ac:dyDescent="0.25">
      <c r="A287" s="66">
        <v>284</v>
      </c>
      <c r="B287" s="67" t="s">
        <v>138</v>
      </c>
      <c r="C287" s="68" t="s">
        <v>111</v>
      </c>
      <c r="D287" s="68" t="s">
        <v>119</v>
      </c>
      <c r="E287" s="80" t="s">
        <v>180</v>
      </c>
      <c r="F287" s="66"/>
      <c r="G287" s="69" t="s">
        <v>806</v>
      </c>
      <c r="H287" s="69" t="s">
        <v>1064</v>
      </c>
      <c r="I287" s="61" t="s">
        <v>806</v>
      </c>
      <c r="J287" s="61"/>
      <c r="K287" s="61" t="s">
        <v>806</v>
      </c>
      <c r="L287" s="66"/>
      <c r="M287" s="74" t="s">
        <v>669</v>
      </c>
      <c r="N287" s="72" t="s">
        <v>670</v>
      </c>
      <c r="O287" s="66"/>
      <c r="P287" s="82">
        <v>50</v>
      </c>
      <c r="Q287" s="71" t="s">
        <v>672</v>
      </c>
      <c r="R287" s="71" t="s">
        <v>672</v>
      </c>
      <c r="S287" s="66" t="s">
        <v>769</v>
      </c>
      <c r="T287" s="60" t="s">
        <v>142</v>
      </c>
      <c r="U287" s="71" t="s">
        <v>674</v>
      </c>
      <c r="V287" s="71" t="s">
        <v>675</v>
      </c>
      <c r="W287" s="71" t="str">
        <f>VLOOKUP(E287,[1]基础数据实体梳理模板!$D$5:$E$156,2,0)</f>
        <v>lm_labour_backlist_member</v>
      </c>
      <c r="X287" s="69" t="s">
        <v>1064</v>
      </c>
    </row>
    <row r="288" spans="1:24" ht="16.5" x14ac:dyDescent="0.25">
      <c r="A288" s="66">
        <v>285</v>
      </c>
      <c r="B288" s="67" t="s">
        <v>138</v>
      </c>
      <c r="C288" s="68" t="s">
        <v>111</v>
      </c>
      <c r="D288" s="68" t="s">
        <v>119</v>
      </c>
      <c r="E288" s="80" t="s">
        <v>180</v>
      </c>
      <c r="F288" s="66"/>
      <c r="G288" s="69" t="s">
        <v>1065</v>
      </c>
      <c r="H288" s="69" t="s">
        <v>1066</v>
      </c>
      <c r="I288" s="61" t="s">
        <v>1065</v>
      </c>
      <c r="J288" s="61"/>
      <c r="K288" s="61" t="s">
        <v>1065</v>
      </c>
      <c r="L288" s="66"/>
      <c r="M288" s="74" t="s">
        <v>669</v>
      </c>
      <c r="N288" s="72" t="s">
        <v>670</v>
      </c>
      <c r="O288" s="66"/>
      <c r="P288" s="82">
        <v>19</v>
      </c>
      <c r="Q288" s="71" t="s">
        <v>672</v>
      </c>
      <c r="R288" s="71" t="s">
        <v>672</v>
      </c>
      <c r="S288" s="66" t="s">
        <v>704</v>
      </c>
      <c r="T288" s="60" t="s">
        <v>142</v>
      </c>
      <c r="U288" s="71" t="s">
        <v>674</v>
      </c>
      <c r="V288" s="71" t="s">
        <v>675</v>
      </c>
      <c r="W288" s="71" t="str">
        <f>VLOOKUP(E288,[1]基础数据实体梳理模板!$D$5:$E$156,2,0)</f>
        <v>lm_labour_backlist_member</v>
      </c>
      <c r="X288" s="69" t="s">
        <v>1066</v>
      </c>
    </row>
    <row r="289" spans="1:24" ht="16.5" x14ac:dyDescent="0.25">
      <c r="A289" s="66">
        <v>286</v>
      </c>
      <c r="B289" s="67" t="s">
        <v>138</v>
      </c>
      <c r="C289" s="68" t="s">
        <v>111</v>
      </c>
      <c r="D289" s="68" t="s">
        <v>119</v>
      </c>
      <c r="E289" s="80" t="s">
        <v>180</v>
      </c>
      <c r="F289" s="66"/>
      <c r="G289" s="69" t="s">
        <v>729</v>
      </c>
      <c r="H289" s="69" t="s">
        <v>1022</v>
      </c>
      <c r="I289" s="61" t="s">
        <v>729</v>
      </c>
      <c r="J289" s="61"/>
      <c r="K289" s="61" t="s">
        <v>729</v>
      </c>
      <c r="L289" s="66"/>
      <c r="M289" s="74" t="s">
        <v>669</v>
      </c>
      <c r="N289" s="72" t="s">
        <v>670</v>
      </c>
      <c r="O289" s="66"/>
      <c r="P289" s="82">
        <v>20</v>
      </c>
      <c r="Q289" s="71" t="s">
        <v>672</v>
      </c>
      <c r="R289" s="71" t="s">
        <v>672</v>
      </c>
      <c r="S289" s="66" t="s">
        <v>673</v>
      </c>
      <c r="T289" s="60" t="s">
        <v>142</v>
      </c>
      <c r="U289" s="71" t="s">
        <v>674</v>
      </c>
      <c r="V289" s="71" t="s">
        <v>675</v>
      </c>
      <c r="W289" s="71" t="str">
        <f>VLOOKUP(E289,[1]基础数据实体梳理模板!$D$5:$E$156,2,0)</f>
        <v>lm_labour_backlist_member</v>
      </c>
      <c r="X289" s="69" t="s">
        <v>1022</v>
      </c>
    </row>
    <row r="290" spans="1:24" ht="16.5" x14ac:dyDescent="0.25">
      <c r="A290" s="66">
        <v>287</v>
      </c>
      <c r="B290" s="67" t="s">
        <v>138</v>
      </c>
      <c r="C290" s="68" t="s">
        <v>111</v>
      </c>
      <c r="D290" s="68" t="s">
        <v>119</v>
      </c>
      <c r="E290" s="80" t="s">
        <v>180</v>
      </c>
      <c r="F290" s="66"/>
      <c r="G290" s="69" t="s">
        <v>1056</v>
      </c>
      <c r="H290" s="69" t="s">
        <v>1057</v>
      </c>
      <c r="I290" s="61" t="s">
        <v>1056</v>
      </c>
      <c r="J290" s="61"/>
      <c r="K290" s="61" t="s">
        <v>1056</v>
      </c>
      <c r="L290" s="66"/>
      <c r="M290" s="74" t="s">
        <v>669</v>
      </c>
      <c r="N290" s="72" t="s">
        <v>670</v>
      </c>
      <c r="O290" s="66"/>
      <c r="P290" s="82">
        <v>20</v>
      </c>
      <c r="Q290" s="71" t="s">
        <v>672</v>
      </c>
      <c r="R290" s="71" t="s">
        <v>672</v>
      </c>
      <c r="S290" s="66" t="s">
        <v>673</v>
      </c>
      <c r="T290" s="60" t="s">
        <v>142</v>
      </c>
      <c r="U290" s="71" t="s">
        <v>674</v>
      </c>
      <c r="V290" s="71" t="s">
        <v>675</v>
      </c>
      <c r="W290" s="71" t="str">
        <f>VLOOKUP(E290,[1]基础数据实体梳理模板!$D$5:$E$156,2,0)</f>
        <v>lm_labour_backlist_member</v>
      </c>
      <c r="X290" s="69" t="s">
        <v>1057</v>
      </c>
    </row>
    <row r="291" spans="1:24" ht="16.5" x14ac:dyDescent="0.25">
      <c r="A291" s="66">
        <v>288</v>
      </c>
      <c r="B291" s="67" t="s">
        <v>138</v>
      </c>
      <c r="C291" s="68" t="s">
        <v>111</v>
      </c>
      <c r="D291" s="68" t="s">
        <v>119</v>
      </c>
      <c r="E291" s="80" t="s">
        <v>180</v>
      </c>
      <c r="F291" s="66"/>
      <c r="G291" s="69" t="s">
        <v>1058</v>
      </c>
      <c r="H291" s="69" t="s">
        <v>1059</v>
      </c>
      <c r="I291" s="61" t="s">
        <v>1058</v>
      </c>
      <c r="J291" s="61"/>
      <c r="K291" s="61" t="s">
        <v>1058</v>
      </c>
      <c r="L291" s="66"/>
      <c r="M291" s="74" t="s">
        <v>669</v>
      </c>
      <c r="N291" s="72" t="s">
        <v>670</v>
      </c>
      <c r="O291" s="66"/>
      <c r="P291" s="82">
        <v>200</v>
      </c>
      <c r="Q291" s="71" t="s">
        <v>672</v>
      </c>
      <c r="R291" s="71" t="s">
        <v>672</v>
      </c>
      <c r="S291" s="66" t="s">
        <v>694</v>
      </c>
      <c r="T291" s="60" t="s">
        <v>142</v>
      </c>
      <c r="U291" s="71" t="s">
        <v>674</v>
      </c>
      <c r="V291" s="71" t="s">
        <v>675</v>
      </c>
      <c r="W291" s="71" t="str">
        <f>VLOOKUP(E291,[1]基础数据实体梳理模板!$D$5:$E$156,2,0)</f>
        <v>lm_labour_backlist_member</v>
      </c>
      <c r="X291" s="69" t="s">
        <v>1059</v>
      </c>
    </row>
    <row r="292" spans="1:24" ht="16.5" x14ac:dyDescent="0.25">
      <c r="A292" s="66">
        <v>289</v>
      </c>
      <c r="B292" s="67" t="s">
        <v>138</v>
      </c>
      <c r="C292" s="68" t="s">
        <v>111</v>
      </c>
      <c r="D292" s="68" t="s">
        <v>119</v>
      </c>
      <c r="E292" s="80" t="s">
        <v>180</v>
      </c>
      <c r="F292" s="66"/>
      <c r="G292" s="69" t="s">
        <v>1060</v>
      </c>
      <c r="H292" s="69" t="s">
        <v>1061</v>
      </c>
      <c r="I292" s="61" t="s">
        <v>1060</v>
      </c>
      <c r="J292" s="61"/>
      <c r="K292" s="61" t="s">
        <v>1060</v>
      </c>
      <c r="L292" s="66"/>
      <c r="M292" s="74" t="s">
        <v>669</v>
      </c>
      <c r="N292" s="72" t="s">
        <v>670</v>
      </c>
      <c r="O292" s="66"/>
      <c r="P292" s="82">
        <v>200</v>
      </c>
      <c r="Q292" s="71" t="s">
        <v>672</v>
      </c>
      <c r="R292" s="71" t="s">
        <v>672</v>
      </c>
      <c r="S292" s="66" t="s">
        <v>694</v>
      </c>
      <c r="T292" s="60" t="s">
        <v>142</v>
      </c>
      <c r="U292" s="71" t="s">
        <v>674</v>
      </c>
      <c r="V292" s="71" t="s">
        <v>675</v>
      </c>
      <c r="W292" s="71" t="str">
        <f>VLOOKUP(E292,[1]基础数据实体梳理模板!$D$5:$E$156,2,0)</f>
        <v>lm_labour_backlist_member</v>
      </c>
      <c r="X292" s="69" t="s">
        <v>1061</v>
      </c>
    </row>
    <row r="293" spans="1:24" ht="47.25" x14ac:dyDescent="0.25">
      <c r="A293" s="66">
        <v>290</v>
      </c>
      <c r="B293" s="67" t="s">
        <v>138</v>
      </c>
      <c r="C293" s="68" t="s">
        <v>111</v>
      </c>
      <c r="D293" s="68" t="s">
        <v>119</v>
      </c>
      <c r="E293" s="80" t="s">
        <v>180</v>
      </c>
      <c r="F293" s="66"/>
      <c r="G293" s="69" t="s">
        <v>1067</v>
      </c>
      <c r="H293" s="69" t="s">
        <v>1068</v>
      </c>
      <c r="I293" s="61" t="s">
        <v>1067</v>
      </c>
      <c r="J293" s="61"/>
      <c r="K293" s="61" t="s">
        <v>1067</v>
      </c>
      <c r="L293" s="66"/>
      <c r="M293" s="74" t="s">
        <v>669</v>
      </c>
      <c r="N293" s="72" t="s">
        <v>670</v>
      </c>
      <c r="O293" s="66"/>
      <c r="P293" s="82">
        <v>20</v>
      </c>
      <c r="Q293" s="71" t="s">
        <v>672</v>
      </c>
      <c r="R293" s="71" t="s">
        <v>672</v>
      </c>
      <c r="S293" s="66" t="s">
        <v>673</v>
      </c>
      <c r="T293" s="60" t="s">
        <v>142</v>
      </c>
      <c r="U293" s="71" t="s">
        <v>674</v>
      </c>
      <c r="V293" s="71" t="s">
        <v>675</v>
      </c>
      <c r="W293" s="71" t="str">
        <f>VLOOKUP(E293,[1]基础数据实体梳理模板!$D$5:$E$156,2,0)</f>
        <v>lm_labour_backlist_member</v>
      </c>
      <c r="X293" s="69" t="s">
        <v>1068</v>
      </c>
    </row>
    <row r="294" spans="1:24" ht="16.5" x14ac:dyDescent="0.25">
      <c r="A294" s="66">
        <v>291</v>
      </c>
      <c r="B294" s="67" t="s">
        <v>138</v>
      </c>
      <c r="C294" s="68" t="s">
        <v>111</v>
      </c>
      <c r="D294" s="68" t="s">
        <v>119</v>
      </c>
      <c r="E294" s="80" t="s">
        <v>183</v>
      </c>
      <c r="F294" s="66"/>
      <c r="G294" s="69" t="s">
        <v>779</v>
      </c>
      <c r="H294" s="69" t="s">
        <v>780</v>
      </c>
      <c r="I294" s="61" t="s">
        <v>779</v>
      </c>
      <c r="J294" s="61"/>
      <c r="K294" s="61" t="s">
        <v>779</v>
      </c>
      <c r="L294" s="66"/>
      <c r="M294" s="74" t="s">
        <v>669</v>
      </c>
      <c r="N294" s="72" t="s">
        <v>670</v>
      </c>
      <c r="O294" s="66"/>
      <c r="P294" s="82">
        <v>20</v>
      </c>
      <c r="Q294" s="71" t="s">
        <v>672</v>
      </c>
      <c r="R294" s="71" t="s">
        <v>672</v>
      </c>
      <c r="S294" s="66" t="s">
        <v>673</v>
      </c>
      <c r="T294" s="60" t="s">
        <v>142</v>
      </c>
      <c r="U294" s="71" t="s">
        <v>674</v>
      </c>
      <c r="V294" s="71" t="s">
        <v>675</v>
      </c>
      <c r="W294" s="71" t="str">
        <f>VLOOKUP(E294,[1]基础数据实体梳理模板!$D$5:$E$156,2,0)</f>
        <v>lm_lablacklist_remove</v>
      </c>
      <c r="X294" s="69" t="s">
        <v>780</v>
      </c>
    </row>
    <row r="295" spans="1:24" ht="16.5" x14ac:dyDescent="0.25">
      <c r="A295" s="66">
        <v>292</v>
      </c>
      <c r="B295" s="67" t="s">
        <v>138</v>
      </c>
      <c r="C295" s="68" t="s">
        <v>111</v>
      </c>
      <c r="D295" s="68" t="s">
        <v>119</v>
      </c>
      <c r="E295" s="80" t="s">
        <v>183</v>
      </c>
      <c r="F295" s="66"/>
      <c r="G295" s="69" t="s">
        <v>781</v>
      </c>
      <c r="H295" s="69" t="s">
        <v>782</v>
      </c>
      <c r="I295" s="61" t="s">
        <v>781</v>
      </c>
      <c r="J295" s="61"/>
      <c r="K295" s="61" t="s">
        <v>781</v>
      </c>
      <c r="L295" s="66"/>
      <c r="M295" s="74" t="s">
        <v>669</v>
      </c>
      <c r="N295" s="72" t="s">
        <v>670</v>
      </c>
      <c r="O295" s="66"/>
      <c r="P295" s="82">
        <v>200</v>
      </c>
      <c r="Q295" s="71" t="s">
        <v>672</v>
      </c>
      <c r="R295" s="71" t="s">
        <v>672</v>
      </c>
      <c r="S295" s="66" t="s">
        <v>694</v>
      </c>
      <c r="T295" s="60" t="s">
        <v>142</v>
      </c>
      <c r="U295" s="71" t="s">
        <v>674</v>
      </c>
      <c r="V295" s="71" t="s">
        <v>675</v>
      </c>
      <c r="W295" s="71" t="str">
        <f>VLOOKUP(E295,[1]基础数据实体梳理模板!$D$5:$E$156,2,0)</f>
        <v>lm_lablacklist_remove</v>
      </c>
      <c r="X295" s="69" t="s">
        <v>782</v>
      </c>
    </row>
    <row r="296" spans="1:24" ht="16.5" x14ac:dyDescent="0.25">
      <c r="A296" s="66">
        <v>293</v>
      </c>
      <c r="B296" s="67" t="s">
        <v>138</v>
      </c>
      <c r="C296" s="68" t="s">
        <v>111</v>
      </c>
      <c r="D296" s="68" t="s">
        <v>119</v>
      </c>
      <c r="E296" s="80" t="s">
        <v>183</v>
      </c>
      <c r="F296" s="66"/>
      <c r="G296" s="69" t="s">
        <v>829</v>
      </c>
      <c r="H296" s="69" t="s">
        <v>830</v>
      </c>
      <c r="I296" s="61" t="s">
        <v>829</v>
      </c>
      <c r="J296" s="61"/>
      <c r="K296" s="61" t="s">
        <v>829</v>
      </c>
      <c r="L296" s="66"/>
      <c r="M296" s="74" t="s">
        <v>669</v>
      </c>
      <c r="N296" s="72" t="s">
        <v>670</v>
      </c>
      <c r="O296" s="66"/>
      <c r="P296" s="82">
        <v>20</v>
      </c>
      <c r="Q296" s="71" t="s">
        <v>672</v>
      </c>
      <c r="R296" s="71" t="s">
        <v>672</v>
      </c>
      <c r="S296" s="66" t="s">
        <v>673</v>
      </c>
      <c r="T296" s="60" t="s">
        <v>142</v>
      </c>
      <c r="U296" s="71" t="s">
        <v>674</v>
      </c>
      <c r="V296" s="71" t="s">
        <v>675</v>
      </c>
      <c r="W296" s="71" t="str">
        <f>VLOOKUP(E296,[1]基础数据实体梳理模板!$D$5:$E$156,2,0)</f>
        <v>lm_lablacklist_remove</v>
      </c>
      <c r="X296" s="69" t="s">
        <v>830</v>
      </c>
    </row>
    <row r="297" spans="1:24" ht="16.5" x14ac:dyDescent="0.25">
      <c r="A297" s="66">
        <v>294</v>
      </c>
      <c r="B297" s="67" t="s">
        <v>138</v>
      </c>
      <c r="C297" s="68" t="s">
        <v>111</v>
      </c>
      <c r="D297" s="68" t="s">
        <v>119</v>
      </c>
      <c r="E297" s="80" t="s">
        <v>183</v>
      </c>
      <c r="F297" s="66"/>
      <c r="G297" s="69" t="s">
        <v>831</v>
      </c>
      <c r="H297" s="69" t="s">
        <v>832</v>
      </c>
      <c r="I297" s="61" t="s">
        <v>831</v>
      </c>
      <c r="J297" s="61"/>
      <c r="K297" s="61" t="s">
        <v>831</v>
      </c>
      <c r="L297" s="66"/>
      <c r="M297" s="74" t="s">
        <v>669</v>
      </c>
      <c r="N297" s="72" t="s">
        <v>670</v>
      </c>
      <c r="O297" s="66"/>
      <c r="P297" s="82">
        <v>200</v>
      </c>
      <c r="Q297" s="71" t="s">
        <v>672</v>
      </c>
      <c r="R297" s="71" t="s">
        <v>672</v>
      </c>
      <c r="S297" s="66" t="s">
        <v>694</v>
      </c>
      <c r="T297" s="60" t="s">
        <v>142</v>
      </c>
      <c r="U297" s="71" t="s">
        <v>674</v>
      </c>
      <c r="V297" s="71" t="s">
        <v>675</v>
      </c>
      <c r="W297" s="71" t="str">
        <f>VLOOKUP(E297,[1]基础数据实体梳理模板!$D$5:$E$156,2,0)</f>
        <v>lm_lablacklist_remove</v>
      </c>
      <c r="X297" s="69" t="s">
        <v>832</v>
      </c>
    </row>
    <row r="298" spans="1:24" ht="16.5" x14ac:dyDescent="0.25">
      <c r="A298" s="66">
        <v>295</v>
      </c>
      <c r="B298" s="67" t="s">
        <v>138</v>
      </c>
      <c r="C298" s="68" t="s">
        <v>111</v>
      </c>
      <c r="D298" s="68" t="s">
        <v>119</v>
      </c>
      <c r="E298" s="80" t="s">
        <v>183</v>
      </c>
      <c r="F298" s="66"/>
      <c r="G298" s="69" t="s">
        <v>783</v>
      </c>
      <c r="H298" s="69" t="s">
        <v>1037</v>
      </c>
      <c r="I298" s="61" t="s">
        <v>783</v>
      </c>
      <c r="J298" s="61"/>
      <c r="K298" s="61" t="s">
        <v>783</v>
      </c>
      <c r="L298" s="66"/>
      <c r="M298" s="74" t="s">
        <v>669</v>
      </c>
      <c r="N298" s="72" t="s">
        <v>670</v>
      </c>
      <c r="O298" s="66"/>
      <c r="P298" s="82">
        <v>20</v>
      </c>
      <c r="Q298" s="71" t="s">
        <v>672</v>
      </c>
      <c r="R298" s="71" t="s">
        <v>672</v>
      </c>
      <c r="S298" s="66" t="s">
        <v>673</v>
      </c>
      <c r="T298" s="60" t="s">
        <v>142</v>
      </c>
      <c r="U298" s="71" t="s">
        <v>674</v>
      </c>
      <c r="V298" s="71" t="s">
        <v>675</v>
      </c>
      <c r="W298" s="71" t="str">
        <f>VLOOKUP(E298,[1]基础数据实体梳理模板!$D$5:$E$156,2,0)</f>
        <v>lm_lablacklist_remove</v>
      </c>
      <c r="X298" s="69" t="s">
        <v>1037</v>
      </c>
    </row>
    <row r="299" spans="1:24" ht="16.5" x14ac:dyDescent="0.25">
      <c r="A299" s="66">
        <v>296</v>
      </c>
      <c r="B299" s="67" t="s">
        <v>138</v>
      </c>
      <c r="C299" s="68" t="s">
        <v>111</v>
      </c>
      <c r="D299" s="68" t="s">
        <v>119</v>
      </c>
      <c r="E299" s="80" t="s">
        <v>183</v>
      </c>
      <c r="F299" s="66"/>
      <c r="G299" s="69" t="s">
        <v>787</v>
      </c>
      <c r="H299" s="69" t="s">
        <v>1038</v>
      </c>
      <c r="I299" s="61" t="s">
        <v>787</v>
      </c>
      <c r="J299" s="61"/>
      <c r="K299" s="61" t="s">
        <v>787</v>
      </c>
      <c r="L299" s="66"/>
      <c r="M299" s="74" t="s">
        <v>669</v>
      </c>
      <c r="N299" s="72" t="s">
        <v>670</v>
      </c>
      <c r="O299" s="66"/>
      <c r="P299" s="82">
        <v>30</v>
      </c>
      <c r="Q299" s="71" t="s">
        <v>672</v>
      </c>
      <c r="R299" s="71" t="s">
        <v>672</v>
      </c>
      <c r="S299" s="66" t="s">
        <v>679</v>
      </c>
      <c r="T299" s="60" t="s">
        <v>142</v>
      </c>
      <c r="U299" s="71" t="s">
        <v>674</v>
      </c>
      <c r="V299" s="71" t="s">
        <v>675</v>
      </c>
      <c r="W299" s="71" t="str">
        <f>VLOOKUP(E299,[1]基础数据实体梳理模板!$D$5:$E$156,2,0)</f>
        <v>lm_lablacklist_remove</v>
      </c>
      <c r="X299" s="69" t="s">
        <v>1038</v>
      </c>
    </row>
    <row r="300" spans="1:24" ht="16.5" x14ac:dyDescent="0.25">
      <c r="A300" s="66">
        <v>297</v>
      </c>
      <c r="B300" s="67" t="s">
        <v>138</v>
      </c>
      <c r="C300" s="68" t="s">
        <v>111</v>
      </c>
      <c r="D300" s="68" t="s">
        <v>119</v>
      </c>
      <c r="E300" s="80" t="s">
        <v>183</v>
      </c>
      <c r="F300" s="66"/>
      <c r="G300" s="69" t="s">
        <v>1069</v>
      </c>
      <c r="H300" s="69" t="s">
        <v>1070</v>
      </c>
      <c r="I300" s="61" t="s">
        <v>1069</v>
      </c>
      <c r="J300" s="61"/>
      <c r="K300" s="61" t="s">
        <v>1069</v>
      </c>
      <c r="L300" s="66"/>
      <c r="M300" s="74" t="s">
        <v>669</v>
      </c>
      <c r="N300" s="72" t="s">
        <v>670</v>
      </c>
      <c r="O300" s="66"/>
      <c r="P300" s="82">
        <v>4000</v>
      </c>
      <c r="Q300" s="71" t="s">
        <v>672</v>
      </c>
      <c r="R300" s="71" t="s">
        <v>672</v>
      </c>
      <c r="S300" s="66" t="s">
        <v>707</v>
      </c>
      <c r="T300" s="60" t="s">
        <v>142</v>
      </c>
      <c r="U300" s="71" t="s">
        <v>674</v>
      </c>
      <c r="V300" s="71" t="s">
        <v>675</v>
      </c>
      <c r="W300" s="71" t="str">
        <f>VLOOKUP(E300,[1]基础数据实体梳理模板!$D$5:$E$156,2,0)</f>
        <v>lm_lablacklist_remove</v>
      </c>
      <c r="X300" s="69" t="s">
        <v>1070</v>
      </c>
    </row>
    <row r="301" spans="1:24" ht="16.5" x14ac:dyDescent="0.25">
      <c r="A301" s="66">
        <v>298</v>
      </c>
      <c r="B301" s="67" t="s">
        <v>138</v>
      </c>
      <c r="C301" s="68" t="s">
        <v>111</v>
      </c>
      <c r="D301" s="68" t="s">
        <v>119</v>
      </c>
      <c r="E301" s="80" t="s">
        <v>183</v>
      </c>
      <c r="F301" s="66"/>
      <c r="G301" s="69" t="s">
        <v>1071</v>
      </c>
      <c r="H301" s="69" t="s">
        <v>1072</v>
      </c>
      <c r="I301" s="61" t="s">
        <v>1071</v>
      </c>
      <c r="J301" s="61"/>
      <c r="K301" s="61" t="s">
        <v>1071</v>
      </c>
      <c r="L301" s="66"/>
      <c r="M301" s="74" t="s">
        <v>669</v>
      </c>
      <c r="N301" s="72" t="s">
        <v>670</v>
      </c>
      <c r="O301" s="66"/>
      <c r="P301" s="82">
        <v>10</v>
      </c>
      <c r="Q301" s="71" t="s">
        <v>672</v>
      </c>
      <c r="R301" s="71" t="s">
        <v>672</v>
      </c>
      <c r="S301" s="66" t="s">
        <v>687</v>
      </c>
      <c r="T301" s="60" t="s">
        <v>142</v>
      </c>
      <c r="U301" s="71" t="s">
        <v>674</v>
      </c>
      <c r="V301" s="71" t="s">
        <v>675</v>
      </c>
      <c r="W301" s="71" t="str">
        <f>VLOOKUP(E301,[1]基础数据实体梳理模板!$D$5:$E$156,2,0)</f>
        <v>lm_lablacklist_remove</v>
      </c>
      <c r="X301" s="69" t="s">
        <v>1072</v>
      </c>
    </row>
    <row r="302" spans="1:24" ht="16.5" x14ac:dyDescent="0.25">
      <c r="A302" s="66">
        <v>299</v>
      </c>
      <c r="B302" s="67" t="s">
        <v>138</v>
      </c>
      <c r="C302" s="68" t="s">
        <v>111</v>
      </c>
      <c r="D302" s="68" t="s">
        <v>119</v>
      </c>
      <c r="E302" s="80" t="s">
        <v>183</v>
      </c>
      <c r="F302" s="66"/>
      <c r="G302" s="69" t="s">
        <v>806</v>
      </c>
      <c r="H302" s="69" t="s">
        <v>1073</v>
      </c>
      <c r="I302" s="61" t="s">
        <v>806</v>
      </c>
      <c r="J302" s="61"/>
      <c r="K302" s="61" t="s">
        <v>806</v>
      </c>
      <c r="L302" s="66"/>
      <c r="M302" s="74" t="s">
        <v>669</v>
      </c>
      <c r="N302" s="72" t="s">
        <v>670</v>
      </c>
      <c r="O302" s="66"/>
      <c r="P302" s="82">
        <v>200</v>
      </c>
      <c r="Q302" s="71" t="s">
        <v>672</v>
      </c>
      <c r="R302" s="71" t="s">
        <v>672</v>
      </c>
      <c r="S302" s="66" t="s">
        <v>694</v>
      </c>
      <c r="T302" s="60" t="s">
        <v>142</v>
      </c>
      <c r="U302" s="71" t="s">
        <v>674</v>
      </c>
      <c r="V302" s="71" t="s">
        <v>675</v>
      </c>
      <c r="W302" s="71" t="str">
        <f>VLOOKUP(E302,[1]基础数据实体梳理模板!$D$5:$E$156,2,0)</f>
        <v>lm_lablacklist_remove</v>
      </c>
      <c r="X302" s="69" t="s">
        <v>1073</v>
      </c>
    </row>
    <row r="303" spans="1:24" ht="16.5" x14ac:dyDescent="0.25">
      <c r="A303" s="66">
        <v>300</v>
      </c>
      <c r="B303" s="67" t="s">
        <v>138</v>
      </c>
      <c r="C303" s="68" t="s">
        <v>111</v>
      </c>
      <c r="D303" s="68" t="s">
        <v>119</v>
      </c>
      <c r="E303" s="80" t="s">
        <v>183</v>
      </c>
      <c r="F303" s="66"/>
      <c r="G303" s="69" t="s">
        <v>701</v>
      </c>
      <c r="H303" s="69" t="s">
        <v>748</v>
      </c>
      <c r="I303" s="61" t="s">
        <v>701</v>
      </c>
      <c r="J303" s="61"/>
      <c r="K303" s="61" t="s">
        <v>701</v>
      </c>
      <c r="L303" s="66"/>
      <c r="M303" s="74" t="s">
        <v>669</v>
      </c>
      <c r="N303" s="72" t="s">
        <v>670</v>
      </c>
      <c r="O303" s="66"/>
      <c r="P303" s="82">
        <v>20</v>
      </c>
      <c r="Q303" s="71" t="s">
        <v>672</v>
      </c>
      <c r="R303" s="71" t="s">
        <v>672</v>
      </c>
      <c r="S303" s="66" t="s">
        <v>673</v>
      </c>
      <c r="T303" s="60" t="s">
        <v>142</v>
      </c>
      <c r="U303" s="71" t="s">
        <v>674</v>
      </c>
      <c r="V303" s="71" t="s">
        <v>675</v>
      </c>
      <c r="W303" s="71" t="str">
        <f>VLOOKUP(E303,[1]基础数据实体梳理模板!$D$5:$E$156,2,0)</f>
        <v>lm_lablacklist_remove</v>
      </c>
      <c r="X303" s="69" t="s">
        <v>748</v>
      </c>
    </row>
    <row r="304" spans="1:24" ht="16.5" x14ac:dyDescent="0.25">
      <c r="A304" s="66">
        <v>301</v>
      </c>
      <c r="B304" s="67" t="s">
        <v>138</v>
      </c>
      <c r="C304" s="68" t="s">
        <v>111</v>
      </c>
      <c r="D304" s="68" t="s">
        <v>119</v>
      </c>
      <c r="E304" s="80" t="s">
        <v>183</v>
      </c>
      <c r="F304" s="66"/>
      <c r="G304" s="69" t="s">
        <v>729</v>
      </c>
      <c r="H304" s="69" t="s">
        <v>730</v>
      </c>
      <c r="I304" s="61" t="s">
        <v>729</v>
      </c>
      <c r="J304" s="61"/>
      <c r="K304" s="61" t="s">
        <v>729</v>
      </c>
      <c r="L304" s="66"/>
      <c r="M304" s="74" t="s">
        <v>669</v>
      </c>
      <c r="N304" s="72" t="s">
        <v>670</v>
      </c>
      <c r="O304" s="66"/>
      <c r="P304" s="82">
        <v>20</v>
      </c>
      <c r="Q304" s="71" t="s">
        <v>672</v>
      </c>
      <c r="R304" s="71" t="s">
        <v>672</v>
      </c>
      <c r="S304" s="66" t="s">
        <v>673</v>
      </c>
      <c r="T304" s="60" t="s">
        <v>142</v>
      </c>
      <c r="U304" s="71" t="s">
        <v>674</v>
      </c>
      <c r="V304" s="71" t="s">
        <v>675</v>
      </c>
      <c r="W304" s="71" t="str">
        <f>VLOOKUP(E304,[1]基础数据实体梳理模板!$D$5:$E$156,2,0)</f>
        <v>lm_lablacklist_remove</v>
      </c>
      <c r="X304" s="69" t="s">
        <v>730</v>
      </c>
    </row>
    <row r="305" spans="1:24" ht="16.5" x14ac:dyDescent="0.25">
      <c r="A305" s="66">
        <v>302</v>
      </c>
      <c r="B305" s="67" t="s">
        <v>138</v>
      </c>
      <c r="C305" s="68" t="s">
        <v>111</v>
      </c>
      <c r="D305" s="68" t="s">
        <v>119</v>
      </c>
      <c r="E305" s="80" t="s">
        <v>183</v>
      </c>
      <c r="F305" s="66"/>
      <c r="G305" s="69" t="s">
        <v>1056</v>
      </c>
      <c r="H305" s="69" t="s">
        <v>1074</v>
      </c>
      <c r="I305" s="61" t="s">
        <v>1056</v>
      </c>
      <c r="J305" s="61"/>
      <c r="K305" s="61" t="s">
        <v>1056</v>
      </c>
      <c r="L305" s="66"/>
      <c r="M305" s="74" t="s">
        <v>669</v>
      </c>
      <c r="N305" s="72" t="s">
        <v>670</v>
      </c>
      <c r="O305" s="66"/>
      <c r="P305" s="82">
        <v>20</v>
      </c>
      <c r="Q305" s="71" t="s">
        <v>672</v>
      </c>
      <c r="R305" s="71" t="s">
        <v>672</v>
      </c>
      <c r="S305" s="66" t="s">
        <v>673</v>
      </c>
      <c r="T305" s="60" t="s">
        <v>142</v>
      </c>
      <c r="U305" s="71" t="s">
        <v>674</v>
      </c>
      <c r="V305" s="71" t="s">
        <v>675</v>
      </c>
      <c r="W305" s="71" t="str">
        <f>VLOOKUP(E305,[1]基础数据实体梳理模板!$D$5:$E$156,2,0)</f>
        <v>lm_lablacklist_remove</v>
      </c>
      <c r="X305" s="69" t="s">
        <v>1074</v>
      </c>
    </row>
    <row r="306" spans="1:24" ht="16.5" x14ac:dyDescent="0.25">
      <c r="A306" s="66">
        <v>303</v>
      </c>
      <c r="B306" s="67" t="s">
        <v>138</v>
      </c>
      <c r="C306" s="68" t="s">
        <v>111</v>
      </c>
      <c r="D306" s="68" t="s">
        <v>119</v>
      </c>
      <c r="E306" s="80" t="s">
        <v>183</v>
      </c>
      <c r="F306" s="66"/>
      <c r="G306" s="69" t="s">
        <v>1058</v>
      </c>
      <c r="H306" s="69" t="s">
        <v>1075</v>
      </c>
      <c r="I306" s="61" t="s">
        <v>1058</v>
      </c>
      <c r="J306" s="61"/>
      <c r="K306" s="61" t="s">
        <v>1058</v>
      </c>
      <c r="L306" s="66"/>
      <c r="M306" s="74" t="s">
        <v>669</v>
      </c>
      <c r="N306" s="72" t="s">
        <v>670</v>
      </c>
      <c r="O306" s="66"/>
      <c r="P306" s="82">
        <v>200</v>
      </c>
      <c r="Q306" s="71" t="s">
        <v>672</v>
      </c>
      <c r="R306" s="71" t="s">
        <v>672</v>
      </c>
      <c r="S306" s="66" t="s">
        <v>694</v>
      </c>
      <c r="T306" s="60" t="s">
        <v>142</v>
      </c>
      <c r="U306" s="71" t="s">
        <v>674</v>
      </c>
      <c r="V306" s="71" t="s">
        <v>675</v>
      </c>
      <c r="W306" s="71" t="str">
        <f>VLOOKUP(E306,[1]基础数据实体梳理模板!$D$5:$E$156,2,0)</f>
        <v>lm_lablacklist_remove</v>
      </c>
      <c r="X306" s="69" t="s">
        <v>1075</v>
      </c>
    </row>
    <row r="307" spans="1:24" ht="16.5" x14ac:dyDescent="0.25">
      <c r="A307" s="66">
        <v>304</v>
      </c>
      <c r="B307" s="67" t="s">
        <v>138</v>
      </c>
      <c r="C307" s="68" t="s">
        <v>111</v>
      </c>
      <c r="D307" s="68" t="s">
        <v>119</v>
      </c>
      <c r="E307" s="80" t="s">
        <v>183</v>
      </c>
      <c r="F307" s="66"/>
      <c r="G307" s="69" t="s">
        <v>1060</v>
      </c>
      <c r="H307" s="69" t="s">
        <v>1076</v>
      </c>
      <c r="I307" s="61" t="s">
        <v>1060</v>
      </c>
      <c r="J307" s="61"/>
      <c r="K307" s="61" t="s">
        <v>1060</v>
      </c>
      <c r="L307" s="66"/>
      <c r="M307" s="74" t="s">
        <v>669</v>
      </c>
      <c r="N307" s="72" t="s">
        <v>670</v>
      </c>
      <c r="O307" s="66"/>
      <c r="P307" s="82">
        <v>200</v>
      </c>
      <c r="Q307" s="71" t="s">
        <v>672</v>
      </c>
      <c r="R307" s="71" t="s">
        <v>672</v>
      </c>
      <c r="S307" s="66" t="s">
        <v>694</v>
      </c>
      <c r="T307" s="60" t="s">
        <v>142</v>
      </c>
      <c r="U307" s="71" t="s">
        <v>674</v>
      </c>
      <c r="V307" s="71" t="s">
        <v>675</v>
      </c>
      <c r="W307" s="71" t="str">
        <f>VLOOKUP(E307,[1]基础数据实体梳理模板!$D$5:$E$156,2,0)</f>
        <v>lm_lablacklist_remove</v>
      </c>
      <c r="X307" s="69" t="s">
        <v>1076</v>
      </c>
    </row>
    <row r="308" spans="1:24" ht="16.5" x14ac:dyDescent="0.25">
      <c r="A308" s="66">
        <v>305</v>
      </c>
      <c r="B308" s="67" t="s">
        <v>138</v>
      </c>
      <c r="C308" s="68" t="s">
        <v>111</v>
      </c>
      <c r="D308" s="68" t="s">
        <v>119</v>
      </c>
      <c r="E308" s="80" t="s">
        <v>186</v>
      </c>
      <c r="F308" s="66"/>
      <c r="G308" s="69" t="s">
        <v>1077</v>
      </c>
      <c r="H308" s="69" t="s">
        <v>1078</v>
      </c>
      <c r="I308" s="61" t="s">
        <v>1077</v>
      </c>
      <c r="J308" s="61"/>
      <c r="K308" s="61" t="s">
        <v>1077</v>
      </c>
      <c r="L308" s="66"/>
      <c r="M308" s="74" t="s">
        <v>669</v>
      </c>
      <c r="N308" s="72" t="s">
        <v>670</v>
      </c>
      <c r="O308" s="66"/>
      <c r="P308" s="82">
        <v>20</v>
      </c>
      <c r="Q308" s="71" t="s">
        <v>672</v>
      </c>
      <c r="R308" s="71" t="s">
        <v>672</v>
      </c>
      <c r="S308" s="66" t="s">
        <v>673</v>
      </c>
      <c r="T308" s="60" t="s">
        <v>142</v>
      </c>
      <c r="U308" s="71" t="s">
        <v>674</v>
      </c>
      <c r="V308" s="71" t="s">
        <v>675</v>
      </c>
      <c r="W308" s="71" t="str">
        <f>VLOOKUP(E308,[1]基础数据实体梳理模板!$D$5:$E$156,2,0)</f>
        <v>lm_lablack_remove_member</v>
      </c>
      <c r="X308" s="69" t="s">
        <v>1078</v>
      </c>
    </row>
    <row r="309" spans="1:24" ht="16.5" x14ac:dyDescent="0.25">
      <c r="A309" s="66">
        <v>306</v>
      </c>
      <c r="B309" s="67" t="s">
        <v>138</v>
      </c>
      <c r="C309" s="68" t="s">
        <v>111</v>
      </c>
      <c r="D309" s="68" t="s">
        <v>119</v>
      </c>
      <c r="E309" s="80" t="s">
        <v>186</v>
      </c>
      <c r="F309" s="66"/>
      <c r="G309" s="69" t="s">
        <v>1079</v>
      </c>
      <c r="H309" s="69" t="s">
        <v>1080</v>
      </c>
      <c r="I309" s="61" t="s">
        <v>1079</v>
      </c>
      <c r="J309" s="61"/>
      <c r="K309" s="61" t="s">
        <v>1079</v>
      </c>
      <c r="L309" s="66"/>
      <c r="M309" s="74" t="s">
        <v>669</v>
      </c>
      <c r="N309" s="72" t="s">
        <v>670</v>
      </c>
      <c r="O309" s="66"/>
      <c r="P309" s="82">
        <v>50</v>
      </c>
      <c r="Q309" s="71" t="s">
        <v>672</v>
      </c>
      <c r="R309" s="71" t="s">
        <v>672</v>
      </c>
      <c r="S309" s="66" t="s">
        <v>769</v>
      </c>
      <c r="T309" s="60" t="s">
        <v>142</v>
      </c>
      <c r="U309" s="71" t="s">
        <v>674</v>
      </c>
      <c r="V309" s="71" t="s">
        <v>675</v>
      </c>
      <c r="W309" s="71" t="str">
        <f>VLOOKUP(E309,[1]基础数据实体梳理模板!$D$5:$E$156,2,0)</f>
        <v>lm_lablack_remove_member</v>
      </c>
      <c r="X309" s="69" t="s">
        <v>1080</v>
      </c>
    </row>
    <row r="310" spans="1:24" ht="16.5" x14ac:dyDescent="0.25">
      <c r="A310" s="66">
        <v>307</v>
      </c>
      <c r="B310" s="67" t="s">
        <v>138</v>
      </c>
      <c r="C310" s="68" t="s">
        <v>111</v>
      </c>
      <c r="D310" s="68" t="s">
        <v>119</v>
      </c>
      <c r="E310" s="80" t="s">
        <v>186</v>
      </c>
      <c r="F310" s="66"/>
      <c r="G310" s="69" t="s">
        <v>806</v>
      </c>
      <c r="H310" s="69" t="s">
        <v>1081</v>
      </c>
      <c r="I310" s="61" t="s">
        <v>806</v>
      </c>
      <c r="J310" s="61"/>
      <c r="K310" s="61" t="s">
        <v>806</v>
      </c>
      <c r="L310" s="66"/>
      <c r="M310" s="74" t="s">
        <v>669</v>
      </c>
      <c r="N310" s="72" t="s">
        <v>670</v>
      </c>
      <c r="O310" s="66"/>
      <c r="P310" s="82">
        <v>50</v>
      </c>
      <c r="Q310" s="71" t="s">
        <v>672</v>
      </c>
      <c r="R310" s="71" t="s">
        <v>672</v>
      </c>
      <c r="S310" s="66" t="s">
        <v>769</v>
      </c>
      <c r="T310" s="60" t="s">
        <v>142</v>
      </c>
      <c r="U310" s="71" t="s">
        <v>674</v>
      </c>
      <c r="V310" s="71" t="s">
        <v>675</v>
      </c>
      <c r="W310" s="71" t="str">
        <f>VLOOKUP(E310,[1]基础数据实体梳理模板!$D$5:$E$156,2,0)</f>
        <v>lm_lablack_remove_member</v>
      </c>
      <c r="X310" s="69" t="s">
        <v>1081</v>
      </c>
    </row>
    <row r="311" spans="1:24" ht="16.5" x14ac:dyDescent="0.25">
      <c r="A311" s="66">
        <v>308</v>
      </c>
      <c r="B311" s="67" t="s">
        <v>138</v>
      </c>
      <c r="C311" s="68" t="s">
        <v>111</v>
      </c>
      <c r="D311" s="68" t="s">
        <v>119</v>
      </c>
      <c r="E311" s="80" t="s">
        <v>186</v>
      </c>
      <c r="F311" s="66"/>
      <c r="G311" s="69" t="s">
        <v>1065</v>
      </c>
      <c r="H311" s="69" t="s">
        <v>1082</v>
      </c>
      <c r="I311" s="61" t="s">
        <v>1065</v>
      </c>
      <c r="J311" s="61"/>
      <c r="K311" s="61" t="s">
        <v>1065</v>
      </c>
      <c r="L311" s="66"/>
      <c r="M311" s="74" t="s">
        <v>669</v>
      </c>
      <c r="N311" s="72" t="s">
        <v>670</v>
      </c>
      <c r="O311" s="66"/>
      <c r="P311" s="82">
        <v>19</v>
      </c>
      <c r="Q311" s="71" t="s">
        <v>672</v>
      </c>
      <c r="R311" s="71" t="s">
        <v>672</v>
      </c>
      <c r="S311" s="66" t="s">
        <v>704</v>
      </c>
      <c r="T311" s="60" t="s">
        <v>142</v>
      </c>
      <c r="U311" s="71" t="s">
        <v>674</v>
      </c>
      <c r="V311" s="71" t="s">
        <v>675</v>
      </c>
      <c r="W311" s="71" t="str">
        <f>VLOOKUP(E311,[1]基础数据实体梳理模板!$D$5:$E$156,2,0)</f>
        <v>lm_lablack_remove_member</v>
      </c>
      <c r="X311" s="69" t="s">
        <v>1082</v>
      </c>
    </row>
    <row r="312" spans="1:24" ht="16.5" x14ac:dyDescent="0.25">
      <c r="A312" s="66">
        <v>309</v>
      </c>
      <c r="B312" s="67" t="s">
        <v>138</v>
      </c>
      <c r="C312" s="68" t="s">
        <v>111</v>
      </c>
      <c r="D312" s="68" t="s">
        <v>119</v>
      </c>
      <c r="E312" s="80" t="s">
        <v>186</v>
      </c>
      <c r="F312" s="66"/>
      <c r="G312" s="69" t="s">
        <v>729</v>
      </c>
      <c r="H312" s="69" t="s">
        <v>730</v>
      </c>
      <c r="I312" s="61" t="s">
        <v>729</v>
      </c>
      <c r="J312" s="61"/>
      <c r="K312" s="61" t="s">
        <v>729</v>
      </c>
      <c r="L312" s="66"/>
      <c r="M312" s="74" t="s">
        <v>669</v>
      </c>
      <c r="N312" s="72" t="s">
        <v>670</v>
      </c>
      <c r="O312" s="66"/>
      <c r="P312" s="82">
        <v>20</v>
      </c>
      <c r="Q312" s="71" t="s">
        <v>672</v>
      </c>
      <c r="R312" s="71" t="s">
        <v>672</v>
      </c>
      <c r="S312" s="66" t="s">
        <v>673</v>
      </c>
      <c r="T312" s="60" t="s">
        <v>142</v>
      </c>
      <c r="U312" s="71" t="s">
        <v>674</v>
      </c>
      <c r="V312" s="71" t="s">
        <v>675</v>
      </c>
      <c r="W312" s="71" t="str">
        <f>VLOOKUP(E312,[1]基础数据实体梳理模板!$D$5:$E$156,2,0)</f>
        <v>lm_lablack_remove_member</v>
      </c>
      <c r="X312" s="69" t="s">
        <v>730</v>
      </c>
    </row>
    <row r="313" spans="1:24" ht="16.5" x14ac:dyDescent="0.25">
      <c r="A313" s="66">
        <v>310</v>
      </c>
      <c r="B313" s="67" t="s">
        <v>138</v>
      </c>
      <c r="C313" s="68" t="s">
        <v>111</v>
      </c>
      <c r="D313" s="68" t="s">
        <v>119</v>
      </c>
      <c r="E313" s="80" t="s">
        <v>186</v>
      </c>
      <c r="F313" s="66"/>
      <c r="G313" s="69" t="s">
        <v>1056</v>
      </c>
      <c r="H313" s="69" t="s">
        <v>1074</v>
      </c>
      <c r="I313" s="61" t="s">
        <v>1056</v>
      </c>
      <c r="J313" s="61"/>
      <c r="K313" s="61" t="s">
        <v>1056</v>
      </c>
      <c r="L313" s="66"/>
      <c r="M313" s="74" t="s">
        <v>669</v>
      </c>
      <c r="N313" s="72" t="s">
        <v>670</v>
      </c>
      <c r="O313" s="66"/>
      <c r="P313" s="82">
        <v>20</v>
      </c>
      <c r="Q313" s="71" t="s">
        <v>672</v>
      </c>
      <c r="R313" s="71" t="s">
        <v>672</v>
      </c>
      <c r="S313" s="66" t="s">
        <v>673</v>
      </c>
      <c r="T313" s="60" t="s">
        <v>142</v>
      </c>
      <c r="U313" s="71" t="s">
        <v>674</v>
      </c>
      <c r="V313" s="71" t="s">
        <v>675</v>
      </c>
      <c r="W313" s="71" t="str">
        <f>VLOOKUP(E313,[1]基础数据实体梳理模板!$D$5:$E$156,2,0)</f>
        <v>lm_lablack_remove_member</v>
      </c>
      <c r="X313" s="69" t="s">
        <v>1074</v>
      </c>
    </row>
    <row r="314" spans="1:24" ht="16.5" x14ac:dyDescent="0.25">
      <c r="A314" s="66">
        <v>311</v>
      </c>
      <c r="B314" s="67" t="s">
        <v>138</v>
      </c>
      <c r="C314" s="68" t="s">
        <v>111</v>
      </c>
      <c r="D314" s="68" t="s">
        <v>119</v>
      </c>
      <c r="E314" s="80" t="s">
        <v>186</v>
      </c>
      <c r="F314" s="66"/>
      <c r="G314" s="69" t="s">
        <v>1058</v>
      </c>
      <c r="H314" s="69" t="s">
        <v>1075</v>
      </c>
      <c r="I314" s="61" t="s">
        <v>1058</v>
      </c>
      <c r="J314" s="61"/>
      <c r="K314" s="61" t="s">
        <v>1058</v>
      </c>
      <c r="L314" s="66"/>
      <c r="M314" s="74" t="s">
        <v>669</v>
      </c>
      <c r="N314" s="72" t="s">
        <v>670</v>
      </c>
      <c r="O314" s="66"/>
      <c r="P314" s="82">
        <v>200</v>
      </c>
      <c r="Q314" s="71" t="s">
        <v>672</v>
      </c>
      <c r="R314" s="71" t="s">
        <v>672</v>
      </c>
      <c r="S314" s="66" t="s">
        <v>694</v>
      </c>
      <c r="T314" s="60" t="s">
        <v>142</v>
      </c>
      <c r="U314" s="71" t="s">
        <v>674</v>
      </c>
      <c r="V314" s="71" t="s">
        <v>675</v>
      </c>
      <c r="W314" s="71" t="str">
        <f>VLOOKUP(E314,[1]基础数据实体梳理模板!$D$5:$E$156,2,0)</f>
        <v>lm_lablack_remove_member</v>
      </c>
      <c r="X314" s="69" t="s">
        <v>1075</v>
      </c>
    </row>
    <row r="315" spans="1:24" ht="16.5" x14ac:dyDescent="0.25">
      <c r="A315" s="66">
        <v>312</v>
      </c>
      <c r="B315" s="67" t="s">
        <v>138</v>
      </c>
      <c r="C315" s="68" t="s">
        <v>111</v>
      </c>
      <c r="D315" s="68" t="s">
        <v>119</v>
      </c>
      <c r="E315" s="80" t="s">
        <v>186</v>
      </c>
      <c r="F315" s="66"/>
      <c r="G315" s="69" t="s">
        <v>1060</v>
      </c>
      <c r="H315" s="69" t="s">
        <v>1076</v>
      </c>
      <c r="I315" s="61" t="s">
        <v>1060</v>
      </c>
      <c r="J315" s="61"/>
      <c r="K315" s="61" t="s">
        <v>1060</v>
      </c>
      <c r="L315" s="66"/>
      <c r="M315" s="74" t="s">
        <v>669</v>
      </c>
      <c r="N315" s="72" t="s">
        <v>670</v>
      </c>
      <c r="O315" s="66"/>
      <c r="P315" s="82">
        <v>200</v>
      </c>
      <c r="Q315" s="71" t="s">
        <v>672</v>
      </c>
      <c r="R315" s="71" t="s">
        <v>672</v>
      </c>
      <c r="S315" s="66" t="s">
        <v>694</v>
      </c>
      <c r="T315" s="60" t="s">
        <v>142</v>
      </c>
      <c r="U315" s="71" t="s">
        <v>674</v>
      </c>
      <c r="V315" s="71" t="s">
        <v>675</v>
      </c>
      <c r="W315" s="71" t="str">
        <f>VLOOKUP(E315,[1]基础数据实体梳理模板!$D$5:$E$156,2,0)</f>
        <v>lm_lablack_remove_member</v>
      </c>
      <c r="X315" s="69" t="s">
        <v>1076</v>
      </c>
    </row>
    <row r="316" spans="1:24" ht="16.5" x14ac:dyDescent="0.25">
      <c r="A316" s="66">
        <v>313</v>
      </c>
      <c r="B316" s="67" t="s">
        <v>138</v>
      </c>
      <c r="C316" s="68" t="s">
        <v>111</v>
      </c>
      <c r="D316" s="68" t="s">
        <v>119</v>
      </c>
      <c r="E316" s="80" t="s">
        <v>189</v>
      </c>
      <c r="F316" s="66"/>
      <c r="G316" s="69" t="s">
        <v>1083</v>
      </c>
      <c r="H316" s="69" t="s">
        <v>1009</v>
      </c>
      <c r="I316" s="61" t="s">
        <v>1083</v>
      </c>
      <c r="J316" s="61"/>
      <c r="K316" s="61" t="s">
        <v>1083</v>
      </c>
      <c r="L316" s="66"/>
      <c r="M316" s="74" t="s">
        <v>669</v>
      </c>
      <c r="N316" s="72" t="s">
        <v>670</v>
      </c>
      <c r="O316" s="66"/>
      <c r="P316" s="82">
        <v>20</v>
      </c>
      <c r="Q316" s="71" t="s">
        <v>672</v>
      </c>
      <c r="R316" s="71" t="s">
        <v>672</v>
      </c>
      <c r="S316" s="66" t="s">
        <v>673</v>
      </c>
      <c r="T316" s="60" t="s">
        <v>142</v>
      </c>
      <c r="U316" s="71" t="s">
        <v>674</v>
      </c>
      <c r="V316" s="71" t="s">
        <v>675</v>
      </c>
      <c r="W316" s="71" t="str">
        <f>VLOOKUP(E316,[1]基础数据实体梳理模板!$D$5:$E$156,2,0)</f>
        <v>lm_supplier_black</v>
      </c>
      <c r="X316" s="69" t="s">
        <v>1009</v>
      </c>
    </row>
    <row r="317" spans="1:24" ht="16.5" x14ac:dyDescent="0.25">
      <c r="A317" s="66">
        <v>314</v>
      </c>
      <c r="B317" s="67" t="s">
        <v>138</v>
      </c>
      <c r="C317" s="68" t="s">
        <v>111</v>
      </c>
      <c r="D317" s="68" t="s">
        <v>119</v>
      </c>
      <c r="E317" s="80" t="s">
        <v>189</v>
      </c>
      <c r="F317" s="66"/>
      <c r="G317" s="69" t="s">
        <v>977</v>
      </c>
      <c r="H317" s="69" t="s">
        <v>1010</v>
      </c>
      <c r="I317" s="61" t="s">
        <v>977</v>
      </c>
      <c r="J317" s="61"/>
      <c r="K317" s="61" t="s">
        <v>977</v>
      </c>
      <c r="L317" s="66"/>
      <c r="M317" s="74" t="s">
        <v>669</v>
      </c>
      <c r="N317" s="72" t="s">
        <v>670</v>
      </c>
      <c r="O317" s="66"/>
      <c r="P317" s="82">
        <v>200</v>
      </c>
      <c r="Q317" s="71" t="s">
        <v>672</v>
      </c>
      <c r="R317" s="71" t="s">
        <v>672</v>
      </c>
      <c r="S317" s="66" t="s">
        <v>694</v>
      </c>
      <c r="T317" s="60" t="s">
        <v>142</v>
      </c>
      <c r="U317" s="71" t="s">
        <v>674</v>
      </c>
      <c r="V317" s="71" t="s">
        <v>675</v>
      </c>
      <c r="W317" s="71" t="str">
        <f>VLOOKUP(E317,[1]基础数据实体梳理模板!$D$5:$E$156,2,0)</f>
        <v>lm_supplier_black</v>
      </c>
      <c r="X317" s="69" t="s">
        <v>1010</v>
      </c>
    </row>
    <row r="318" spans="1:24" ht="16.5" x14ac:dyDescent="0.25">
      <c r="A318" s="66">
        <v>315</v>
      </c>
      <c r="B318" s="67" t="s">
        <v>138</v>
      </c>
      <c r="C318" s="68" t="s">
        <v>111</v>
      </c>
      <c r="D318" s="68" t="s">
        <v>119</v>
      </c>
      <c r="E318" s="80" t="s">
        <v>189</v>
      </c>
      <c r="F318" s="66"/>
      <c r="G318" s="69" t="s">
        <v>1084</v>
      </c>
      <c r="H318" s="69" t="s">
        <v>1085</v>
      </c>
      <c r="I318" s="61" t="s">
        <v>1084</v>
      </c>
      <c r="J318" s="61"/>
      <c r="K318" s="61" t="s">
        <v>1084</v>
      </c>
      <c r="L318" s="66"/>
      <c r="M318" s="74" t="s">
        <v>669</v>
      </c>
      <c r="N318" s="72" t="s">
        <v>670</v>
      </c>
      <c r="O318" s="66"/>
      <c r="P318" s="82">
        <v>10</v>
      </c>
      <c r="Q318" s="71" t="s">
        <v>672</v>
      </c>
      <c r="R318" s="71" t="s">
        <v>672</v>
      </c>
      <c r="S318" s="66" t="s">
        <v>687</v>
      </c>
      <c r="T318" s="60" t="s">
        <v>142</v>
      </c>
      <c r="U318" s="71" t="s">
        <v>674</v>
      </c>
      <c r="V318" s="71" t="s">
        <v>675</v>
      </c>
      <c r="W318" s="71" t="str">
        <f>VLOOKUP(E318,[1]基础数据实体梳理模板!$D$5:$E$156,2,0)</f>
        <v>lm_supplier_black</v>
      </c>
      <c r="X318" s="69" t="s">
        <v>1085</v>
      </c>
    </row>
    <row r="319" spans="1:24" ht="16.5" x14ac:dyDescent="0.25">
      <c r="A319" s="66">
        <v>316</v>
      </c>
      <c r="B319" s="67" t="s">
        <v>138</v>
      </c>
      <c r="C319" s="68" t="s">
        <v>111</v>
      </c>
      <c r="D319" s="68" t="s">
        <v>119</v>
      </c>
      <c r="E319" s="80" t="s">
        <v>189</v>
      </c>
      <c r="F319" s="66"/>
      <c r="G319" s="69" t="s">
        <v>1086</v>
      </c>
      <c r="H319" s="69" t="s">
        <v>1044</v>
      </c>
      <c r="I319" s="61" t="s">
        <v>1086</v>
      </c>
      <c r="J319" s="61"/>
      <c r="K319" s="61" t="s">
        <v>1086</v>
      </c>
      <c r="L319" s="66"/>
      <c r="M319" s="74" t="s">
        <v>669</v>
      </c>
      <c r="N319" s="72" t="s">
        <v>670</v>
      </c>
      <c r="O319" s="66"/>
      <c r="P319" s="82">
        <v>4000</v>
      </c>
      <c r="Q319" s="71" t="s">
        <v>672</v>
      </c>
      <c r="R319" s="71" t="s">
        <v>672</v>
      </c>
      <c r="S319" s="66" t="s">
        <v>707</v>
      </c>
      <c r="T319" s="60" t="s">
        <v>142</v>
      </c>
      <c r="U319" s="71" t="s">
        <v>674</v>
      </c>
      <c r="V319" s="71" t="s">
        <v>675</v>
      </c>
      <c r="W319" s="71" t="str">
        <f>VLOOKUP(E319,[1]基础数据实体梳理模板!$D$5:$E$156,2,0)</f>
        <v>lm_supplier_black</v>
      </c>
      <c r="X319" s="69" t="s">
        <v>1044</v>
      </c>
    </row>
    <row r="320" spans="1:24" ht="16.5" x14ac:dyDescent="0.25">
      <c r="A320" s="66">
        <v>317</v>
      </c>
      <c r="B320" s="67" t="s">
        <v>138</v>
      </c>
      <c r="C320" s="68" t="s">
        <v>111</v>
      </c>
      <c r="D320" s="68" t="s">
        <v>119</v>
      </c>
      <c r="E320" s="80" t="s">
        <v>189</v>
      </c>
      <c r="F320" s="66"/>
      <c r="G320" s="69" t="s">
        <v>729</v>
      </c>
      <c r="H320" s="69" t="s">
        <v>1022</v>
      </c>
      <c r="I320" s="61" t="s">
        <v>729</v>
      </c>
      <c r="J320" s="61"/>
      <c r="K320" s="61" t="s">
        <v>729</v>
      </c>
      <c r="L320" s="66"/>
      <c r="M320" s="74" t="s">
        <v>669</v>
      </c>
      <c r="N320" s="72" t="s">
        <v>670</v>
      </c>
      <c r="O320" s="66"/>
      <c r="P320" s="82">
        <v>20</v>
      </c>
      <c r="Q320" s="71" t="s">
        <v>672</v>
      </c>
      <c r="R320" s="71" t="s">
        <v>672</v>
      </c>
      <c r="S320" s="66" t="s">
        <v>673</v>
      </c>
      <c r="T320" s="60" t="s">
        <v>142</v>
      </c>
      <c r="U320" s="71" t="s">
        <v>674</v>
      </c>
      <c r="V320" s="71" t="s">
        <v>675</v>
      </c>
      <c r="W320" s="71" t="str">
        <f>VLOOKUP(E320,[1]基础数据实体梳理模板!$D$5:$E$156,2,0)</f>
        <v>lm_supplier_black</v>
      </c>
      <c r="X320" s="69" t="s">
        <v>1022</v>
      </c>
    </row>
    <row r="321" spans="1:24" ht="16.5" x14ac:dyDescent="0.25">
      <c r="A321" s="66">
        <v>318</v>
      </c>
      <c r="B321" s="67" t="s">
        <v>138</v>
      </c>
      <c r="C321" s="68" t="s">
        <v>111</v>
      </c>
      <c r="D321" s="68" t="s">
        <v>119</v>
      </c>
      <c r="E321" s="80" t="s">
        <v>189</v>
      </c>
      <c r="F321" s="66"/>
      <c r="G321" s="69" t="s">
        <v>731</v>
      </c>
      <c r="H321" s="69" t="s">
        <v>1087</v>
      </c>
      <c r="I321" s="61" t="s">
        <v>731</v>
      </c>
      <c r="J321" s="61"/>
      <c r="K321" s="61" t="s">
        <v>731</v>
      </c>
      <c r="L321" s="66"/>
      <c r="M321" s="74" t="s">
        <v>669</v>
      </c>
      <c r="N321" s="72" t="s">
        <v>670</v>
      </c>
      <c r="O321" s="66"/>
      <c r="P321" s="82">
        <v>200</v>
      </c>
      <c r="Q321" s="71" t="s">
        <v>672</v>
      </c>
      <c r="R321" s="71" t="s">
        <v>672</v>
      </c>
      <c r="S321" s="66" t="s">
        <v>694</v>
      </c>
      <c r="T321" s="60" t="s">
        <v>142</v>
      </c>
      <c r="U321" s="71" t="s">
        <v>674</v>
      </c>
      <c r="V321" s="71" t="s">
        <v>675</v>
      </c>
      <c r="W321" s="71" t="str">
        <f>VLOOKUP(E321,[1]基础数据实体梳理模板!$D$5:$E$156,2,0)</f>
        <v>lm_supplier_black</v>
      </c>
      <c r="X321" s="69" t="s">
        <v>1087</v>
      </c>
    </row>
    <row r="322" spans="1:24" ht="16.5" x14ac:dyDescent="0.25">
      <c r="A322" s="66">
        <v>319</v>
      </c>
      <c r="B322" s="67" t="s">
        <v>138</v>
      </c>
      <c r="C322" s="68" t="s">
        <v>111</v>
      </c>
      <c r="D322" s="68" t="s">
        <v>119</v>
      </c>
      <c r="E322" s="80" t="s">
        <v>189</v>
      </c>
      <c r="F322" s="66"/>
      <c r="G322" s="69" t="s">
        <v>701</v>
      </c>
      <c r="H322" s="69" t="s">
        <v>702</v>
      </c>
      <c r="I322" s="61" t="s">
        <v>701</v>
      </c>
      <c r="J322" s="61"/>
      <c r="K322" s="61" t="s">
        <v>701</v>
      </c>
      <c r="L322" s="66"/>
      <c r="M322" s="74" t="s">
        <v>669</v>
      </c>
      <c r="N322" s="72" t="s">
        <v>670</v>
      </c>
      <c r="O322" s="66"/>
      <c r="P322" s="82">
        <v>20</v>
      </c>
      <c r="Q322" s="71" t="s">
        <v>672</v>
      </c>
      <c r="R322" s="71" t="s">
        <v>672</v>
      </c>
      <c r="S322" s="66" t="s">
        <v>673</v>
      </c>
      <c r="T322" s="60" t="s">
        <v>142</v>
      </c>
      <c r="U322" s="71" t="s">
        <v>674</v>
      </c>
      <c r="V322" s="71" t="s">
        <v>675</v>
      </c>
      <c r="W322" s="71" t="str">
        <f>VLOOKUP(E322,[1]基础数据实体梳理模板!$D$5:$E$156,2,0)</f>
        <v>lm_supplier_black</v>
      </c>
      <c r="X322" s="69" t="s">
        <v>702</v>
      </c>
    </row>
    <row r="323" spans="1:24" ht="16.5" x14ac:dyDescent="0.25">
      <c r="A323" s="66">
        <v>320</v>
      </c>
      <c r="B323" s="67" t="s">
        <v>138</v>
      </c>
      <c r="C323" s="68" t="s">
        <v>111</v>
      </c>
      <c r="D323" s="68" t="s">
        <v>119</v>
      </c>
      <c r="E323" s="80" t="s">
        <v>189</v>
      </c>
      <c r="F323" s="66"/>
      <c r="G323" s="69" t="s">
        <v>806</v>
      </c>
      <c r="H323" s="69" t="s">
        <v>1088</v>
      </c>
      <c r="I323" s="61" t="s">
        <v>806</v>
      </c>
      <c r="J323" s="61"/>
      <c r="K323" s="61" t="s">
        <v>806</v>
      </c>
      <c r="L323" s="66"/>
      <c r="M323" s="74" t="s">
        <v>669</v>
      </c>
      <c r="N323" s="72" t="s">
        <v>670</v>
      </c>
      <c r="O323" s="66"/>
      <c r="P323" s="82">
        <v>200</v>
      </c>
      <c r="Q323" s="71" t="s">
        <v>672</v>
      </c>
      <c r="R323" s="71" t="s">
        <v>672</v>
      </c>
      <c r="S323" s="66" t="s">
        <v>694</v>
      </c>
      <c r="T323" s="60" t="s">
        <v>142</v>
      </c>
      <c r="U323" s="71" t="s">
        <v>674</v>
      </c>
      <c r="V323" s="71" t="s">
        <v>675</v>
      </c>
      <c r="W323" s="71" t="str">
        <f>VLOOKUP(E323,[1]基础数据实体梳理模板!$D$5:$E$156,2,0)</f>
        <v>lm_supplier_black</v>
      </c>
      <c r="X323" s="69" t="s">
        <v>1088</v>
      </c>
    </row>
    <row r="324" spans="1:24" ht="16.5" x14ac:dyDescent="0.25">
      <c r="A324" s="66">
        <v>321</v>
      </c>
      <c r="B324" s="67" t="s">
        <v>138</v>
      </c>
      <c r="C324" s="68" t="s">
        <v>111</v>
      </c>
      <c r="D324" s="68" t="s">
        <v>119</v>
      </c>
      <c r="E324" s="80" t="s">
        <v>189</v>
      </c>
      <c r="F324" s="66"/>
      <c r="G324" s="69" t="s">
        <v>661</v>
      </c>
      <c r="H324" s="69" t="s">
        <v>703</v>
      </c>
      <c r="I324" s="61" t="s">
        <v>661</v>
      </c>
      <c r="J324" s="61"/>
      <c r="K324" s="61" t="s">
        <v>661</v>
      </c>
      <c r="L324" s="66"/>
      <c r="M324" s="74" t="s">
        <v>669</v>
      </c>
      <c r="N324" s="72" t="s">
        <v>670</v>
      </c>
      <c r="O324" s="66"/>
      <c r="P324" s="82">
        <v>4000</v>
      </c>
      <c r="Q324" s="71" t="s">
        <v>672</v>
      </c>
      <c r="R324" s="71" t="s">
        <v>672</v>
      </c>
      <c r="S324" s="66" t="s">
        <v>707</v>
      </c>
      <c r="T324" s="60" t="s">
        <v>142</v>
      </c>
      <c r="U324" s="71" t="s">
        <v>674</v>
      </c>
      <c r="V324" s="71" t="s">
        <v>675</v>
      </c>
      <c r="W324" s="71" t="str">
        <f>VLOOKUP(E324,[1]基础数据实体梳理模板!$D$5:$E$156,2,0)</f>
        <v>lm_supplier_black</v>
      </c>
      <c r="X324" s="69" t="s">
        <v>703</v>
      </c>
    </row>
    <row r="325" spans="1:24" ht="16.5" x14ac:dyDescent="0.25">
      <c r="A325" s="66">
        <v>322</v>
      </c>
      <c r="B325" s="67" t="s">
        <v>138</v>
      </c>
      <c r="C325" s="68" t="s">
        <v>111</v>
      </c>
      <c r="D325" s="68" t="s">
        <v>119</v>
      </c>
      <c r="E325" s="80" t="s">
        <v>189</v>
      </c>
      <c r="F325" s="66"/>
      <c r="G325" s="69" t="s">
        <v>1056</v>
      </c>
      <c r="H325" s="69" t="s">
        <v>1057</v>
      </c>
      <c r="I325" s="61" t="s">
        <v>1056</v>
      </c>
      <c r="J325" s="61"/>
      <c r="K325" s="61" t="s">
        <v>1056</v>
      </c>
      <c r="L325" s="66"/>
      <c r="M325" s="74" t="s">
        <v>669</v>
      </c>
      <c r="N325" s="72" t="s">
        <v>670</v>
      </c>
      <c r="O325" s="66"/>
      <c r="P325" s="82">
        <v>20</v>
      </c>
      <c r="Q325" s="71" t="s">
        <v>672</v>
      </c>
      <c r="R325" s="71" t="s">
        <v>672</v>
      </c>
      <c r="S325" s="66" t="s">
        <v>673</v>
      </c>
      <c r="T325" s="60" t="s">
        <v>142</v>
      </c>
      <c r="U325" s="71" t="s">
        <v>674</v>
      </c>
      <c r="V325" s="71" t="s">
        <v>675</v>
      </c>
      <c r="W325" s="71" t="str">
        <f>VLOOKUP(E325,[1]基础数据实体梳理模板!$D$5:$E$156,2,0)</f>
        <v>lm_supplier_black</v>
      </c>
      <c r="X325" s="69" t="s">
        <v>1057</v>
      </c>
    </row>
    <row r="326" spans="1:24" ht="16.5" x14ac:dyDescent="0.25">
      <c r="A326" s="66">
        <v>323</v>
      </c>
      <c r="B326" s="67" t="s">
        <v>138</v>
      </c>
      <c r="C326" s="68" t="s">
        <v>111</v>
      </c>
      <c r="D326" s="68" t="s">
        <v>119</v>
      </c>
      <c r="E326" s="80" t="s">
        <v>189</v>
      </c>
      <c r="F326" s="66"/>
      <c r="G326" s="69" t="s">
        <v>1089</v>
      </c>
      <c r="H326" s="69" t="s">
        <v>1059</v>
      </c>
      <c r="I326" s="61" t="s">
        <v>1089</v>
      </c>
      <c r="J326" s="61"/>
      <c r="K326" s="61" t="s">
        <v>1089</v>
      </c>
      <c r="L326" s="66"/>
      <c r="M326" s="74" t="s">
        <v>669</v>
      </c>
      <c r="N326" s="72" t="s">
        <v>670</v>
      </c>
      <c r="O326" s="66"/>
      <c r="P326" s="82">
        <v>200</v>
      </c>
      <c r="Q326" s="71" t="s">
        <v>672</v>
      </c>
      <c r="R326" s="71" t="s">
        <v>672</v>
      </c>
      <c r="S326" s="66" t="s">
        <v>694</v>
      </c>
      <c r="T326" s="60" t="s">
        <v>142</v>
      </c>
      <c r="U326" s="71" t="s">
        <v>674</v>
      </c>
      <c r="V326" s="71" t="s">
        <v>675</v>
      </c>
      <c r="W326" s="71" t="str">
        <f>VLOOKUP(E326,[1]基础数据实体梳理模板!$D$5:$E$156,2,0)</f>
        <v>lm_supplier_black</v>
      </c>
      <c r="X326" s="69" t="s">
        <v>1059</v>
      </c>
    </row>
    <row r="327" spans="1:24" ht="16.5" x14ac:dyDescent="0.25">
      <c r="A327" s="66">
        <v>324</v>
      </c>
      <c r="B327" s="67" t="s">
        <v>138</v>
      </c>
      <c r="C327" s="68" t="s">
        <v>111</v>
      </c>
      <c r="D327" s="68" t="s">
        <v>119</v>
      </c>
      <c r="E327" s="80" t="s">
        <v>189</v>
      </c>
      <c r="F327" s="66"/>
      <c r="G327" s="69" t="s">
        <v>1060</v>
      </c>
      <c r="H327" s="69" t="s">
        <v>1061</v>
      </c>
      <c r="I327" s="61" t="s">
        <v>1060</v>
      </c>
      <c r="J327" s="61"/>
      <c r="K327" s="61" t="s">
        <v>1060</v>
      </c>
      <c r="L327" s="66"/>
      <c r="M327" s="74" t="s">
        <v>669</v>
      </c>
      <c r="N327" s="72" t="s">
        <v>670</v>
      </c>
      <c r="O327" s="66"/>
      <c r="P327" s="82">
        <v>200</v>
      </c>
      <c r="Q327" s="71" t="s">
        <v>672</v>
      </c>
      <c r="R327" s="71" t="s">
        <v>672</v>
      </c>
      <c r="S327" s="66" t="s">
        <v>694</v>
      </c>
      <c r="T327" s="60" t="s">
        <v>142</v>
      </c>
      <c r="U327" s="71" t="s">
        <v>674</v>
      </c>
      <c r="V327" s="71" t="s">
        <v>675</v>
      </c>
      <c r="W327" s="71" t="str">
        <f>VLOOKUP(E327,[1]基础数据实体梳理模板!$D$5:$E$156,2,0)</f>
        <v>lm_supplier_black</v>
      </c>
      <c r="X327" s="69" t="s">
        <v>1061</v>
      </c>
    </row>
    <row r="328" spans="1:24" ht="16.5" x14ac:dyDescent="0.25">
      <c r="A328" s="66">
        <v>325</v>
      </c>
      <c r="B328" s="67" t="s">
        <v>138</v>
      </c>
      <c r="C328" s="68" t="s">
        <v>111</v>
      </c>
      <c r="D328" s="68" t="s">
        <v>119</v>
      </c>
      <c r="E328" s="80" t="s">
        <v>192</v>
      </c>
      <c r="F328" s="66"/>
      <c r="G328" s="69" t="s">
        <v>1071</v>
      </c>
      <c r="H328" s="69" t="s">
        <v>1072</v>
      </c>
      <c r="I328" s="61" t="s">
        <v>1071</v>
      </c>
      <c r="J328" s="61"/>
      <c r="K328" s="61" t="s">
        <v>1071</v>
      </c>
      <c r="L328" s="66"/>
      <c r="M328" s="74" t="s">
        <v>669</v>
      </c>
      <c r="N328" s="72" t="s">
        <v>670</v>
      </c>
      <c r="O328" s="66"/>
      <c r="P328" s="82">
        <v>10</v>
      </c>
      <c r="Q328" s="71" t="s">
        <v>672</v>
      </c>
      <c r="R328" s="71" t="s">
        <v>672</v>
      </c>
      <c r="S328" s="66" t="s">
        <v>687</v>
      </c>
      <c r="T328" s="60" t="s">
        <v>142</v>
      </c>
      <c r="U328" s="71" t="s">
        <v>674</v>
      </c>
      <c r="V328" s="71" t="s">
        <v>675</v>
      </c>
      <c r="W328" s="71" t="str">
        <f>VLOOKUP(E328,[1]基础数据实体梳理模板!$D$5:$E$156,2,0)</f>
        <v>lm_supplier_black_remove</v>
      </c>
      <c r="X328" s="69" t="s">
        <v>1072</v>
      </c>
    </row>
    <row r="329" spans="1:24" ht="16.5" x14ac:dyDescent="0.25">
      <c r="A329" s="66">
        <v>326</v>
      </c>
      <c r="B329" s="67" t="s">
        <v>138</v>
      </c>
      <c r="C329" s="68" t="s">
        <v>111</v>
      </c>
      <c r="D329" s="68" t="s">
        <v>119</v>
      </c>
      <c r="E329" s="80" t="s">
        <v>192</v>
      </c>
      <c r="F329" s="66"/>
      <c r="G329" s="69" t="s">
        <v>1090</v>
      </c>
      <c r="H329" s="69" t="s">
        <v>1070</v>
      </c>
      <c r="I329" s="61" t="s">
        <v>1090</v>
      </c>
      <c r="J329" s="61"/>
      <c r="K329" s="61" t="s">
        <v>1090</v>
      </c>
      <c r="L329" s="66"/>
      <c r="M329" s="74" t="s">
        <v>669</v>
      </c>
      <c r="N329" s="72" t="s">
        <v>670</v>
      </c>
      <c r="O329" s="66"/>
      <c r="P329" s="82">
        <v>4000</v>
      </c>
      <c r="Q329" s="71" t="s">
        <v>672</v>
      </c>
      <c r="R329" s="71" t="s">
        <v>672</v>
      </c>
      <c r="S329" s="66" t="s">
        <v>707</v>
      </c>
      <c r="T329" s="60" t="s">
        <v>142</v>
      </c>
      <c r="U329" s="71" t="s">
        <v>674</v>
      </c>
      <c r="V329" s="71" t="s">
        <v>675</v>
      </c>
      <c r="W329" s="71" t="str">
        <f>VLOOKUP(E329,[1]基础数据实体梳理模板!$D$5:$E$156,2,0)</f>
        <v>lm_supplier_black_remove</v>
      </c>
      <c r="X329" s="69" t="s">
        <v>1070</v>
      </c>
    </row>
    <row r="330" spans="1:24" ht="16.5" x14ac:dyDescent="0.25">
      <c r="A330" s="66">
        <v>327</v>
      </c>
      <c r="B330" s="67" t="s">
        <v>138</v>
      </c>
      <c r="C330" s="68" t="s">
        <v>111</v>
      </c>
      <c r="D330" s="68" t="s">
        <v>119</v>
      </c>
      <c r="E330" s="80" t="s">
        <v>192</v>
      </c>
      <c r="F330" s="66"/>
      <c r="G330" s="69" t="s">
        <v>729</v>
      </c>
      <c r="H330" s="69" t="s">
        <v>730</v>
      </c>
      <c r="I330" s="61" t="s">
        <v>729</v>
      </c>
      <c r="J330" s="61"/>
      <c r="K330" s="61" t="s">
        <v>729</v>
      </c>
      <c r="L330" s="66"/>
      <c r="M330" s="74" t="s">
        <v>669</v>
      </c>
      <c r="N330" s="72" t="s">
        <v>670</v>
      </c>
      <c r="O330" s="66"/>
      <c r="P330" s="82">
        <v>20</v>
      </c>
      <c r="Q330" s="71" t="s">
        <v>672</v>
      </c>
      <c r="R330" s="71" t="s">
        <v>672</v>
      </c>
      <c r="S330" s="66" t="s">
        <v>673</v>
      </c>
      <c r="T330" s="60" t="s">
        <v>142</v>
      </c>
      <c r="U330" s="71" t="s">
        <v>674</v>
      </c>
      <c r="V330" s="71" t="s">
        <v>675</v>
      </c>
      <c r="W330" s="71" t="str">
        <f>VLOOKUP(E330,[1]基础数据实体梳理模板!$D$5:$E$156,2,0)</f>
        <v>lm_supplier_black_remove</v>
      </c>
      <c r="X330" s="69" t="s">
        <v>730</v>
      </c>
    </row>
    <row r="331" spans="1:24" ht="16.5" x14ac:dyDescent="0.25">
      <c r="A331" s="66">
        <v>328</v>
      </c>
      <c r="B331" s="67" t="s">
        <v>138</v>
      </c>
      <c r="C331" s="68" t="s">
        <v>111</v>
      </c>
      <c r="D331" s="68" t="s">
        <v>119</v>
      </c>
      <c r="E331" s="80" t="s">
        <v>192</v>
      </c>
      <c r="F331" s="66"/>
      <c r="G331" s="69" t="s">
        <v>731</v>
      </c>
      <c r="H331" s="69" t="s">
        <v>732</v>
      </c>
      <c r="I331" s="61" t="s">
        <v>731</v>
      </c>
      <c r="J331" s="61"/>
      <c r="K331" s="61" t="s">
        <v>731</v>
      </c>
      <c r="L331" s="66"/>
      <c r="M331" s="74" t="s">
        <v>669</v>
      </c>
      <c r="N331" s="72" t="s">
        <v>670</v>
      </c>
      <c r="O331" s="66"/>
      <c r="P331" s="82">
        <v>200</v>
      </c>
      <c r="Q331" s="71" t="s">
        <v>672</v>
      </c>
      <c r="R331" s="71" t="s">
        <v>672</v>
      </c>
      <c r="S331" s="66" t="s">
        <v>694</v>
      </c>
      <c r="T331" s="60" t="s">
        <v>142</v>
      </c>
      <c r="U331" s="71" t="s">
        <v>674</v>
      </c>
      <c r="V331" s="71" t="s">
        <v>675</v>
      </c>
      <c r="W331" s="71" t="str">
        <f>VLOOKUP(E331,[1]基础数据实体梳理模板!$D$5:$E$156,2,0)</f>
        <v>lm_supplier_black_remove</v>
      </c>
      <c r="X331" s="69" t="s">
        <v>732</v>
      </c>
    </row>
    <row r="332" spans="1:24" ht="16.5" x14ac:dyDescent="0.25">
      <c r="A332" s="66">
        <v>329</v>
      </c>
      <c r="B332" s="67" t="s">
        <v>138</v>
      </c>
      <c r="C332" s="68" t="s">
        <v>111</v>
      </c>
      <c r="D332" s="68" t="s">
        <v>119</v>
      </c>
      <c r="E332" s="80" t="s">
        <v>192</v>
      </c>
      <c r="F332" s="66"/>
      <c r="G332" s="69" t="s">
        <v>1083</v>
      </c>
      <c r="H332" s="69" t="s">
        <v>771</v>
      </c>
      <c r="I332" s="61" t="s">
        <v>1083</v>
      </c>
      <c r="J332" s="61"/>
      <c r="K332" s="61" t="s">
        <v>1083</v>
      </c>
      <c r="L332" s="66"/>
      <c r="M332" s="74" t="s">
        <v>669</v>
      </c>
      <c r="N332" s="72" t="s">
        <v>670</v>
      </c>
      <c r="O332" s="66"/>
      <c r="P332" s="82">
        <v>20</v>
      </c>
      <c r="Q332" s="71" t="s">
        <v>672</v>
      </c>
      <c r="R332" s="71" t="s">
        <v>672</v>
      </c>
      <c r="S332" s="66" t="s">
        <v>673</v>
      </c>
      <c r="T332" s="60" t="s">
        <v>142</v>
      </c>
      <c r="U332" s="71" t="s">
        <v>674</v>
      </c>
      <c r="V332" s="71" t="s">
        <v>675</v>
      </c>
      <c r="W332" s="71" t="str">
        <f>VLOOKUP(E332,[1]基础数据实体梳理模板!$D$5:$E$156,2,0)</f>
        <v>lm_supplier_black_remove</v>
      </c>
      <c r="X332" s="69" t="s">
        <v>771</v>
      </c>
    </row>
    <row r="333" spans="1:24" ht="16.5" x14ac:dyDescent="0.25">
      <c r="A333" s="66">
        <v>330</v>
      </c>
      <c r="B333" s="67" t="s">
        <v>138</v>
      </c>
      <c r="C333" s="68" t="s">
        <v>111</v>
      </c>
      <c r="D333" s="68" t="s">
        <v>119</v>
      </c>
      <c r="E333" s="80" t="s">
        <v>192</v>
      </c>
      <c r="F333" s="66"/>
      <c r="G333" s="69" t="s">
        <v>977</v>
      </c>
      <c r="H333" s="69" t="s">
        <v>712</v>
      </c>
      <c r="I333" s="61" t="s">
        <v>977</v>
      </c>
      <c r="J333" s="61"/>
      <c r="K333" s="61" t="s">
        <v>977</v>
      </c>
      <c r="L333" s="66"/>
      <c r="M333" s="74" t="s">
        <v>669</v>
      </c>
      <c r="N333" s="72" t="s">
        <v>670</v>
      </c>
      <c r="O333" s="66"/>
      <c r="P333" s="82">
        <v>200</v>
      </c>
      <c r="Q333" s="71" t="s">
        <v>672</v>
      </c>
      <c r="R333" s="71" t="s">
        <v>672</v>
      </c>
      <c r="S333" s="66" t="s">
        <v>694</v>
      </c>
      <c r="T333" s="60" t="s">
        <v>142</v>
      </c>
      <c r="U333" s="71" t="s">
        <v>674</v>
      </c>
      <c r="V333" s="71" t="s">
        <v>675</v>
      </c>
      <c r="W333" s="71" t="str">
        <f>VLOOKUP(E333,[1]基础数据实体梳理模板!$D$5:$E$156,2,0)</f>
        <v>lm_supplier_black_remove</v>
      </c>
      <c r="X333" s="69" t="s">
        <v>712</v>
      </c>
    </row>
    <row r="334" spans="1:24" ht="31.5" x14ac:dyDescent="0.25">
      <c r="A334" s="66">
        <v>331</v>
      </c>
      <c r="B334" s="67" t="s">
        <v>138</v>
      </c>
      <c r="C334" s="68" t="s">
        <v>111</v>
      </c>
      <c r="D334" s="68" t="s">
        <v>119</v>
      </c>
      <c r="E334" s="80" t="s">
        <v>192</v>
      </c>
      <c r="F334" s="66"/>
      <c r="G334" s="69" t="s">
        <v>806</v>
      </c>
      <c r="H334" s="69" t="s">
        <v>1073</v>
      </c>
      <c r="I334" s="61" t="s">
        <v>806</v>
      </c>
      <c r="J334" s="61" t="s">
        <v>1091</v>
      </c>
      <c r="K334" s="61" t="s">
        <v>806</v>
      </c>
      <c r="L334" s="66"/>
      <c r="M334" s="74" t="s">
        <v>669</v>
      </c>
      <c r="N334" s="72" t="s">
        <v>670</v>
      </c>
      <c r="O334" s="66"/>
      <c r="P334" s="82">
        <v>200</v>
      </c>
      <c r="Q334" s="71" t="s">
        <v>672</v>
      </c>
      <c r="R334" s="71" t="s">
        <v>672</v>
      </c>
      <c r="S334" s="66" t="s">
        <v>694</v>
      </c>
      <c r="T334" s="60" t="s">
        <v>142</v>
      </c>
      <c r="U334" s="71" t="s">
        <v>674</v>
      </c>
      <c r="V334" s="71" t="s">
        <v>675</v>
      </c>
      <c r="W334" s="71" t="str">
        <f>VLOOKUP(E334,[1]基础数据实体梳理模板!$D$5:$E$156,2,0)</f>
        <v>lm_supplier_black_remove</v>
      </c>
      <c r="X334" s="69" t="s">
        <v>1073</v>
      </c>
    </row>
    <row r="335" spans="1:24" ht="16.5" x14ac:dyDescent="0.25">
      <c r="A335" s="66">
        <v>332</v>
      </c>
      <c r="B335" s="67" t="s">
        <v>138</v>
      </c>
      <c r="C335" s="68" t="s">
        <v>111</v>
      </c>
      <c r="D335" s="68" t="s">
        <v>119</v>
      </c>
      <c r="E335" s="80" t="s">
        <v>192</v>
      </c>
      <c r="F335" s="66"/>
      <c r="G335" s="69" t="s">
        <v>661</v>
      </c>
      <c r="H335" s="69" t="s">
        <v>765</v>
      </c>
      <c r="I335" s="61" t="s">
        <v>661</v>
      </c>
      <c r="J335" s="61"/>
      <c r="K335" s="61" t="s">
        <v>661</v>
      </c>
      <c r="L335" s="66"/>
      <c r="M335" s="74" t="s">
        <v>669</v>
      </c>
      <c r="N335" s="72" t="s">
        <v>670</v>
      </c>
      <c r="O335" s="66"/>
      <c r="P335" s="82">
        <v>4000</v>
      </c>
      <c r="Q335" s="71" t="s">
        <v>672</v>
      </c>
      <c r="R335" s="71" t="s">
        <v>672</v>
      </c>
      <c r="S335" s="66" t="s">
        <v>707</v>
      </c>
      <c r="T335" s="60" t="s">
        <v>142</v>
      </c>
      <c r="U335" s="71" t="s">
        <v>674</v>
      </c>
      <c r="V335" s="71" t="s">
        <v>675</v>
      </c>
      <c r="W335" s="71" t="str">
        <f>VLOOKUP(E335,[1]基础数据实体梳理模板!$D$5:$E$156,2,0)</f>
        <v>lm_supplier_black_remove</v>
      </c>
      <c r="X335" s="69" t="s">
        <v>765</v>
      </c>
    </row>
    <row r="336" spans="1:24" ht="16.5" x14ac:dyDescent="0.25">
      <c r="A336" s="66">
        <v>333</v>
      </c>
      <c r="B336" s="67" t="s">
        <v>138</v>
      </c>
      <c r="C336" s="68" t="s">
        <v>111</v>
      </c>
      <c r="D336" s="68" t="s">
        <v>119</v>
      </c>
      <c r="E336" s="80" t="s">
        <v>192</v>
      </c>
      <c r="F336" s="66"/>
      <c r="G336" s="69" t="s">
        <v>1056</v>
      </c>
      <c r="H336" s="69" t="s">
        <v>1074</v>
      </c>
      <c r="I336" s="61" t="s">
        <v>1056</v>
      </c>
      <c r="J336" s="61"/>
      <c r="K336" s="61" t="s">
        <v>1056</v>
      </c>
      <c r="L336" s="66"/>
      <c r="M336" s="74" t="s">
        <v>669</v>
      </c>
      <c r="N336" s="72" t="s">
        <v>670</v>
      </c>
      <c r="O336" s="66"/>
      <c r="P336" s="82">
        <v>20</v>
      </c>
      <c r="Q336" s="71" t="s">
        <v>672</v>
      </c>
      <c r="R336" s="71" t="s">
        <v>672</v>
      </c>
      <c r="S336" s="66" t="s">
        <v>673</v>
      </c>
      <c r="T336" s="60" t="s">
        <v>142</v>
      </c>
      <c r="U336" s="71" t="s">
        <v>674</v>
      </c>
      <c r="V336" s="71" t="s">
        <v>675</v>
      </c>
      <c r="W336" s="71" t="str">
        <f>VLOOKUP(E336,[1]基础数据实体梳理模板!$D$5:$E$156,2,0)</f>
        <v>lm_supplier_black_remove</v>
      </c>
      <c r="X336" s="69" t="s">
        <v>1074</v>
      </c>
    </row>
    <row r="337" spans="1:24" ht="16.5" x14ac:dyDescent="0.25">
      <c r="A337" s="66">
        <v>334</v>
      </c>
      <c r="B337" s="67" t="s">
        <v>138</v>
      </c>
      <c r="C337" s="68" t="s">
        <v>111</v>
      </c>
      <c r="D337" s="68" t="s">
        <v>119</v>
      </c>
      <c r="E337" s="80" t="s">
        <v>192</v>
      </c>
      <c r="F337" s="66"/>
      <c r="G337" s="69" t="s">
        <v>1058</v>
      </c>
      <c r="H337" s="69" t="s">
        <v>1075</v>
      </c>
      <c r="I337" s="61" t="s">
        <v>1058</v>
      </c>
      <c r="J337" s="61"/>
      <c r="K337" s="61" t="s">
        <v>1058</v>
      </c>
      <c r="L337" s="66"/>
      <c r="M337" s="74" t="s">
        <v>669</v>
      </c>
      <c r="N337" s="72" t="s">
        <v>670</v>
      </c>
      <c r="O337" s="66"/>
      <c r="P337" s="82">
        <v>200</v>
      </c>
      <c r="Q337" s="71" t="s">
        <v>672</v>
      </c>
      <c r="R337" s="71" t="s">
        <v>672</v>
      </c>
      <c r="S337" s="66" t="s">
        <v>694</v>
      </c>
      <c r="T337" s="60" t="s">
        <v>142</v>
      </c>
      <c r="U337" s="71" t="s">
        <v>674</v>
      </c>
      <c r="V337" s="71" t="s">
        <v>675</v>
      </c>
      <c r="W337" s="71" t="str">
        <f>VLOOKUP(E337,[1]基础数据实体梳理模板!$D$5:$E$156,2,0)</f>
        <v>lm_supplier_black_remove</v>
      </c>
      <c r="X337" s="69" t="s">
        <v>1075</v>
      </c>
    </row>
    <row r="338" spans="1:24" ht="16.5" x14ac:dyDescent="0.25">
      <c r="A338" s="66">
        <v>335</v>
      </c>
      <c r="B338" s="67" t="s">
        <v>138</v>
      </c>
      <c r="C338" s="68" t="s">
        <v>111</v>
      </c>
      <c r="D338" s="68" t="s">
        <v>119</v>
      </c>
      <c r="E338" s="80" t="s">
        <v>192</v>
      </c>
      <c r="F338" s="66"/>
      <c r="G338" s="69" t="s">
        <v>1060</v>
      </c>
      <c r="H338" s="69" t="s">
        <v>1076</v>
      </c>
      <c r="I338" s="61" t="s">
        <v>1060</v>
      </c>
      <c r="J338" s="61"/>
      <c r="K338" s="61" t="s">
        <v>1060</v>
      </c>
      <c r="L338" s="66"/>
      <c r="M338" s="74" t="s">
        <v>669</v>
      </c>
      <c r="N338" s="72" t="s">
        <v>670</v>
      </c>
      <c r="O338" s="66"/>
      <c r="P338" s="82">
        <v>200</v>
      </c>
      <c r="Q338" s="71" t="s">
        <v>672</v>
      </c>
      <c r="R338" s="71" t="s">
        <v>672</v>
      </c>
      <c r="S338" s="66" t="s">
        <v>694</v>
      </c>
      <c r="T338" s="60" t="s">
        <v>142</v>
      </c>
      <c r="U338" s="71" t="s">
        <v>674</v>
      </c>
      <c r="V338" s="71" t="s">
        <v>675</v>
      </c>
      <c r="W338" s="71" t="str">
        <f>VLOOKUP(E338,[1]基础数据实体梳理模板!$D$5:$E$156,2,0)</f>
        <v>lm_supplier_black_remove</v>
      </c>
      <c r="X338" s="69" t="s">
        <v>1076</v>
      </c>
    </row>
    <row r="339" spans="1:24" ht="16.5" x14ac:dyDescent="0.25">
      <c r="A339" s="66">
        <v>336</v>
      </c>
      <c r="B339" s="67" t="s">
        <v>138</v>
      </c>
      <c r="C339" s="68" t="s">
        <v>111</v>
      </c>
      <c r="D339" s="68" t="s">
        <v>119</v>
      </c>
      <c r="E339" s="80" t="s">
        <v>195</v>
      </c>
      <c r="F339" s="66"/>
      <c r="G339" s="69" t="s">
        <v>779</v>
      </c>
      <c r="H339" s="69" t="s">
        <v>780</v>
      </c>
      <c r="I339" s="61" t="s">
        <v>779</v>
      </c>
      <c r="J339" s="61"/>
      <c r="K339" s="61" t="s">
        <v>779</v>
      </c>
      <c r="L339" s="66"/>
      <c r="M339" s="74" t="s">
        <v>669</v>
      </c>
      <c r="N339" s="72" t="s">
        <v>670</v>
      </c>
      <c r="O339" s="66"/>
      <c r="P339" s="82">
        <v>20</v>
      </c>
      <c r="Q339" s="71" t="s">
        <v>672</v>
      </c>
      <c r="R339" s="71" t="s">
        <v>672</v>
      </c>
      <c r="S339" s="66" t="s">
        <v>673</v>
      </c>
      <c r="T339" s="60" t="s">
        <v>142</v>
      </c>
      <c r="U339" s="71" t="s">
        <v>674</v>
      </c>
      <c r="V339" s="71" t="s">
        <v>675</v>
      </c>
      <c r="W339" s="71" t="str">
        <f>VLOOKUP(E339,[1]基础数据实体梳理模板!$D$5:$E$156,2,0)</f>
        <v>lm_salary</v>
      </c>
      <c r="X339" s="69" t="s">
        <v>780</v>
      </c>
    </row>
    <row r="340" spans="1:24" ht="16.5" x14ac:dyDescent="0.25">
      <c r="A340" s="66">
        <v>337</v>
      </c>
      <c r="B340" s="67" t="s">
        <v>138</v>
      </c>
      <c r="C340" s="68" t="s">
        <v>111</v>
      </c>
      <c r="D340" s="68" t="s">
        <v>119</v>
      </c>
      <c r="E340" s="80" t="s">
        <v>195</v>
      </c>
      <c r="F340" s="66"/>
      <c r="G340" s="69" t="s">
        <v>781</v>
      </c>
      <c r="H340" s="69" t="s">
        <v>782</v>
      </c>
      <c r="I340" s="61" t="s">
        <v>781</v>
      </c>
      <c r="J340" s="61"/>
      <c r="K340" s="61" t="s">
        <v>781</v>
      </c>
      <c r="L340" s="66"/>
      <c r="M340" s="74" t="s">
        <v>669</v>
      </c>
      <c r="N340" s="72" t="s">
        <v>670</v>
      </c>
      <c r="O340" s="66"/>
      <c r="P340" s="82">
        <v>200</v>
      </c>
      <c r="Q340" s="71" t="s">
        <v>672</v>
      </c>
      <c r="R340" s="71" t="s">
        <v>672</v>
      </c>
      <c r="S340" s="66" t="s">
        <v>694</v>
      </c>
      <c r="T340" s="60" t="s">
        <v>142</v>
      </c>
      <c r="U340" s="71" t="s">
        <v>674</v>
      </c>
      <c r="V340" s="71" t="s">
        <v>675</v>
      </c>
      <c r="W340" s="71" t="str">
        <f>VLOOKUP(E340,[1]基础数据实体梳理模板!$D$5:$E$156,2,0)</f>
        <v>lm_salary</v>
      </c>
      <c r="X340" s="69" t="s">
        <v>782</v>
      </c>
    </row>
    <row r="341" spans="1:24" ht="16.5" x14ac:dyDescent="0.25">
      <c r="A341" s="66">
        <v>338</v>
      </c>
      <c r="B341" s="67" t="s">
        <v>138</v>
      </c>
      <c r="C341" s="68" t="s">
        <v>111</v>
      </c>
      <c r="D341" s="68" t="s">
        <v>119</v>
      </c>
      <c r="E341" s="80" t="s">
        <v>195</v>
      </c>
      <c r="F341" s="66"/>
      <c r="G341" s="69" t="s">
        <v>994</v>
      </c>
      <c r="H341" s="69" t="s">
        <v>995</v>
      </c>
      <c r="I341" s="61" t="s">
        <v>994</v>
      </c>
      <c r="J341" s="61"/>
      <c r="K341" s="61" t="s">
        <v>994</v>
      </c>
      <c r="L341" s="66"/>
      <c r="M341" s="74" t="s">
        <v>669</v>
      </c>
      <c r="N341" s="72" t="s">
        <v>670</v>
      </c>
      <c r="O341" s="66"/>
      <c r="P341" s="82">
        <v>20</v>
      </c>
      <c r="Q341" s="71" t="s">
        <v>672</v>
      </c>
      <c r="R341" s="71" t="s">
        <v>672</v>
      </c>
      <c r="S341" s="66" t="s">
        <v>673</v>
      </c>
      <c r="T341" s="60" t="s">
        <v>142</v>
      </c>
      <c r="U341" s="71" t="s">
        <v>674</v>
      </c>
      <c r="V341" s="71" t="s">
        <v>675</v>
      </c>
      <c r="W341" s="71" t="str">
        <f>VLOOKUP(E341,[1]基础数据实体梳理模板!$D$5:$E$156,2,0)</f>
        <v>lm_salary</v>
      </c>
      <c r="X341" s="69" t="s">
        <v>995</v>
      </c>
    </row>
    <row r="342" spans="1:24" ht="16.5" x14ac:dyDescent="0.25">
      <c r="A342" s="66">
        <v>339</v>
      </c>
      <c r="B342" s="67" t="s">
        <v>138</v>
      </c>
      <c r="C342" s="68" t="s">
        <v>111</v>
      </c>
      <c r="D342" s="68" t="s">
        <v>119</v>
      </c>
      <c r="E342" s="80" t="s">
        <v>195</v>
      </c>
      <c r="F342" s="66"/>
      <c r="G342" s="69" t="s">
        <v>827</v>
      </c>
      <c r="H342" s="69" t="s">
        <v>996</v>
      </c>
      <c r="I342" s="61" t="s">
        <v>827</v>
      </c>
      <c r="J342" s="61"/>
      <c r="K342" s="61" t="s">
        <v>827</v>
      </c>
      <c r="L342" s="66"/>
      <c r="M342" s="74" t="s">
        <v>669</v>
      </c>
      <c r="N342" s="72" t="s">
        <v>670</v>
      </c>
      <c r="O342" s="66"/>
      <c r="P342" s="82">
        <v>200</v>
      </c>
      <c r="Q342" s="71" t="s">
        <v>672</v>
      </c>
      <c r="R342" s="71" t="s">
        <v>672</v>
      </c>
      <c r="S342" s="66" t="s">
        <v>694</v>
      </c>
      <c r="T342" s="60" t="s">
        <v>142</v>
      </c>
      <c r="U342" s="71" t="s">
        <v>674</v>
      </c>
      <c r="V342" s="71" t="s">
        <v>675</v>
      </c>
      <c r="W342" s="71" t="str">
        <f>VLOOKUP(E342,[1]基础数据实体梳理模板!$D$5:$E$156,2,0)</f>
        <v>lm_salary</v>
      </c>
      <c r="X342" s="69" t="s">
        <v>996</v>
      </c>
    </row>
    <row r="343" spans="1:24" ht="16.5" x14ac:dyDescent="0.25">
      <c r="A343" s="66">
        <v>340</v>
      </c>
      <c r="B343" s="67" t="s">
        <v>138</v>
      </c>
      <c r="C343" s="68" t="s">
        <v>111</v>
      </c>
      <c r="D343" s="68" t="s">
        <v>119</v>
      </c>
      <c r="E343" s="80" t="s">
        <v>195</v>
      </c>
      <c r="F343" s="66"/>
      <c r="G343" s="69" t="s">
        <v>829</v>
      </c>
      <c r="H343" s="69" t="s">
        <v>830</v>
      </c>
      <c r="I343" s="61" t="s">
        <v>829</v>
      </c>
      <c r="J343" s="61"/>
      <c r="K343" s="61" t="s">
        <v>829</v>
      </c>
      <c r="L343" s="66"/>
      <c r="M343" s="74" t="s">
        <v>669</v>
      </c>
      <c r="N343" s="72" t="s">
        <v>670</v>
      </c>
      <c r="O343" s="66"/>
      <c r="P343" s="82">
        <v>20</v>
      </c>
      <c r="Q343" s="71" t="s">
        <v>672</v>
      </c>
      <c r="R343" s="71" t="s">
        <v>672</v>
      </c>
      <c r="S343" s="66" t="s">
        <v>673</v>
      </c>
      <c r="T343" s="60" t="s">
        <v>142</v>
      </c>
      <c r="U343" s="71" t="s">
        <v>674</v>
      </c>
      <c r="V343" s="71" t="s">
        <v>675</v>
      </c>
      <c r="W343" s="71" t="str">
        <f>VLOOKUP(E343,[1]基础数据实体梳理模板!$D$5:$E$156,2,0)</f>
        <v>lm_salary</v>
      </c>
      <c r="X343" s="69" t="s">
        <v>830</v>
      </c>
    </row>
    <row r="344" spans="1:24" ht="16.5" x14ac:dyDescent="0.25">
      <c r="A344" s="66">
        <v>341</v>
      </c>
      <c r="B344" s="67" t="s">
        <v>138</v>
      </c>
      <c r="C344" s="68" t="s">
        <v>111</v>
      </c>
      <c r="D344" s="68" t="s">
        <v>119</v>
      </c>
      <c r="E344" s="80" t="s">
        <v>195</v>
      </c>
      <c r="F344" s="66"/>
      <c r="G344" s="69" t="s">
        <v>831</v>
      </c>
      <c r="H344" s="69" t="s">
        <v>832</v>
      </c>
      <c r="I344" s="61" t="s">
        <v>831</v>
      </c>
      <c r="J344" s="61"/>
      <c r="K344" s="61" t="s">
        <v>831</v>
      </c>
      <c r="L344" s="66"/>
      <c r="M344" s="74" t="s">
        <v>669</v>
      </c>
      <c r="N344" s="72" t="s">
        <v>670</v>
      </c>
      <c r="O344" s="66"/>
      <c r="P344" s="82">
        <v>200</v>
      </c>
      <c r="Q344" s="71" t="s">
        <v>672</v>
      </c>
      <c r="R344" s="71" t="s">
        <v>672</v>
      </c>
      <c r="S344" s="66" t="s">
        <v>694</v>
      </c>
      <c r="T344" s="60" t="s">
        <v>142</v>
      </c>
      <c r="U344" s="71" t="s">
        <v>674</v>
      </c>
      <c r="V344" s="71" t="s">
        <v>675</v>
      </c>
      <c r="W344" s="71" t="str">
        <f>VLOOKUP(E344,[1]基础数据实体梳理模板!$D$5:$E$156,2,0)</f>
        <v>lm_salary</v>
      </c>
      <c r="X344" s="69" t="s">
        <v>832</v>
      </c>
    </row>
    <row r="345" spans="1:24" ht="16.5" x14ac:dyDescent="0.25">
      <c r="A345" s="66">
        <v>342</v>
      </c>
      <c r="B345" s="67" t="s">
        <v>138</v>
      </c>
      <c r="C345" s="68" t="s">
        <v>111</v>
      </c>
      <c r="D345" s="68" t="s">
        <v>119</v>
      </c>
      <c r="E345" s="80" t="s">
        <v>195</v>
      </c>
      <c r="F345" s="66"/>
      <c r="G345" s="69" t="s">
        <v>811</v>
      </c>
      <c r="H345" s="69" t="s">
        <v>812</v>
      </c>
      <c r="I345" s="61" t="s">
        <v>811</v>
      </c>
      <c r="J345" s="61"/>
      <c r="K345" s="61" t="s">
        <v>811</v>
      </c>
      <c r="L345" s="66"/>
      <c r="M345" s="74" t="s">
        <v>669</v>
      </c>
      <c r="N345" s="72" t="s">
        <v>670</v>
      </c>
      <c r="O345" s="66"/>
      <c r="P345" s="82">
        <v>20</v>
      </c>
      <c r="Q345" s="71" t="s">
        <v>672</v>
      </c>
      <c r="R345" s="71" t="s">
        <v>672</v>
      </c>
      <c r="S345" s="66" t="s">
        <v>673</v>
      </c>
      <c r="T345" s="60" t="s">
        <v>142</v>
      </c>
      <c r="U345" s="71" t="s">
        <v>674</v>
      </c>
      <c r="V345" s="71" t="s">
        <v>675</v>
      </c>
      <c r="W345" s="71" t="str">
        <f>VLOOKUP(E345,[1]基础数据实体梳理模板!$D$5:$E$156,2,0)</f>
        <v>lm_salary</v>
      </c>
      <c r="X345" s="69" t="s">
        <v>812</v>
      </c>
    </row>
    <row r="346" spans="1:24" ht="16.5" x14ac:dyDescent="0.25">
      <c r="A346" s="66">
        <v>343</v>
      </c>
      <c r="B346" s="67" t="s">
        <v>138</v>
      </c>
      <c r="C346" s="68" t="s">
        <v>111</v>
      </c>
      <c r="D346" s="68" t="s">
        <v>119</v>
      </c>
      <c r="E346" s="80" t="s">
        <v>195</v>
      </c>
      <c r="F346" s="66"/>
      <c r="G346" s="69" t="s">
        <v>813</v>
      </c>
      <c r="H346" s="69" t="s">
        <v>814</v>
      </c>
      <c r="I346" s="61" t="s">
        <v>813</v>
      </c>
      <c r="J346" s="61"/>
      <c r="K346" s="61" t="s">
        <v>813</v>
      </c>
      <c r="L346" s="66"/>
      <c r="M346" s="74" t="s">
        <v>669</v>
      </c>
      <c r="N346" s="72" t="s">
        <v>670</v>
      </c>
      <c r="O346" s="66"/>
      <c r="P346" s="82">
        <v>200</v>
      </c>
      <c r="Q346" s="71" t="s">
        <v>672</v>
      </c>
      <c r="R346" s="71" t="s">
        <v>672</v>
      </c>
      <c r="S346" s="66" t="s">
        <v>694</v>
      </c>
      <c r="T346" s="60" t="s">
        <v>142</v>
      </c>
      <c r="U346" s="71" t="s">
        <v>674</v>
      </c>
      <c r="V346" s="71" t="s">
        <v>675</v>
      </c>
      <c r="W346" s="71" t="str">
        <f>VLOOKUP(E346,[1]基础数据实体梳理模板!$D$5:$E$156,2,0)</f>
        <v>lm_salary</v>
      </c>
      <c r="X346" s="69" t="s">
        <v>814</v>
      </c>
    </row>
    <row r="347" spans="1:24" ht="16.5" x14ac:dyDescent="0.25">
      <c r="A347" s="66">
        <v>344</v>
      </c>
      <c r="B347" s="67" t="s">
        <v>138</v>
      </c>
      <c r="C347" s="68" t="s">
        <v>111</v>
      </c>
      <c r="D347" s="68" t="s">
        <v>119</v>
      </c>
      <c r="E347" s="80" t="s">
        <v>195</v>
      </c>
      <c r="F347" s="66"/>
      <c r="G347" s="69" t="s">
        <v>783</v>
      </c>
      <c r="H347" s="69" t="s">
        <v>1037</v>
      </c>
      <c r="I347" s="61" t="s">
        <v>783</v>
      </c>
      <c r="J347" s="61"/>
      <c r="K347" s="61" t="s">
        <v>783</v>
      </c>
      <c r="L347" s="66"/>
      <c r="M347" s="74" t="s">
        <v>669</v>
      </c>
      <c r="N347" s="72" t="s">
        <v>670</v>
      </c>
      <c r="O347" s="66"/>
      <c r="P347" s="82">
        <v>20</v>
      </c>
      <c r="Q347" s="71" t="s">
        <v>672</v>
      </c>
      <c r="R347" s="71" t="s">
        <v>672</v>
      </c>
      <c r="S347" s="66" t="s">
        <v>673</v>
      </c>
      <c r="T347" s="60" t="s">
        <v>142</v>
      </c>
      <c r="U347" s="71" t="s">
        <v>674</v>
      </c>
      <c r="V347" s="71" t="s">
        <v>675</v>
      </c>
      <c r="W347" s="71" t="str">
        <f>VLOOKUP(E347,[1]基础数据实体梳理模板!$D$5:$E$156,2,0)</f>
        <v>lm_salary</v>
      </c>
      <c r="X347" s="69" t="s">
        <v>1037</v>
      </c>
    </row>
    <row r="348" spans="1:24" ht="16.5" x14ac:dyDescent="0.25">
      <c r="A348" s="66">
        <v>345</v>
      </c>
      <c r="B348" s="67" t="s">
        <v>138</v>
      </c>
      <c r="C348" s="68" t="s">
        <v>111</v>
      </c>
      <c r="D348" s="68" t="s">
        <v>119</v>
      </c>
      <c r="E348" s="80" t="s">
        <v>195</v>
      </c>
      <c r="F348" s="66"/>
      <c r="G348" s="69" t="s">
        <v>787</v>
      </c>
      <c r="H348" s="69" t="s">
        <v>1038</v>
      </c>
      <c r="I348" s="61" t="s">
        <v>787</v>
      </c>
      <c r="J348" s="61"/>
      <c r="K348" s="61" t="s">
        <v>787</v>
      </c>
      <c r="L348" s="66"/>
      <c r="M348" s="74" t="s">
        <v>669</v>
      </c>
      <c r="N348" s="72" t="s">
        <v>670</v>
      </c>
      <c r="O348" s="66"/>
      <c r="P348" s="82">
        <v>30</v>
      </c>
      <c r="Q348" s="71" t="s">
        <v>672</v>
      </c>
      <c r="R348" s="71" t="s">
        <v>672</v>
      </c>
      <c r="S348" s="66" t="s">
        <v>679</v>
      </c>
      <c r="T348" s="60" t="s">
        <v>142</v>
      </c>
      <c r="U348" s="71" t="s">
        <v>674</v>
      </c>
      <c r="V348" s="71" t="s">
        <v>675</v>
      </c>
      <c r="W348" s="71" t="str">
        <f>VLOOKUP(E348,[1]基础数据实体梳理模板!$D$5:$E$156,2,0)</f>
        <v>lm_salary</v>
      </c>
      <c r="X348" s="69" t="s">
        <v>1038</v>
      </c>
    </row>
    <row r="349" spans="1:24" ht="16.5" x14ac:dyDescent="0.25">
      <c r="A349" s="66">
        <v>346</v>
      </c>
      <c r="B349" s="67" t="s">
        <v>138</v>
      </c>
      <c r="C349" s="68" t="s">
        <v>111</v>
      </c>
      <c r="D349" s="68" t="s">
        <v>119</v>
      </c>
      <c r="E349" s="80" t="s">
        <v>195</v>
      </c>
      <c r="F349" s="66"/>
      <c r="G349" s="69" t="s">
        <v>1092</v>
      </c>
      <c r="H349" s="69" t="s">
        <v>1032</v>
      </c>
      <c r="I349" s="61" t="s">
        <v>1092</v>
      </c>
      <c r="J349" s="61"/>
      <c r="K349" s="61" t="s">
        <v>1092</v>
      </c>
      <c r="L349" s="66"/>
      <c r="M349" s="74" t="s">
        <v>669</v>
      </c>
      <c r="N349" s="72" t="s">
        <v>670</v>
      </c>
      <c r="O349" s="66"/>
      <c r="P349" s="82">
        <v>200</v>
      </c>
      <c r="Q349" s="71" t="s">
        <v>672</v>
      </c>
      <c r="R349" s="71" t="s">
        <v>672</v>
      </c>
      <c r="S349" s="66" t="s">
        <v>694</v>
      </c>
      <c r="T349" s="60" t="s">
        <v>142</v>
      </c>
      <c r="U349" s="71" t="s">
        <v>674</v>
      </c>
      <c r="V349" s="71" t="s">
        <v>675</v>
      </c>
      <c r="W349" s="71" t="str">
        <f>VLOOKUP(E349,[1]基础数据实体梳理模板!$D$5:$E$156,2,0)</f>
        <v>lm_salary</v>
      </c>
      <c r="X349" s="69" t="s">
        <v>1032</v>
      </c>
    </row>
    <row r="350" spans="1:24" ht="16.5" x14ac:dyDescent="0.25">
      <c r="A350" s="66">
        <v>347</v>
      </c>
      <c r="B350" s="67" t="s">
        <v>138</v>
      </c>
      <c r="C350" s="68" t="s">
        <v>111</v>
      </c>
      <c r="D350" s="68" t="s">
        <v>119</v>
      </c>
      <c r="E350" s="80" t="s">
        <v>195</v>
      </c>
      <c r="F350" s="66"/>
      <c r="G350" s="69" t="s">
        <v>697</v>
      </c>
      <c r="H350" s="69" t="s">
        <v>906</v>
      </c>
      <c r="I350" s="61" t="s">
        <v>697</v>
      </c>
      <c r="J350" s="61"/>
      <c r="K350" s="61" t="s">
        <v>697</v>
      </c>
      <c r="L350" s="66"/>
      <c r="M350" s="74" t="s">
        <v>669</v>
      </c>
      <c r="N350" s="72" t="s">
        <v>670</v>
      </c>
      <c r="O350" s="66"/>
      <c r="P350" s="82">
        <v>10</v>
      </c>
      <c r="Q350" s="71" t="s">
        <v>672</v>
      </c>
      <c r="R350" s="71" t="s">
        <v>672</v>
      </c>
      <c r="S350" s="66" t="s">
        <v>687</v>
      </c>
      <c r="T350" s="60" t="s">
        <v>142</v>
      </c>
      <c r="U350" s="71" t="s">
        <v>674</v>
      </c>
      <c r="V350" s="71" t="s">
        <v>675</v>
      </c>
      <c r="W350" s="71" t="str">
        <f>VLOOKUP(E350,[1]基础数据实体梳理模板!$D$5:$E$156,2,0)</f>
        <v>lm_salary</v>
      </c>
      <c r="X350" s="69" t="s">
        <v>906</v>
      </c>
    </row>
    <row r="351" spans="1:24" ht="16.5" x14ac:dyDescent="0.25">
      <c r="A351" s="66">
        <v>348</v>
      </c>
      <c r="B351" s="67" t="s">
        <v>138</v>
      </c>
      <c r="C351" s="68" t="s">
        <v>111</v>
      </c>
      <c r="D351" s="68" t="s">
        <v>119</v>
      </c>
      <c r="E351" s="80" t="s">
        <v>195</v>
      </c>
      <c r="F351" s="66"/>
      <c r="G351" s="69" t="s">
        <v>1093</v>
      </c>
      <c r="H351" s="69" t="s">
        <v>965</v>
      </c>
      <c r="I351" s="61" t="s">
        <v>1093</v>
      </c>
      <c r="J351" s="61"/>
      <c r="K351" s="61" t="s">
        <v>1093</v>
      </c>
      <c r="L351" s="66"/>
      <c r="M351" s="74" t="s">
        <v>669</v>
      </c>
      <c r="N351" s="72" t="s">
        <v>670</v>
      </c>
      <c r="O351" s="66"/>
      <c r="P351" s="82">
        <v>10</v>
      </c>
      <c r="Q351" s="71" t="s">
        <v>672</v>
      </c>
      <c r="R351" s="71" t="s">
        <v>672</v>
      </c>
      <c r="S351" s="66" t="s">
        <v>687</v>
      </c>
      <c r="T351" s="60" t="s">
        <v>142</v>
      </c>
      <c r="U351" s="71" t="s">
        <v>674</v>
      </c>
      <c r="V351" s="71" t="s">
        <v>675</v>
      </c>
      <c r="W351" s="71" t="str">
        <f>VLOOKUP(E351,[1]基础数据实体梳理模板!$D$5:$E$156,2,0)</f>
        <v>lm_salary</v>
      </c>
      <c r="X351" s="69" t="s">
        <v>965</v>
      </c>
    </row>
    <row r="352" spans="1:24" ht="16.5" x14ac:dyDescent="0.25">
      <c r="A352" s="66">
        <v>349</v>
      </c>
      <c r="B352" s="67" t="s">
        <v>138</v>
      </c>
      <c r="C352" s="68" t="s">
        <v>111</v>
      </c>
      <c r="D352" s="68" t="s">
        <v>119</v>
      </c>
      <c r="E352" s="80" t="s">
        <v>195</v>
      </c>
      <c r="F352" s="66"/>
      <c r="G352" s="69" t="s">
        <v>1094</v>
      </c>
      <c r="H352" s="69" t="s">
        <v>730</v>
      </c>
      <c r="I352" s="61" t="s">
        <v>1094</v>
      </c>
      <c r="J352" s="61"/>
      <c r="K352" s="61" t="s">
        <v>1094</v>
      </c>
      <c r="L352" s="66"/>
      <c r="M352" s="74" t="s">
        <v>669</v>
      </c>
      <c r="N352" s="72" t="s">
        <v>670</v>
      </c>
      <c r="O352" s="66"/>
      <c r="P352" s="82">
        <v>20</v>
      </c>
      <c r="Q352" s="71" t="s">
        <v>672</v>
      </c>
      <c r="R352" s="71" t="s">
        <v>672</v>
      </c>
      <c r="S352" s="66" t="s">
        <v>673</v>
      </c>
      <c r="T352" s="60" t="s">
        <v>142</v>
      </c>
      <c r="U352" s="71" t="s">
        <v>674</v>
      </c>
      <c r="V352" s="71" t="s">
        <v>675</v>
      </c>
      <c r="W352" s="71" t="str">
        <f>VLOOKUP(E352,[1]基础数据实体梳理模板!$D$5:$E$156,2,0)</f>
        <v>lm_salary</v>
      </c>
      <c r="X352" s="69" t="s">
        <v>730</v>
      </c>
    </row>
    <row r="353" spans="1:24" ht="16.5" x14ac:dyDescent="0.25">
      <c r="A353" s="66">
        <v>350</v>
      </c>
      <c r="B353" s="67" t="s">
        <v>138</v>
      </c>
      <c r="C353" s="68" t="s">
        <v>111</v>
      </c>
      <c r="D353" s="68" t="s">
        <v>119</v>
      </c>
      <c r="E353" s="80" t="s">
        <v>195</v>
      </c>
      <c r="F353" s="66"/>
      <c r="G353" s="69" t="s">
        <v>1095</v>
      </c>
      <c r="H353" s="69" t="s">
        <v>1096</v>
      </c>
      <c r="I353" s="61" t="s">
        <v>1095</v>
      </c>
      <c r="J353" s="61"/>
      <c r="K353" s="61" t="s">
        <v>1095</v>
      </c>
      <c r="L353" s="66"/>
      <c r="M353" s="74" t="s">
        <v>669</v>
      </c>
      <c r="N353" s="72" t="s">
        <v>670</v>
      </c>
      <c r="O353" s="66"/>
      <c r="P353" s="82">
        <v>50</v>
      </c>
      <c r="Q353" s="71" t="s">
        <v>672</v>
      </c>
      <c r="R353" s="71" t="s">
        <v>672</v>
      </c>
      <c r="S353" s="66" t="s">
        <v>769</v>
      </c>
      <c r="T353" s="60" t="s">
        <v>142</v>
      </c>
      <c r="U353" s="71" t="s">
        <v>674</v>
      </c>
      <c r="V353" s="71" t="s">
        <v>675</v>
      </c>
      <c r="W353" s="71" t="str">
        <f>VLOOKUP(E353,[1]基础数据实体梳理模板!$D$5:$E$156,2,0)</f>
        <v>lm_salary</v>
      </c>
      <c r="X353" s="69" t="s">
        <v>1096</v>
      </c>
    </row>
    <row r="354" spans="1:24" ht="16.5" x14ac:dyDescent="0.25">
      <c r="A354" s="66">
        <v>351</v>
      </c>
      <c r="B354" s="67" t="s">
        <v>138</v>
      </c>
      <c r="C354" s="68" t="s">
        <v>111</v>
      </c>
      <c r="D354" s="68" t="s">
        <v>119</v>
      </c>
      <c r="E354" s="80" t="s">
        <v>195</v>
      </c>
      <c r="F354" s="66"/>
      <c r="G354" s="69" t="s">
        <v>1097</v>
      </c>
      <c r="H354" s="69" t="s">
        <v>1098</v>
      </c>
      <c r="I354" s="61" t="s">
        <v>1097</v>
      </c>
      <c r="J354" s="61"/>
      <c r="K354" s="61" t="s">
        <v>1097</v>
      </c>
      <c r="L354" s="66"/>
      <c r="M354" s="74" t="s">
        <v>669</v>
      </c>
      <c r="N354" s="72" t="s">
        <v>670</v>
      </c>
      <c r="O354" s="66"/>
      <c r="P354" s="82">
        <v>50</v>
      </c>
      <c r="Q354" s="71" t="s">
        <v>672</v>
      </c>
      <c r="R354" s="71" t="s">
        <v>672</v>
      </c>
      <c r="S354" s="66" t="s">
        <v>769</v>
      </c>
      <c r="T354" s="60" t="s">
        <v>142</v>
      </c>
      <c r="U354" s="71" t="s">
        <v>674</v>
      </c>
      <c r="V354" s="71" t="s">
        <v>675</v>
      </c>
      <c r="W354" s="71" t="str">
        <f>VLOOKUP(E354,[1]基础数据实体梳理模板!$D$5:$E$156,2,0)</f>
        <v>lm_salary</v>
      </c>
      <c r="X354" s="69" t="s">
        <v>1098</v>
      </c>
    </row>
    <row r="355" spans="1:24" ht="16.5" x14ac:dyDescent="0.25">
      <c r="A355" s="66">
        <v>352</v>
      </c>
      <c r="B355" s="67" t="s">
        <v>138</v>
      </c>
      <c r="C355" s="68" t="s">
        <v>111</v>
      </c>
      <c r="D355" s="68" t="s">
        <v>119</v>
      </c>
      <c r="E355" s="80" t="s">
        <v>198</v>
      </c>
      <c r="F355" s="66"/>
      <c r="G355" s="69" t="s">
        <v>1099</v>
      </c>
      <c r="H355" s="69" t="s">
        <v>1100</v>
      </c>
      <c r="I355" s="61" t="s">
        <v>1099</v>
      </c>
      <c r="J355" s="61"/>
      <c r="K355" s="61" t="s">
        <v>1099</v>
      </c>
      <c r="L355" s="66"/>
      <c r="M355" s="74" t="s">
        <v>669</v>
      </c>
      <c r="N355" s="72" t="s">
        <v>670</v>
      </c>
      <c r="O355" s="66"/>
      <c r="P355" s="82">
        <v>20</v>
      </c>
      <c r="Q355" s="71" t="s">
        <v>672</v>
      </c>
      <c r="R355" s="71" t="s">
        <v>672</v>
      </c>
      <c r="S355" s="66" t="s">
        <v>728</v>
      </c>
      <c r="T355" s="60" t="s">
        <v>142</v>
      </c>
      <c r="U355" s="71" t="s">
        <v>674</v>
      </c>
      <c r="V355" s="71" t="s">
        <v>675</v>
      </c>
      <c r="W355" s="71" t="str">
        <f>VLOOKUP(E355,[1]基础数据实体梳理模板!$D$5:$E$156,2,0)</f>
        <v>lm_salary_detail</v>
      </c>
      <c r="X355" s="69" t="s">
        <v>1100</v>
      </c>
    </row>
    <row r="356" spans="1:24" ht="16.5" x14ac:dyDescent="0.25">
      <c r="A356" s="66">
        <v>353</v>
      </c>
      <c r="B356" s="67" t="s">
        <v>138</v>
      </c>
      <c r="C356" s="68" t="s">
        <v>111</v>
      </c>
      <c r="D356" s="68" t="s">
        <v>119</v>
      </c>
      <c r="E356" s="80" t="s">
        <v>198</v>
      </c>
      <c r="F356" s="66"/>
      <c r="G356" s="69" t="s">
        <v>676</v>
      </c>
      <c r="H356" s="69" t="s">
        <v>792</v>
      </c>
      <c r="I356" s="61" t="s">
        <v>676</v>
      </c>
      <c r="J356" s="61"/>
      <c r="K356" s="61" t="s">
        <v>676</v>
      </c>
      <c r="L356" s="66"/>
      <c r="M356" s="74" t="s">
        <v>669</v>
      </c>
      <c r="N356" s="72" t="s">
        <v>670</v>
      </c>
      <c r="O356" s="66"/>
      <c r="P356" s="82">
        <v>30</v>
      </c>
      <c r="Q356" s="71" t="s">
        <v>672</v>
      </c>
      <c r="R356" s="71" t="s">
        <v>672</v>
      </c>
      <c r="S356" s="66" t="s">
        <v>679</v>
      </c>
      <c r="T356" s="60" t="s">
        <v>142</v>
      </c>
      <c r="U356" s="71" t="s">
        <v>674</v>
      </c>
      <c r="V356" s="71" t="s">
        <v>675</v>
      </c>
      <c r="W356" s="71" t="str">
        <f>VLOOKUP(E356,[1]基础数据实体梳理模板!$D$5:$E$156,2,0)</f>
        <v>lm_salary_detail</v>
      </c>
      <c r="X356" s="69" t="s">
        <v>792</v>
      </c>
    </row>
    <row r="357" spans="1:24" ht="16.5" x14ac:dyDescent="0.25">
      <c r="A357" s="66">
        <v>354</v>
      </c>
      <c r="B357" s="67" t="s">
        <v>138</v>
      </c>
      <c r="C357" s="68" t="s">
        <v>111</v>
      </c>
      <c r="D357" s="68" t="s">
        <v>119</v>
      </c>
      <c r="E357" s="80" t="s">
        <v>198</v>
      </c>
      <c r="F357" s="66"/>
      <c r="G357" s="69" t="s">
        <v>661</v>
      </c>
      <c r="H357" s="69" t="s">
        <v>765</v>
      </c>
      <c r="I357" s="61" t="s">
        <v>661</v>
      </c>
      <c r="J357" s="61"/>
      <c r="K357" s="61" t="s">
        <v>661</v>
      </c>
      <c r="L357" s="66"/>
      <c r="M357" s="74" t="s">
        <v>669</v>
      </c>
      <c r="N357" s="72" t="s">
        <v>670</v>
      </c>
      <c r="O357" s="66"/>
      <c r="P357" s="82">
        <v>4000</v>
      </c>
      <c r="Q357" s="71" t="s">
        <v>672</v>
      </c>
      <c r="R357" s="71" t="s">
        <v>672</v>
      </c>
      <c r="S357" s="66" t="s">
        <v>707</v>
      </c>
      <c r="T357" s="60" t="s">
        <v>142</v>
      </c>
      <c r="U357" s="71" t="s">
        <v>674</v>
      </c>
      <c r="V357" s="71" t="s">
        <v>675</v>
      </c>
      <c r="W357" s="71" t="str">
        <f>VLOOKUP(E357,[1]基础数据实体梳理模板!$D$5:$E$156,2,0)</f>
        <v>lm_salary_detail</v>
      </c>
      <c r="X357" s="69" t="s">
        <v>765</v>
      </c>
    </row>
    <row r="358" spans="1:24" ht="16.5" x14ac:dyDescent="0.25">
      <c r="A358" s="66">
        <v>355</v>
      </c>
      <c r="B358" s="67" t="s">
        <v>138</v>
      </c>
      <c r="C358" s="68" t="s">
        <v>111</v>
      </c>
      <c r="D358" s="68" t="s">
        <v>119</v>
      </c>
      <c r="E358" s="80" t="s">
        <v>198</v>
      </c>
      <c r="F358" s="66"/>
      <c r="G358" s="69" t="s">
        <v>1101</v>
      </c>
      <c r="H358" s="69" t="s">
        <v>1102</v>
      </c>
      <c r="I358" s="61" t="s">
        <v>1101</v>
      </c>
      <c r="J358" s="61"/>
      <c r="K358" s="61" t="s">
        <v>1101</v>
      </c>
      <c r="L358" s="66"/>
      <c r="M358" s="74" t="s">
        <v>669</v>
      </c>
      <c r="N358" s="72" t="s">
        <v>670</v>
      </c>
      <c r="O358" s="66"/>
      <c r="P358" s="66"/>
      <c r="Q358" s="71" t="s">
        <v>672</v>
      </c>
      <c r="R358" s="71" t="s">
        <v>672</v>
      </c>
      <c r="S358" s="66" t="s">
        <v>743</v>
      </c>
      <c r="T358" s="60" t="s">
        <v>142</v>
      </c>
      <c r="U358" s="71" t="s">
        <v>674</v>
      </c>
      <c r="V358" s="71" t="s">
        <v>675</v>
      </c>
      <c r="W358" s="71" t="str">
        <f>VLOOKUP(E358,[1]基础数据实体梳理模板!$D$5:$E$156,2,0)</f>
        <v>lm_salary_detail</v>
      </c>
      <c r="X358" s="69" t="s">
        <v>1102</v>
      </c>
    </row>
    <row r="359" spans="1:24" ht="16.5" x14ac:dyDescent="0.25">
      <c r="A359" s="66">
        <v>356</v>
      </c>
      <c r="B359" s="67" t="s">
        <v>138</v>
      </c>
      <c r="C359" s="68" t="s">
        <v>111</v>
      </c>
      <c r="D359" s="68" t="s">
        <v>119</v>
      </c>
      <c r="E359" s="80" t="s">
        <v>198</v>
      </c>
      <c r="F359" s="66"/>
      <c r="G359" s="69" t="s">
        <v>1103</v>
      </c>
      <c r="H359" s="69" t="s">
        <v>979</v>
      </c>
      <c r="I359" s="61" t="s">
        <v>1103</v>
      </c>
      <c r="J359" s="61"/>
      <c r="K359" s="61" t="s">
        <v>1103</v>
      </c>
      <c r="L359" s="66"/>
      <c r="M359" s="74" t="s">
        <v>669</v>
      </c>
      <c r="N359" s="72" t="s">
        <v>670</v>
      </c>
      <c r="O359" s="66"/>
      <c r="P359" s="66">
        <v>200</v>
      </c>
      <c r="Q359" s="71" t="s">
        <v>672</v>
      </c>
      <c r="R359" s="71" t="s">
        <v>672</v>
      </c>
      <c r="S359" s="66" t="s">
        <v>694</v>
      </c>
      <c r="T359" s="60" t="s">
        <v>142</v>
      </c>
      <c r="U359" s="71" t="s">
        <v>674</v>
      </c>
      <c r="V359" s="71" t="s">
        <v>675</v>
      </c>
      <c r="W359" s="71" t="str">
        <f>VLOOKUP(E359,[1]基础数据实体梳理模板!$D$5:$E$156,2,0)</f>
        <v>lm_salary_detail</v>
      </c>
      <c r="X359" s="69" t="s">
        <v>979</v>
      </c>
    </row>
    <row r="360" spans="1:24" ht="16.5" x14ac:dyDescent="0.25">
      <c r="A360" s="66">
        <v>357</v>
      </c>
      <c r="B360" s="67" t="s">
        <v>138</v>
      </c>
      <c r="C360" s="68" t="s">
        <v>111</v>
      </c>
      <c r="D360" s="68" t="s">
        <v>119</v>
      </c>
      <c r="E360" s="80" t="s">
        <v>198</v>
      </c>
      <c r="F360" s="66"/>
      <c r="G360" s="69" t="s">
        <v>1104</v>
      </c>
      <c r="H360" s="69" t="s">
        <v>1105</v>
      </c>
      <c r="I360" s="61" t="s">
        <v>1104</v>
      </c>
      <c r="J360" s="61"/>
      <c r="K360" s="61" t="s">
        <v>1104</v>
      </c>
      <c r="L360" s="66"/>
      <c r="M360" s="74" t="s">
        <v>669</v>
      </c>
      <c r="N360" s="72" t="s">
        <v>670</v>
      </c>
      <c r="O360" s="66"/>
      <c r="P360" s="66">
        <v>200</v>
      </c>
      <c r="Q360" s="71" t="s">
        <v>672</v>
      </c>
      <c r="R360" s="71" t="s">
        <v>672</v>
      </c>
      <c r="S360" s="66" t="s">
        <v>694</v>
      </c>
      <c r="T360" s="60" t="s">
        <v>142</v>
      </c>
      <c r="U360" s="71" t="s">
        <v>674</v>
      </c>
      <c r="V360" s="71" t="s">
        <v>675</v>
      </c>
      <c r="W360" s="71" t="str">
        <f>VLOOKUP(E360,[1]基础数据实体梳理模板!$D$5:$E$156,2,0)</f>
        <v>lm_salary_detail</v>
      </c>
      <c r="X360" s="69" t="s">
        <v>1105</v>
      </c>
    </row>
    <row r="361" spans="1:24" ht="16.5" x14ac:dyDescent="0.25">
      <c r="A361" s="66">
        <v>358</v>
      </c>
      <c r="B361" s="67" t="s">
        <v>138</v>
      </c>
      <c r="C361" s="68" t="s">
        <v>111</v>
      </c>
      <c r="D361" s="68" t="s">
        <v>119</v>
      </c>
      <c r="E361" s="80" t="s">
        <v>198</v>
      </c>
      <c r="F361" s="66"/>
      <c r="G361" s="69" t="s">
        <v>195</v>
      </c>
      <c r="H361" s="69" t="s">
        <v>1106</v>
      </c>
      <c r="I361" s="61" t="s">
        <v>195</v>
      </c>
      <c r="J361" s="61"/>
      <c r="K361" s="61" t="s">
        <v>195</v>
      </c>
      <c r="L361" s="66"/>
      <c r="M361" s="74" t="s">
        <v>669</v>
      </c>
      <c r="N361" s="72" t="s">
        <v>670</v>
      </c>
      <c r="O361" s="66"/>
      <c r="P361" s="66">
        <v>20</v>
      </c>
      <c r="Q361" s="71" t="s">
        <v>672</v>
      </c>
      <c r="R361" s="71" t="s">
        <v>672</v>
      </c>
      <c r="S361" s="66" t="s">
        <v>673</v>
      </c>
      <c r="T361" s="60" t="s">
        <v>142</v>
      </c>
      <c r="U361" s="71" t="s">
        <v>674</v>
      </c>
      <c r="V361" s="71" t="s">
        <v>675</v>
      </c>
      <c r="W361" s="71" t="str">
        <f>VLOOKUP(E361,[1]基础数据实体梳理模板!$D$5:$E$156,2,0)</f>
        <v>lm_salary_detail</v>
      </c>
      <c r="X361" s="69" t="s">
        <v>1106</v>
      </c>
    </row>
    <row r="362" spans="1:24" ht="16.5" x14ac:dyDescent="0.25">
      <c r="A362" s="66">
        <v>359</v>
      </c>
      <c r="B362" s="67" t="s">
        <v>138</v>
      </c>
      <c r="C362" s="68" t="s">
        <v>111</v>
      </c>
      <c r="D362" s="68" t="s">
        <v>119</v>
      </c>
      <c r="E362" s="80" t="s">
        <v>198</v>
      </c>
      <c r="F362" s="66"/>
      <c r="G362" s="69" t="s">
        <v>815</v>
      </c>
      <c r="H362" s="69" t="s">
        <v>784</v>
      </c>
      <c r="I362" s="61" t="s">
        <v>815</v>
      </c>
      <c r="J362" s="61"/>
      <c r="K362" s="61" t="s">
        <v>815</v>
      </c>
      <c r="L362" s="66"/>
      <c r="M362" s="74" t="s">
        <v>669</v>
      </c>
      <c r="N362" s="72" t="s">
        <v>670</v>
      </c>
      <c r="O362" s="66"/>
      <c r="P362" s="66">
        <v>20</v>
      </c>
      <c r="Q362" s="71" t="s">
        <v>672</v>
      </c>
      <c r="R362" s="71" t="s">
        <v>672</v>
      </c>
      <c r="S362" s="66" t="s">
        <v>673</v>
      </c>
      <c r="T362" s="60" t="s">
        <v>142</v>
      </c>
      <c r="U362" s="71" t="s">
        <v>674</v>
      </c>
      <c r="V362" s="71" t="s">
        <v>675</v>
      </c>
      <c r="W362" s="71" t="str">
        <f>VLOOKUP(E362,[1]基础数据实体梳理模板!$D$5:$E$156,2,0)</f>
        <v>lm_salary_detail</v>
      </c>
      <c r="X362" s="69" t="s">
        <v>784</v>
      </c>
    </row>
    <row r="363" spans="1:24" ht="16.5" x14ac:dyDescent="0.25">
      <c r="A363" s="66">
        <v>360</v>
      </c>
      <c r="B363" s="67" t="s">
        <v>138</v>
      </c>
      <c r="C363" s="68" t="s">
        <v>111</v>
      </c>
      <c r="D363" s="68" t="s">
        <v>119</v>
      </c>
      <c r="E363" s="80" t="s">
        <v>198</v>
      </c>
      <c r="F363" s="66"/>
      <c r="G363" s="69" t="s">
        <v>667</v>
      </c>
      <c r="H363" s="69" t="s">
        <v>788</v>
      </c>
      <c r="I363" s="61" t="s">
        <v>667</v>
      </c>
      <c r="J363" s="61"/>
      <c r="K363" s="61" t="s">
        <v>667</v>
      </c>
      <c r="L363" s="66"/>
      <c r="M363" s="74" t="s">
        <v>669</v>
      </c>
      <c r="N363" s="72" t="s">
        <v>670</v>
      </c>
      <c r="O363" s="66"/>
      <c r="P363" s="66">
        <v>50</v>
      </c>
      <c r="Q363" s="71" t="s">
        <v>672</v>
      </c>
      <c r="R363" s="71" t="s">
        <v>672</v>
      </c>
      <c r="S363" s="66" t="s">
        <v>769</v>
      </c>
      <c r="T363" s="60" t="s">
        <v>142</v>
      </c>
      <c r="U363" s="71" t="s">
        <v>674</v>
      </c>
      <c r="V363" s="71" t="s">
        <v>675</v>
      </c>
      <c r="W363" s="71" t="str">
        <f>VLOOKUP(E363,[1]基础数据实体梳理模板!$D$5:$E$156,2,0)</f>
        <v>lm_salary_detail</v>
      </c>
      <c r="X363" s="69" t="s">
        <v>788</v>
      </c>
    </row>
    <row r="364" spans="1:24" ht="16.5" x14ac:dyDescent="0.25">
      <c r="A364" s="66">
        <v>361</v>
      </c>
      <c r="B364" s="67" t="s">
        <v>138</v>
      </c>
      <c r="C364" s="68" t="s">
        <v>111</v>
      </c>
      <c r="D364" s="68" t="s">
        <v>119</v>
      </c>
      <c r="E364" s="80" t="s">
        <v>198</v>
      </c>
      <c r="F364" s="66"/>
      <c r="G364" s="69" t="s">
        <v>1107</v>
      </c>
      <c r="H364" s="69" t="s">
        <v>1108</v>
      </c>
      <c r="I364" s="61" t="s">
        <v>1107</v>
      </c>
      <c r="J364" s="61"/>
      <c r="K364" s="61" t="s">
        <v>1107</v>
      </c>
      <c r="L364" s="66"/>
      <c r="M364" s="74" t="s">
        <v>669</v>
      </c>
      <c r="N364" s="72" t="s">
        <v>670</v>
      </c>
      <c r="O364" s="66"/>
      <c r="P364" s="66">
        <v>200</v>
      </c>
      <c r="Q364" s="71" t="s">
        <v>672</v>
      </c>
      <c r="R364" s="71" t="s">
        <v>672</v>
      </c>
      <c r="S364" s="66" t="s">
        <v>694</v>
      </c>
      <c r="T364" s="60" t="s">
        <v>142</v>
      </c>
      <c r="U364" s="71" t="s">
        <v>674</v>
      </c>
      <c r="V364" s="71" t="s">
        <v>675</v>
      </c>
      <c r="W364" s="71" t="str">
        <f>VLOOKUP(E364,[1]基础数据实体梳理模板!$D$5:$E$156,2,0)</f>
        <v>lm_salary_detail</v>
      </c>
      <c r="X364" s="69" t="s">
        <v>1108</v>
      </c>
    </row>
    <row r="365" spans="1:24" ht="16.5" x14ac:dyDescent="0.25">
      <c r="A365" s="66">
        <v>362</v>
      </c>
      <c r="B365" s="67" t="s">
        <v>138</v>
      </c>
      <c r="C365" s="68" t="s">
        <v>111</v>
      </c>
      <c r="D365" s="68" t="s">
        <v>119</v>
      </c>
      <c r="E365" s="80" t="s">
        <v>198</v>
      </c>
      <c r="F365" s="66"/>
      <c r="G365" s="69" t="s">
        <v>701</v>
      </c>
      <c r="H365" s="69" t="s">
        <v>748</v>
      </c>
      <c r="I365" s="61" t="s">
        <v>701</v>
      </c>
      <c r="J365" s="61"/>
      <c r="K365" s="61" t="s">
        <v>701</v>
      </c>
      <c r="L365" s="66"/>
      <c r="M365" s="74" t="s">
        <v>669</v>
      </c>
      <c r="N365" s="72" t="s">
        <v>670</v>
      </c>
      <c r="O365" s="66"/>
      <c r="P365" s="66">
        <v>20</v>
      </c>
      <c r="Q365" s="71" t="s">
        <v>672</v>
      </c>
      <c r="R365" s="71" t="s">
        <v>672</v>
      </c>
      <c r="S365" s="66" t="s">
        <v>673</v>
      </c>
      <c r="T365" s="60" t="s">
        <v>142</v>
      </c>
      <c r="U365" s="71" t="s">
        <v>674</v>
      </c>
      <c r="V365" s="71" t="s">
        <v>675</v>
      </c>
      <c r="W365" s="71" t="str">
        <f>VLOOKUP(E365,[1]基础数据实体梳理模板!$D$5:$E$156,2,0)</f>
        <v>lm_salary_detail</v>
      </c>
      <c r="X365" s="69" t="s">
        <v>748</v>
      </c>
    </row>
    <row r="366" spans="1:24" ht="16.5" x14ac:dyDescent="0.25">
      <c r="A366" s="66">
        <v>363</v>
      </c>
      <c r="B366" s="67" t="s">
        <v>138</v>
      </c>
      <c r="C366" s="68" t="s">
        <v>111</v>
      </c>
      <c r="D366" s="68" t="s">
        <v>119</v>
      </c>
      <c r="E366" s="80" t="s">
        <v>198</v>
      </c>
      <c r="F366" s="66"/>
      <c r="G366" s="69" t="s">
        <v>1109</v>
      </c>
      <c r="H366" s="69" t="s">
        <v>894</v>
      </c>
      <c r="I366" s="61" t="s">
        <v>1109</v>
      </c>
      <c r="J366" s="61"/>
      <c r="K366" s="61" t="s">
        <v>1109</v>
      </c>
      <c r="L366" s="66"/>
      <c r="M366" s="74" t="s">
        <v>669</v>
      </c>
      <c r="N366" s="72" t="s">
        <v>670</v>
      </c>
      <c r="O366" s="66"/>
      <c r="P366" s="66">
        <v>20</v>
      </c>
      <c r="Q366" s="71" t="s">
        <v>672</v>
      </c>
      <c r="R366" s="71" t="s">
        <v>672</v>
      </c>
      <c r="S366" s="66" t="s">
        <v>673</v>
      </c>
      <c r="T366" s="60" t="s">
        <v>142</v>
      </c>
      <c r="U366" s="71" t="s">
        <v>674</v>
      </c>
      <c r="V366" s="71" t="s">
        <v>675</v>
      </c>
      <c r="W366" s="71" t="str">
        <f>VLOOKUP(E366,[1]基础数据实体梳理模板!$D$5:$E$156,2,0)</f>
        <v>lm_salary_detail</v>
      </c>
      <c r="X366" s="69" t="s">
        <v>894</v>
      </c>
    </row>
    <row r="367" spans="1:24" ht="16.5" x14ac:dyDescent="0.25">
      <c r="A367" s="66">
        <v>364</v>
      </c>
      <c r="B367" s="67" t="s">
        <v>138</v>
      </c>
      <c r="C367" s="68" t="s">
        <v>111</v>
      </c>
      <c r="D367" s="68" t="s">
        <v>119</v>
      </c>
      <c r="E367" s="80" t="s">
        <v>198</v>
      </c>
      <c r="F367" s="66"/>
      <c r="G367" s="69" t="s">
        <v>1110</v>
      </c>
      <c r="H367" s="69" t="s">
        <v>1111</v>
      </c>
      <c r="I367" s="61" t="s">
        <v>1110</v>
      </c>
      <c r="J367" s="61"/>
      <c r="K367" s="61" t="s">
        <v>1110</v>
      </c>
      <c r="L367" s="66"/>
      <c r="M367" s="74" t="s">
        <v>669</v>
      </c>
      <c r="N367" s="72" t="s">
        <v>670</v>
      </c>
      <c r="O367" s="66"/>
      <c r="P367" s="66">
        <v>200</v>
      </c>
      <c r="Q367" s="71" t="s">
        <v>672</v>
      </c>
      <c r="R367" s="71" t="s">
        <v>672</v>
      </c>
      <c r="S367" s="66" t="s">
        <v>694</v>
      </c>
      <c r="T367" s="60" t="s">
        <v>142</v>
      </c>
      <c r="U367" s="71" t="s">
        <v>674</v>
      </c>
      <c r="V367" s="71" t="s">
        <v>675</v>
      </c>
      <c r="W367" s="71" t="str">
        <f>VLOOKUP(E367,[1]基础数据实体梳理模板!$D$5:$E$156,2,0)</f>
        <v>lm_salary_detail</v>
      </c>
      <c r="X367" s="69" t="s">
        <v>1111</v>
      </c>
    </row>
    <row r="368" spans="1:24" ht="16.5" x14ac:dyDescent="0.25">
      <c r="A368" s="66">
        <v>365</v>
      </c>
      <c r="B368" s="67" t="s">
        <v>138</v>
      </c>
      <c r="C368" s="68" t="s">
        <v>111</v>
      </c>
      <c r="D368" s="68" t="s">
        <v>119</v>
      </c>
      <c r="E368" s="80" t="s">
        <v>198</v>
      </c>
      <c r="F368" s="66"/>
      <c r="G368" s="69" t="s">
        <v>729</v>
      </c>
      <c r="H368" s="69" t="s">
        <v>730</v>
      </c>
      <c r="I368" s="61" t="s">
        <v>729</v>
      </c>
      <c r="J368" s="61"/>
      <c r="K368" s="61" t="s">
        <v>729</v>
      </c>
      <c r="L368" s="66"/>
      <c r="M368" s="74" t="s">
        <v>669</v>
      </c>
      <c r="N368" s="72" t="s">
        <v>670</v>
      </c>
      <c r="O368" s="66"/>
      <c r="P368" s="66">
        <v>20</v>
      </c>
      <c r="Q368" s="71" t="s">
        <v>672</v>
      </c>
      <c r="R368" s="71" t="s">
        <v>672</v>
      </c>
      <c r="S368" s="66" t="s">
        <v>673</v>
      </c>
      <c r="T368" s="60" t="s">
        <v>142</v>
      </c>
      <c r="U368" s="71" t="s">
        <v>674</v>
      </c>
      <c r="V368" s="71" t="s">
        <v>675</v>
      </c>
      <c r="W368" s="71" t="str">
        <f>VLOOKUP(E368,[1]基础数据实体梳理模板!$D$5:$E$156,2,0)</f>
        <v>lm_salary_detail</v>
      </c>
      <c r="X368" s="69" t="s">
        <v>730</v>
      </c>
    </row>
    <row r="369" spans="1:24" ht="16.5" x14ac:dyDescent="0.25">
      <c r="A369" s="66">
        <v>366</v>
      </c>
      <c r="B369" s="67" t="s">
        <v>138</v>
      </c>
      <c r="C369" s="68" t="s">
        <v>111</v>
      </c>
      <c r="D369" s="68" t="s">
        <v>119</v>
      </c>
      <c r="E369" s="80" t="s">
        <v>201</v>
      </c>
      <c r="F369" s="66"/>
      <c r="G369" s="69" t="s">
        <v>811</v>
      </c>
      <c r="H369" s="69" t="s">
        <v>812</v>
      </c>
      <c r="I369" s="61" t="s">
        <v>811</v>
      </c>
      <c r="J369" s="61"/>
      <c r="K369" s="61" t="s">
        <v>811</v>
      </c>
      <c r="L369" s="66"/>
      <c r="M369" s="74" t="s">
        <v>669</v>
      </c>
      <c r="N369" s="72" t="s">
        <v>670</v>
      </c>
      <c r="O369" s="66"/>
      <c r="P369" s="66">
        <v>20</v>
      </c>
      <c r="Q369" s="71" t="s">
        <v>672</v>
      </c>
      <c r="R369" s="71" t="s">
        <v>672</v>
      </c>
      <c r="S369" s="66" t="s">
        <v>673</v>
      </c>
      <c r="T369" s="60" t="s">
        <v>142</v>
      </c>
      <c r="U369" s="71" t="s">
        <v>674</v>
      </c>
      <c r="V369" s="71" t="s">
        <v>675</v>
      </c>
      <c r="W369" s="71" t="str">
        <f>VLOOKUP(E369,[1]基础数据实体梳理模板!$D$5:$E$156,2,0)</f>
        <v>lm_labteam_evaluate</v>
      </c>
      <c r="X369" s="69" t="s">
        <v>812</v>
      </c>
    </row>
    <row r="370" spans="1:24" ht="16.5" x14ac:dyDescent="0.25">
      <c r="A370" s="66">
        <v>367</v>
      </c>
      <c r="B370" s="67" t="s">
        <v>138</v>
      </c>
      <c r="C370" s="68" t="s">
        <v>111</v>
      </c>
      <c r="D370" s="68" t="s">
        <v>119</v>
      </c>
      <c r="E370" s="80" t="s">
        <v>201</v>
      </c>
      <c r="F370" s="66"/>
      <c r="G370" s="69" t="s">
        <v>783</v>
      </c>
      <c r="H370" s="69" t="s">
        <v>784</v>
      </c>
      <c r="I370" s="61" t="s">
        <v>783</v>
      </c>
      <c r="J370" s="61"/>
      <c r="K370" s="61" t="s">
        <v>783</v>
      </c>
      <c r="L370" s="66"/>
      <c r="M370" s="74" t="s">
        <v>669</v>
      </c>
      <c r="N370" s="72" t="s">
        <v>670</v>
      </c>
      <c r="O370" s="66"/>
      <c r="P370" s="66">
        <v>20</v>
      </c>
      <c r="Q370" s="71" t="s">
        <v>672</v>
      </c>
      <c r="R370" s="71" t="s">
        <v>672</v>
      </c>
      <c r="S370" s="66" t="s">
        <v>673</v>
      </c>
      <c r="T370" s="60" t="s">
        <v>142</v>
      </c>
      <c r="U370" s="71" t="s">
        <v>674</v>
      </c>
      <c r="V370" s="71" t="s">
        <v>675</v>
      </c>
      <c r="W370" s="71" t="str">
        <f>VLOOKUP(E370,[1]基础数据实体梳理模板!$D$5:$E$156,2,0)</f>
        <v>lm_labteam_evaluate</v>
      </c>
      <c r="X370" s="69" t="s">
        <v>784</v>
      </c>
    </row>
    <row r="371" spans="1:24" ht="16.5" x14ac:dyDescent="0.25">
      <c r="A371" s="66">
        <v>368</v>
      </c>
      <c r="B371" s="67" t="s">
        <v>138</v>
      </c>
      <c r="C371" s="68" t="s">
        <v>111</v>
      </c>
      <c r="D371" s="68" t="s">
        <v>119</v>
      </c>
      <c r="E371" s="80" t="s">
        <v>201</v>
      </c>
      <c r="F371" s="66"/>
      <c r="G371" s="69" t="s">
        <v>787</v>
      </c>
      <c r="H371" s="69" t="s">
        <v>788</v>
      </c>
      <c r="I371" s="61" t="s">
        <v>787</v>
      </c>
      <c r="J371" s="61"/>
      <c r="K371" s="61" t="s">
        <v>787</v>
      </c>
      <c r="L371" s="66"/>
      <c r="M371" s="74" t="s">
        <v>669</v>
      </c>
      <c r="N371" s="72" t="s">
        <v>670</v>
      </c>
      <c r="O371" s="66"/>
      <c r="P371" s="66">
        <v>30</v>
      </c>
      <c r="Q371" s="71" t="s">
        <v>672</v>
      </c>
      <c r="R371" s="71" t="s">
        <v>672</v>
      </c>
      <c r="S371" s="66" t="s">
        <v>679</v>
      </c>
      <c r="T371" s="60" t="s">
        <v>142</v>
      </c>
      <c r="U371" s="71" t="s">
        <v>674</v>
      </c>
      <c r="V371" s="71" t="s">
        <v>675</v>
      </c>
      <c r="W371" s="71" t="str">
        <f>VLOOKUP(E371,[1]基础数据实体梳理模板!$D$5:$E$156,2,0)</f>
        <v>lm_labteam_evaluate</v>
      </c>
      <c r="X371" s="69" t="s">
        <v>788</v>
      </c>
    </row>
    <row r="372" spans="1:24" ht="16.5" x14ac:dyDescent="0.25">
      <c r="A372" s="66">
        <v>369</v>
      </c>
      <c r="B372" s="67" t="s">
        <v>138</v>
      </c>
      <c r="C372" s="68" t="s">
        <v>111</v>
      </c>
      <c r="D372" s="68" t="s">
        <v>119</v>
      </c>
      <c r="E372" s="80" t="s">
        <v>201</v>
      </c>
      <c r="F372" s="66"/>
      <c r="G372" s="69" t="s">
        <v>813</v>
      </c>
      <c r="H372" s="69" t="s">
        <v>814</v>
      </c>
      <c r="I372" s="61" t="s">
        <v>813</v>
      </c>
      <c r="J372" s="61"/>
      <c r="K372" s="61" t="s">
        <v>813</v>
      </c>
      <c r="L372" s="66"/>
      <c r="M372" s="74" t="s">
        <v>669</v>
      </c>
      <c r="N372" s="72" t="s">
        <v>670</v>
      </c>
      <c r="O372" s="66"/>
      <c r="P372" s="66">
        <v>200</v>
      </c>
      <c r="Q372" s="71" t="s">
        <v>672</v>
      </c>
      <c r="R372" s="71" t="s">
        <v>672</v>
      </c>
      <c r="S372" s="66" t="s">
        <v>694</v>
      </c>
      <c r="T372" s="60" t="s">
        <v>142</v>
      </c>
      <c r="U372" s="71" t="s">
        <v>674</v>
      </c>
      <c r="V372" s="71" t="s">
        <v>675</v>
      </c>
      <c r="W372" s="71" t="str">
        <f>VLOOKUP(E372,[1]基础数据实体梳理模板!$D$5:$E$156,2,0)</f>
        <v>lm_labteam_evaluate</v>
      </c>
      <c r="X372" s="69" t="s">
        <v>814</v>
      </c>
    </row>
    <row r="373" spans="1:24" ht="16.5" x14ac:dyDescent="0.25">
      <c r="A373" s="66">
        <v>370</v>
      </c>
      <c r="B373" s="67" t="s">
        <v>138</v>
      </c>
      <c r="C373" s="68" t="s">
        <v>111</v>
      </c>
      <c r="D373" s="68" t="s">
        <v>119</v>
      </c>
      <c r="E373" s="80" t="s">
        <v>201</v>
      </c>
      <c r="F373" s="66"/>
      <c r="G373" s="69" t="s">
        <v>661</v>
      </c>
      <c r="H373" s="69" t="s">
        <v>765</v>
      </c>
      <c r="I373" s="61" t="s">
        <v>661</v>
      </c>
      <c r="J373" s="61"/>
      <c r="K373" s="61" t="s">
        <v>661</v>
      </c>
      <c r="L373" s="66"/>
      <c r="M373" s="74" t="s">
        <v>669</v>
      </c>
      <c r="N373" s="72" t="s">
        <v>670</v>
      </c>
      <c r="O373" s="66"/>
      <c r="P373" s="66">
        <v>4000</v>
      </c>
      <c r="Q373" s="71" t="s">
        <v>672</v>
      </c>
      <c r="R373" s="71" t="s">
        <v>672</v>
      </c>
      <c r="S373" s="66" t="s">
        <v>707</v>
      </c>
      <c r="T373" s="60" t="s">
        <v>142</v>
      </c>
      <c r="U373" s="71" t="s">
        <v>674</v>
      </c>
      <c r="V373" s="71" t="s">
        <v>675</v>
      </c>
      <c r="W373" s="71" t="str">
        <f>VLOOKUP(E373,[1]基础数据实体梳理模板!$D$5:$E$156,2,0)</f>
        <v>lm_labteam_evaluate</v>
      </c>
      <c r="X373" s="69" t="s">
        <v>765</v>
      </c>
    </row>
    <row r="374" spans="1:24" ht="16.5" x14ac:dyDescent="0.25">
      <c r="A374" s="66">
        <v>371</v>
      </c>
      <c r="B374" s="67" t="s">
        <v>138</v>
      </c>
      <c r="C374" s="68" t="s">
        <v>111</v>
      </c>
      <c r="D374" s="68" t="s">
        <v>119</v>
      </c>
      <c r="E374" s="80" t="s">
        <v>201</v>
      </c>
      <c r="F374" s="66"/>
      <c r="G374" s="69" t="s">
        <v>1112</v>
      </c>
      <c r="H374" s="69" t="s">
        <v>1113</v>
      </c>
      <c r="I374" s="61" t="s">
        <v>1112</v>
      </c>
      <c r="J374" s="61"/>
      <c r="K374" s="61" t="s">
        <v>1112</v>
      </c>
      <c r="L374" s="66"/>
      <c r="M374" s="74" t="s">
        <v>669</v>
      </c>
      <c r="N374" s="72" t="s">
        <v>670</v>
      </c>
      <c r="O374" s="66"/>
      <c r="P374" s="66">
        <v>20</v>
      </c>
      <c r="Q374" s="71" t="s">
        <v>672</v>
      </c>
      <c r="R374" s="71" t="s">
        <v>672</v>
      </c>
      <c r="S374" s="66" t="s">
        <v>673</v>
      </c>
      <c r="T374" s="60" t="s">
        <v>142</v>
      </c>
      <c r="U374" s="71" t="s">
        <v>674</v>
      </c>
      <c r="V374" s="71" t="s">
        <v>675</v>
      </c>
      <c r="W374" s="71" t="str">
        <f>VLOOKUP(E374,[1]基础数据实体梳理模板!$D$5:$E$156,2,0)</f>
        <v>lm_labteam_evaluate</v>
      </c>
      <c r="X374" s="69" t="s">
        <v>1113</v>
      </c>
    </row>
    <row r="375" spans="1:24" ht="16.5" x14ac:dyDescent="0.25">
      <c r="A375" s="66">
        <v>372</v>
      </c>
      <c r="B375" s="67" t="s">
        <v>138</v>
      </c>
      <c r="C375" s="68" t="s">
        <v>111</v>
      </c>
      <c r="D375" s="68" t="s">
        <v>119</v>
      </c>
      <c r="E375" s="80" t="s">
        <v>201</v>
      </c>
      <c r="F375" s="66"/>
      <c r="G375" s="69" t="s">
        <v>1114</v>
      </c>
      <c r="H375" s="69" t="s">
        <v>1115</v>
      </c>
      <c r="I375" s="61" t="s">
        <v>1114</v>
      </c>
      <c r="J375" s="61"/>
      <c r="K375" s="61" t="s">
        <v>1114</v>
      </c>
      <c r="L375" s="66"/>
      <c r="M375" s="74" t="s">
        <v>669</v>
      </c>
      <c r="N375" s="72" t="s">
        <v>670</v>
      </c>
      <c r="O375" s="66"/>
      <c r="P375" s="66">
        <v>19</v>
      </c>
      <c r="Q375" s="71" t="s">
        <v>672</v>
      </c>
      <c r="R375" s="71" t="s">
        <v>672</v>
      </c>
      <c r="S375" s="66" t="s">
        <v>704</v>
      </c>
      <c r="T375" s="60" t="s">
        <v>142</v>
      </c>
      <c r="U375" s="71" t="s">
        <v>674</v>
      </c>
      <c r="V375" s="71" t="s">
        <v>675</v>
      </c>
      <c r="W375" s="71" t="str">
        <f>VLOOKUP(E375,[1]基础数据实体梳理模板!$D$5:$E$156,2,0)</f>
        <v>lm_labteam_evaluate</v>
      </c>
      <c r="X375" s="69" t="s">
        <v>1115</v>
      </c>
    </row>
    <row r="376" spans="1:24" ht="16.5" x14ac:dyDescent="0.25">
      <c r="A376" s="66">
        <v>373</v>
      </c>
      <c r="B376" s="67" t="s">
        <v>138</v>
      </c>
      <c r="C376" s="68" t="s">
        <v>111</v>
      </c>
      <c r="D376" s="68" t="s">
        <v>119</v>
      </c>
      <c r="E376" s="80" t="s">
        <v>201</v>
      </c>
      <c r="F376" s="66"/>
      <c r="G376" s="69" t="s">
        <v>701</v>
      </c>
      <c r="H376" s="69" t="s">
        <v>748</v>
      </c>
      <c r="I376" s="61" t="s">
        <v>701</v>
      </c>
      <c r="J376" s="61"/>
      <c r="K376" s="61" t="s">
        <v>701</v>
      </c>
      <c r="L376" s="66"/>
      <c r="M376" s="74" t="s">
        <v>669</v>
      </c>
      <c r="N376" s="72" t="s">
        <v>670</v>
      </c>
      <c r="O376" s="66"/>
      <c r="P376" s="66">
        <v>20</v>
      </c>
      <c r="Q376" s="71" t="s">
        <v>672</v>
      </c>
      <c r="R376" s="71" t="s">
        <v>672</v>
      </c>
      <c r="S376" s="66" t="s">
        <v>673</v>
      </c>
      <c r="T376" s="60" t="s">
        <v>142</v>
      </c>
      <c r="U376" s="71" t="s">
        <v>674</v>
      </c>
      <c r="V376" s="71" t="s">
        <v>675</v>
      </c>
      <c r="W376" s="71" t="str">
        <f>VLOOKUP(E376,[1]基础数据实体梳理模板!$D$5:$E$156,2,0)</f>
        <v>lm_labteam_evaluate</v>
      </c>
      <c r="X376" s="69" t="s">
        <v>748</v>
      </c>
    </row>
    <row r="377" spans="1:24" ht="16.5" x14ac:dyDescent="0.25">
      <c r="A377" s="66">
        <v>374</v>
      </c>
      <c r="B377" s="67" t="s">
        <v>138</v>
      </c>
      <c r="C377" s="68" t="s">
        <v>111</v>
      </c>
      <c r="D377" s="68" t="s">
        <v>119</v>
      </c>
      <c r="E377" s="80" t="s">
        <v>201</v>
      </c>
      <c r="F377" s="66"/>
      <c r="G377" s="69" t="s">
        <v>1116</v>
      </c>
      <c r="H377" s="69" t="s">
        <v>1117</v>
      </c>
      <c r="I377" s="61" t="s">
        <v>1116</v>
      </c>
      <c r="J377" s="61"/>
      <c r="K377" s="61" t="s">
        <v>1116</v>
      </c>
      <c r="L377" s="66"/>
      <c r="M377" s="74" t="s">
        <v>669</v>
      </c>
      <c r="N377" s="72" t="s">
        <v>670</v>
      </c>
      <c r="O377" s="66"/>
      <c r="P377" s="66">
        <v>200</v>
      </c>
      <c r="Q377" s="71" t="s">
        <v>672</v>
      </c>
      <c r="R377" s="71" t="s">
        <v>672</v>
      </c>
      <c r="S377" s="66" t="s">
        <v>694</v>
      </c>
      <c r="T377" s="60" t="s">
        <v>142</v>
      </c>
      <c r="U377" s="71" t="s">
        <v>674</v>
      </c>
      <c r="V377" s="71" t="s">
        <v>675</v>
      </c>
      <c r="W377" s="71" t="str">
        <f>VLOOKUP(E377,[1]基础数据实体梳理模板!$D$5:$E$156,2,0)</f>
        <v>lm_labteam_evaluate</v>
      </c>
      <c r="X377" s="69" t="s">
        <v>1117</v>
      </c>
    </row>
    <row r="378" spans="1:24" ht="16.5" x14ac:dyDescent="0.25">
      <c r="A378" s="66">
        <v>375</v>
      </c>
      <c r="B378" s="67" t="s">
        <v>138</v>
      </c>
      <c r="C378" s="68" t="s">
        <v>111</v>
      </c>
      <c r="D378" s="68" t="s">
        <v>119</v>
      </c>
      <c r="E378" s="80" t="s">
        <v>201</v>
      </c>
      <c r="F378" s="66"/>
      <c r="G378" s="69" t="s">
        <v>1118</v>
      </c>
      <c r="H378" s="69" t="s">
        <v>718</v>
      </c>
      <c r="I378" s="61" t="s">
        <v>1118</v>
      </c>
      <c r="J378" s="61"/>
      <c r="K378" s="61" t="s">
        <v>1118</v>
      </c>
      <c r="L378" s="66"/>
      <c r="M378" s="74" t="s">
        <v>669</v>
      </c>
      <c r="N378" s="72" t="s">
        <v>670</v>
      </c>
      <c r="O378" s="66"/>
      <c r="P378" s="66">
        <v>20</v>
      </c>
      <c r="Q378" s="71" t="s">
        <v>672</v>
      </c>
      <c r="R378" s="71" t="s">
        <v>672</v>
      </c>
      <c r="S378" s="66" t="s">
        <v>673</v>
      </c>
      <c r="T378" s="60" t="s">
        <v>142</v>
      </c>
      <c r="U378" s="71" t="s">
        <v>674</v>
      </c>
      <c r="V378" s="71" t="s">
        <v>675</v>
      </c>
      <c r="W378" s="71" t="str">
        <f>VLOOKUP(E378,[1]基础数据实体梳理模板!$D$5:$E$156,2,0)</f>
        <v>lm_labteam_evaluate</v>
      </c>
      <c r="X378" s="69" t="s">
        <v>718</v>
      </c>
    </row>
    <row r="379" spans="1:24" ht="16.5" x14ac:dyDescent="0.25">
      <c r="A379" s="66">
        <v>376</v>
      </c>
      <c r="B379" s="67" t="s">
        <v>138</v>
      </c>
      <c r="C379" s="68" t="s">
        <v>111</v>
      </c>
      <c r="D379" s="68" t="s">
        <v>119</v>
      </c>
      <c r="E379" s="80" t="s">
        <v>201</v>
      </c>
      <c r="F379" s="66"/>
      <c r="G379" s="69" t="s">
        <v>1119</v>
      </c>
      <c r="H379" s="69" t="s">
        <v>720</v>
      </c>
      <c r="I379" s="61" t="s">
        <v>1119</v>
      </c>
      <c r="J379" s="61"/>
      <c r="K379" s="61" t="s">
        <v>1119</v>
      </c>
      <c r="L379" s="66"/>
      <c r="M379" s="74" t="s">
        <v>669</v>
      </c>
      <c r="N379" s="72" t="s">
        <v>670</v>
      </c>
      <c r="O379" s="66"/>
      <c r="P379" s="66">
        <v>100</v>
      </c>
      <c r="Q379" s="71" t="s">
        <v>672</v>
      </c>
      <c r="R379" s="71" t="s">
        <v>672</v>
      </c>
      <c r="S379" s="66" t="s">
        <v>808</v>
      </c>
      <c r="T379" s="60" t="s">
        <v>142</v>
      </c>
      <c r="U379" s="71" t="s">
        <v>674</v>
      </c>
      <c r="V379" s="71" t="s">
        <v>675</v>
      </c>
      <c r="W379" s="71" t="str">
        <f>VLOOKUP(E379,[1]基础数据实体梳理模板!$D$5:$E$156,2,0)</f>
        <v>lm_labteam_evaluate</v>
      </c>
      <c r="X379" s="69" t="s">
        <v>720</v>
      </c>
    </row>
    <row r="380" spans="1:24" ht="16.5" x14ac:dyDescent="0.25">
      <c r="A380" s="66">
        <v>377</v>
      </c>
      <c r="B380" s="67" t="s">
        <v>138</v>
      </c>
      <c r="C380" s="68" t="s">
        <v>111</v>
      </c>
      <c r="D380" s="68" t="s">
        <v>119</v>
      </c>
      <c r="E380" s="80" t="s">
        <v>201</v>
      </c>
      <c r="F380" s="66"/>
      <c r="G380" s="69" t="s">
        <v>833</v>
      </c>
      <c r="H380" s="69" t="s">
        <v>771</v>
      </c>
      <c r="I380" s="61" t="s">
        <v>833</v>
      </c>
      <c r="J380" s="61"/>
      <c r="K380" s="61" t="s">
        <v>833</v>
      </c>
      <c r="L380" s="66"/>
      <c r="M380" s="74" t="s">
        <v>669</v>
      </c>
      <c r="N380" s="72" t="s">
        <v>670</v>
      </c>
      <c r="O380" s="66"/>
      <c r="P380" s="66">
        <v>20</v>
      </c>
      <c r="Q380" s="71" t="s">
        <v>672</v>
      </c>
      <c r="R380" s="71" t="s">
        <v>672</v>
      </c>
      <c r="S380" s="66" t="s">
        <v>673</v>
      </c>
      <c r="T380" s="60" t="s">
        <v>142</v>
      </c>
      <c r="U380" s="71" t="s">
        <v>674</v>
      </c>
      <c r="V380" s="71" t="s">
        <v>675</v>
      </c>
      <c r="W380" s="71" t="str">
        <f>VLOOKUP(E380,[1]基础数据实体梳理模板!$D$5:$E$156,2,0)</f>
        <v>lm_labteam_evaluate</v>
      </c>
      <c r="X380" s="69" t="s">
        <v>771</v>
      </c>
    </row>
    <row r="381" spans="1:24" ht="16.5" x14ac:dyDescent="0.25">
      <c r="A381" s="66">
        <v>378</v>
      </c>
      <c r="B381" s="67" t="s">
        <v>138</v>
      </c>
      <c r="C381" s="68" t="s">
        <v>111</v>
      </c>
      <c r="D381" s="68" t="s">
        <v>119</v>
      </c>
      <c r="E381" s="80" t="s">
        <v>201</v>
      </c>
      <c r="F381" s="66"/>
      <c r="G381" s="69" t="s">
        <v>772</v>
      </c>
      <c r="H381" s="69" t="s">
        <v>712</v>
      </c>
      <c r="I381" s="61" t="s">
        <v>772</v>
      </c>
      <c r="J381" s="61"/>
      <c r="K381" s="61" t="s">
        <v>772</v>
      </c>
      <c r="L381" s="66"/>
      <c r="M381" s="74" t="s">
        <v>669</v>
      </c>
      <c r="N381" s="72" t="s">
        <v>670</v>
      </c>
      <c r="O381" s="66"/>
      <c r="P381" s="66">
        <v>200</v>
      </c>
      <c r="Q381" s="71" t="s">
        <v>672</v>
      </c>
      <c r="R381" s="71" t="s">
        <v>672</v>
      </c>
      <c r="S381" s="66" t="s">
        <v>694</v>
      </c>
      <c r="T381" s="60" t="s">
        <v>142</v>
      </c>
      <c r="U381" s="71" t="s">
        <v>674</v>
      </c>
      <c r="V381" s="71" t="s">
        <v>675</v>
      </c>
      <c r="W381" s="71" t="str">
        <f>VLOOKUP(E381,[1]基础数据实体梳理模板!$D$5:$E$156,2,0)</f>
        <v>lm_labteam_evaluate</v>
      </c>
      <c r="X381" s="69" t="s">
        <v>712</v>
      </c>
    </row>
    <row r="382" spans="1:24" ht="16.5" x14ac:dyDescent="0.25">
      <c r="A382" s="66">
        <v>379</v>
      </c>
      <c r="B382" s="67" t="s">
        <v>138</v>
      </c>
      <c r="C382" s="68" t="s">
        <v>111</v>
      </c>
      <c r="D382" s="68" t="s">
        <v>119</v>
      </c>
      <c r="E382" s="80" t="s">
        <v>201</v>
      </c>
      <c r="F382" s="66"/>
      <c r="G382" s="69" t="s">
        <v>1120</v>
      </c>
      <c r="H382" s="69" t="s">
        <v>1121</v>
      </c>
      <c r="I382" s="61" t="s">
        <v>1120</v>
      </c>
      <c r="J382" s="61"/>
      <c r="K382" s="61" t="s">
        <v>1120</v>
      </c>
      <c r="L382" s="66"/>
      <c r="M382" s="74" t="s">
        <v>669</v>
      </c>
      <c r="N382" s="72" t="s">
        <v>670</v>
      </c>
      <c r="O382" s="66"/>
      <c r="P382" s="66">
        <v>20</v>
      </c>
      <c r="Q382" s="71" t="s">
        <v>672</v>
      </c>
      <c r="R382" s="71" t="s">
        <v>672</v>
      </c>
      <c r="S382" s="66" t="s">
        <v>673</v>
      </c>
      <c r="T382" s="60" t="s">
        <v>142</v>
      </c>
      <c r="U382" s="71" t="s">
        <v>674</v>
      </c>
      <c r="V382" s="71" t="s">
        <v>675</v>
      </c>
      <c r="W382" s="71" t="str">
        <f>VLOOKUP(E382,[1]基础数据实体梳理模板!$D$5:$E$156,2,0)</f>
        <v>lm_labteam_evaluate</v>
      </c>
      <c r="X382" s="69" t="s">
        <v>1121</v>
      </c>
    </row>
    <row r="383" spans="1:24" ht="16.5" x14ac:dyDescent="0.25">
      <c r="A383" s="66">
        <v>380</v>
      </c>
      <c r="B383" s="67" t="s">
        <v>138</v>
      </c>
      <c r="C383" s="68" t="s">
        <v>111</v>
      </c>
      <c r="D383" s="68" t="s">
        <v>119</v>
      </c>
      <c r="E383" s="80" t="s">
        <v>201</v>
      </c>
      <c r="F383" s="66"/>
      <c r="G383" s="69" t="s">
        <v>1122</v>
      </c>
      <c r="H383" s="69" t="s">
        <v>1123</v>
      </c>
      <c r="I383" s="61" t="s">
        <v>1122</v>
      </c>
      <c r="J383" s="61"/>
      <c r="K383" s="61" t="s">
        <v>1122</v>
      </c>
      <c r="L383" s="66"/>
      <c r="M383" s="74" t="s">
        <v>669</v>
      </c>
      <c r="N383" s="72" t="s">
        <v>670</v>
      </c>
      <c r="O383" s="66"/>
      <c r="P383" s="66">
        <v>30</v>
      </c>
      <c r="Q383" s="71" t="s">
        <v>672</v>
      </c>
      <c r="R383" s="71" t="s">
        <v>672</v>
      </c>
      <c r="S383" s="66" t="s">
        <v>679</v>
      </c>
      <c r="T383" s="60" t="s">
        <v>142</v>
      </c>
      <c r="U383" s="71" t="s">
        <v>674</v>
      </c>
      <c r="V383" s="71" t="s">
        <v>675</v>
      </c>
      <c r="W383" s="71" t="str">
        <f>VLOOKUP(E383,[1]基础数据实体梳理模板!$D$5:$E$156,2,0)</f>
        <v>lm_labteam_evaluate</v>
      </c>
      <c r="X383" s="69" t="s">
        <v>1123</v>
      </c>
    </row>
    <row r="384" spans="1:24" ht="16.5" x14ac:dyDescent="0.25">
      <c r="A384" s="66">
        <v>381</v>
      </c>
      <c r="B384" s="67" t="s">
        <v>138</v>
      </c>
      <c r="C384" s="68" t="s">
        <v>111</v>
      </c>
      <c r="D384" s="68" t="s">
        <v>119</v>
      </c>
      <c r="E384" s="80" t="s">
        <v>201</v>
      </c>
      <c r="F384" s="66"/>
      <c r="G384" s="69" t="s">
        <v>1124</v>
      </c>
      <c r="H384" s="69" t="s">
        <v>1125</v>
      </c>
      <c r="I384" s="61" t="s">
        <v>1124</v>
      </c>
      <c r="J384" s="61"/>
      <c r="K384" s="61" t="s">
        <v>1124</v>
      </c>
      <c r="L384" s="66"/>
      <c r="M384" s="74" t="s">
        <v>669</v>
      </c>
      <c r="N384" s="72" t="s">
        <v>670</v>
      </c>
      <c r="O384" s="66"/>
      <c r="P384" s="66">
        <v>10</v>
      </c>
      <c r="Q384" s="71" t="s">
        <v>672</v>
      </c>
      <c r="R384" s="71" t="s">
        <v>672</v>
      </c>
      <c r="S384" s="66" t="s">
        <v>687</v>
      </c>
      <c r="T384" s="60" t="s">
        <v>142</v>
      </c>
      <c r="U384" s="71" t="s">
        <v>674</v>
      </c>
      <c r="V384" s="71" t="s">
        <v>675</v>
      </c>
      <c r="W384" s="71" t="str">
        <f>VLOOKUP(E384,[1]基础数据实体梳理模板!$D$5:$E$156,2,0)</f>
        <v>lm_labteam_evaluate</v>
      </c>
      <c r="X384" s="69" t="s">
        <v>1125</v>
      </c>
    </row>
    <row r="385" spans="1:24" ht="16.5" x14ac:dyDescent="0.25">
      <c r="A385" s="66">
        <v>382</v>
      </c>
      <c r="B385" s="67" t="s">
        <v>138</v>
      </c>
      <c r="C385" s="68" t="s">
        <v>111</v>
      </c>
      <c r="D385" s="68" t="s">
        <v>119</v>
      </c>
      <c r="E385" s="80" t="s">
        <v>201</v>
      </c>
      <c r="F385" s="66"/>
      <c r="G385" s="69" t="s">
        <v>1126</v>
      </c>
      <c r="H385" s="69" t="s">
        <v>1127</v>
      </c>
      <c r="I385" s="61" t="s">
        <v>1126</v>
      </c>
      <c r="J385" s="61"/>
      <c r="K385" s="61" t="s">
        <v>1126</v>
      </c>
      <c r="L385" s="66"/>
      <c r="M385" s="74" t="s">
        <v>669</v>
      </c>
      <c r="N385" s="72" t="s">
        <v>670</v>
      </c>
      <c r="O385" s="66"/>
      <c r="P385" s="66">
        <v>10</v>
      </c>
      <c r="Q385" s="71" t="s">
        <v>672</v>
      </c>
      <c r="R385" s="71" t="s">
        <v>672</v>
      </c>
      <c r="S385" s="66" t="s">
        <v>687</v>
      </c>
      <c r="T385" s="60" t="s">
        <v>142</v>
      </c>
      <c r="U385" s="71" t="s">
        <v>674</v>
      </c>
      <c r="V385" s="71" t="s">
        <v>675</v>
      </c>
      <c r="W385" s="71" t="str">
        <f>VLOOKUP(E385,[1]基础数据实体梳理模板!$D$5:$E$156,2,0)</f>
        <v>lm_labteam_evaluate</v>
      </c>
      <c r="X385" s="69" t="s">
        <v>1127</v>
      </c>
    </row>
    <row r="386" spans="1:24" ht="16.5" x14ac:dyDescent="0.25">
      <c r="A386" s="66">
        <v>383</v>
      </c>
      <c r="B386" s="67" t="s">
        <v>138</v>
      </c>
      <c r="C386" s="68" t="s">
        <v>111</v>
      </c>
      <c r="D386" s="68" t="s">
        <v>119</v>
      </c>
      <c r="E386" s="80" t="s">
        <v>201</v>
      </c>
      <c r="F386" s="66"/>
      <c r="G386" s="69" t="s">
        <v>729</v>
      </c>
      <c r="H386" s="69" t="s">
        <v>730</v>
      </c>
      <c r="I386" s="61" t="s">
        <v>729</v>
      </c>
      <c r="J386" s="61"/>
      <c r="K386" s="61" t="s">
        <v>729</v>
      </c>
      <c r="L386" s="66"/>
      <c r="M386" s="74" t="s">
        <v>669</v>
      </c>
      <c r="N386" s="72" t="s">
        <v>670</v>
      </c>
      <c r="O386" s="66"/>
      <c r="P386" s="66">
        <v>20</v>
      </c>
      <c r="Q386" s="71" t="s">
        <v>672</v>
      </c>
      <c r="R386" s="71" t="s">
        <v>672</v>
      </c>
      <c r="S386" s="66" t="s">
        <v>673</v>
      </c>
      <c r="T386" s="60" t="s">
        <v>142</v>
      </c>
      <c r="U386" s="71" t="s">
        <v>674</v>
      </c>
      <c r="V386" s="71" t="s">
        <v>675</v>
      </c>
      <c r="W386" s="71" t="str">
        <f>VLOOKUP(E386,[1]基础数据实体梳理模板!$D$5:$E$156,2,0)</f>
        <v>lm_labteam_evaluate</v>
      </c>
      <c r="X386" s="69" t="s">
        <v>730</v>
      </c>
    </row>
    <row r="387" spans="1:24" ht="16.5" x14ac:dyDescent="0.25">
      <c r="A387" s="66">
        <v>384</v>
      </c>
      <c r="B387" s="67" t="s">
        <v>138</v>
      </c>
      <c r="C387" s="68" t="s">
        <v>111</v>
      </c>
      <c r="D387" s="68" t="s">
        <v>119</v>
      </c>
      <c r="E387" s="80" t="s">
        <v>201</v>
      </c>
      <c r="F387" s="66"/>
      <c r="G387" s="69" t="s">
        <v>779</v>
      </c>
      <c r="H387" s="69" t="s">
        <v>780</v>
      </c>
      <c r="I387" s="61" t="s">
        <v>779</v>
      </c>
      <c r="J387" s="61"/>
      <c r="K387" s="61" t="s">
        <v>779</v>
      </c>
      <c r="L387" s="66"/>
      <c r="M387" s="74" t="s">
        <v>669</v>
      </c>
      <c r="N387" s="72" t="s">
        <v>670</v>
      </c>
      <c r="O387" s="66"/>
      <c r="P387" s="66">
        <v>20</v>
      </c>
      <c r="Q387" s="71" t="s">
        <v>672</v>
      </c>
      <c r="R387" s="71" t="s">
        <v>672</v>
      </c>
      <c r="S387" s="66" t="s">
        <v>673</v>
      </c>
      <c r="T387" s="60" t="s">
        <v>142</v>
      </c>
      <c r="U387" s="71" t="s">
        <v>674</v>
      </c>
      <c r="V387" s="71" t="s">
        <v>675</v>
      </c>
      <c r="W387" s="71" t="str">
        <f>VLOOKUP(E387,[1]基础数据实体梳理模板!$D$5:$E$156,2,0)</f>
        <v>lm_labteam_evaluate</v>
      </c>
      <c r="X387" s="69" t="s">
        <v>780</v>
      </c>
    </row>
    <row r="388" spans="1:24" ht="16.5" x14ac:dyDescent="0.25">
      <c r="A388" s="66">
        <v>385</v>
      </c>
      <c r="B388" s="67" t="s">
        <v>138</v>
      </c>
      <c r="C388" s="68" t="s">
        <v>111</v>
      </c>
      <c r="D388" s="68" t="s">
        <v>119</v>
      </c>
      <c r="E388" s="80" t="s">
        <v>201</v>
      </c>
      <c r="F388" s="66"/>
      <c r="G388" s="69" t="s">
        <v>781</v>
      </c>
      <c r="H388" s="69" t="s">
        <v>782</v>
      </c>
      <c r="I388" s="61" t="s">
        <v>781</v>
      </c>
      <c r="J388" s="61"/>
      <c r="K388" s="61" t="s">
        <v>781</v>
      </c>
      <c r="L388" s="66"/>
      <c r="M388" s="74" t="s">
        <v>669</v>
      </c>
      <c r="N388" s="72" t="s">
        <v>670</v>
      </c>
      <c r="O388" s="66"/>
      <c r="P388" s="66">
        <v>200</v>
      </c>
      <c r="Q388" s="71" t="s">
        <v>672</v>
      </c>
      <c r="R388" s="71" t="s">
        <v>672</v>
      </c>
      <c r="S388" s="66" t="s">
        <v>694</v>
      </c>
      <c r="T388" s="60" t="s">
        <v>142</v>
      </c>
      <c r="U388" s="71" t="s">
        <v>674</v>
      </c>
      <c r="V388" s="71" t="s">
        <v>675</v>
      </c>
      <c r="W388" s="71" t="str">
        <f>VLOOKUP(E388,[1]基础数据实体梳理模板!$D$5:$E$156,2,0)</f>
        <v>lm_labteam_evaluate</v>
      </c>
      <c r="X388" s="69" t="s">
        <v>782</v>
      </c>
    </row>
    <row r="389" spans="1:24" ht="16.5" x14ac:dyDescent="0.25">
      <c r="A389" s="66">
        <v>386</v>
      </c>
      <c r="B389" s="67" t="s">
        <v>138</v>
      </c>
      <c r="C389" s="68" t="s">
        <v>111</v>
      </c>
      <c r="D389" s="68" t="s">
        <v>119</v>
      </c>
      <c r="E389" s="80" t="s">
        <v>201</v>
      </c>
      <c r="F389" s="66"/>
      <c r="G389" s="69" t="s">
        <v>994</v>
      </c>
      <c r="H389" s="69" t="s">
        <v>995</v>
      </c>
      <c r="I389" s="61" t="s">
        <v>994</v>
      </c>
      <c r="J389" s="61"/>
      <c r="K389" s="61" t="s">
        <v>994</v>
      </c>
      <c r="L389" s="66"/>
      <c r="M389" s="74" t="s">
        <v>669</v>
      </c>
      <c r="N389" s="72" t="s">
        <v>670</v>
      </c>
      <c r="O389" s="66"/>
      <c r="P389" s="66">
        <v>20</v>
      </c>
      <c r="Q389" s="71" t="s">
        <v>672</v>
      </c>
      <c r="R389" s="71" t="s">
        <v>672</v>
      </c>
      <c r="S389" s="66" t="s">
        <v>673</v>
      </c>
      <c r="T389" s="60" t="s">
        <v>142</v>
      </c>
      <c r="U389" s="71" t="s">
        <v>674</v>
      </c>
      <c r="V389" s="71" t="s">
        <v>675</v>
      </c>
      <c r="W389" s="71" t="str">
        <f>VLOOKUP(E389,[1]基础数据实体梳理模板!$D$5:$E$156,2,0)</f>
        <v>lm_labteam_evaluate</v>
      </c>
      <c r="X389" s="69" t="s">
        <v>995</v>
      </c>
    </row>
    <row r="390" spans="1:24" ht="16.5" x14ac:dyDescent="0.25">
      <c r="A390" s="66">
        <v>387</v>
      </c>
      <c r="B390" s="67" t="s">
        <v>138</v>
      </c>
      <c r="C390" s="68" t="s">
        <v>111</v>
      </c>
      <c r="D390" s="68" t="s">
        <v>119</v>
      </c>
      <c r="E390" s="80" t="s">
        <v>201</v>
      </c>
      <c r="F390" s="66"/>
      <c r="G390" s="69" t="s">
        <v>1019</v>
      </c>
      <c r="H390" s="69" t="s">
        <v>1128</v>
      </c>
      <c r="I390" s="61" t="s">
        <v>1019</v>
      </c>
      <c r="J390" s="61"/>
      <c r="K390" s="61" t="s">
        <v>1019</v>
      </c>
      <c r="L390" s="66"/>
      <c r="M390" s="74" t="s">
        <v>669</v>
      </c>
      <c r="N390" s="72" t="s">
        <v>670</v>
      </c>
      <c r="O390" s="66"/>
      <c r="P390" s="66">
        <v>200</v>
      </c>
      <c r="Q390" s="71" t="s">
        <v>672</v>
      </c>
      <c r="R390" s="71" t="s">
        <v>672</v>
      </c>
      <c r="S390" s="66" t="s">
        <v>694</v>
      </c>
      <c r="T390" s="60" t="s">
        <v>142</v>
      </c>
      <c r="U390" s="71" t="s">
        <v>674</v>
      </c>
      <c r="V390" s="71" t="s">
        <v>675</v>
      </c>
      <c r="W390" s="71" t="str">
        <f>VLOOKUP(E390,[1]基础数据实体梳理模板!$D$5:$E$156,2,0)</f>
        <v>lm_labteam_evaluate</v>
      </c>
      <c r="X390" s="69" t="s">
        <v>1128</v>
      </c>
    </row>
    <row r="391" spans="1:24" ht="16.5" x14ac:dyDescent="0.25">
      <c r="A391" s="66">
        <v>388</v>
      </c>
      <c r="B391" s="67" t="s">
        <v>138</v>
      </c>
      <c r="C391" s="68" t="s">
        <v>111</v>
      </c>
      <c r="D391" s="68" t="s">
        <v>119</v>
      </c>
      <c r="E391" s="80" t="s">
        <v>201</v>
      </c>
      <c r="F391" s="66"/>
      <c r="G391" s="69" t="s">
        <v>676</v>
      </c>
      <c r="H391" s="69" t="s">
        <v>792</v>
      </c>
      <c r="I391" s="61" t="s">
        <v>676</v>
      </c>
      <c r="J391" s="61"/>
      <c r="K391" s="61" t="s">
        <v>676</v>
      </c>
      <c r="L391" s="66"/>
      <c r="M391" s="74" t="s">
        <v>669</v>
      </c>
      <c r="N391" s="72" t="s">
        <v>670</v>
      </c>
      <c r="O391" s="66"/>
      <c r="P391" s="66">
        <v>30</v>
      </c>
      <c r="Q391" s="71" t="s">
        <v>672</v>
      </c>
      <c r="R391" s="71" t="s">
        <v>672</v>
      </c>
      <c r="S391" s="66" t="s">
        <v>679</v>
      </c>
      <c r="T391" s="60" t="s">
        <v>142</v>
      </c>
      <c r="U391" s="71" t="s">
        <v>674</v>
      </c>
      <c r="V391" s="71" t="s">
        <v>675</v>
      </c>
      <c r="W391" s="71" t="str">
        <f>VLOOKUP(E391,[1]基础数据实体梳理模板!$D$5:$E$156,2,0)</f>
        <v>lm_labteam_evaluate</v>
      </c>
      <c r="X391" s="69" t="s">
        <v>792</v>
      </c>
    </row>
    <row r="392" spans="1:24" ht="16.5" x14ac:dyDescent="0.25">
      <c r="A392" s="66">
        <v>389</v>
      </c>
      <c r="B392" s="67" t="s">
        <v>138</v>
      </c>
      <c r="C392" s="68" t="s">
        <v>111</v>
      </c>
      <c r="D392" s="68" t="s">
        <v>119</v>
      </c>
      <c r="E392" s="80" t="s">
        <v>201</v>
      </c>
      <c r="F392" s="66"/>
      <c r="G392" s="69" t="s">
        <v>795</v>
      </c>
      <c r="H392" s="69" t="s">
        <v>736</v>
      </c>
      <c r="I392" s="61" t="s">
        <v>795</v>
      </c>
      <c r="J392" s="61"/>
      <c r="K392" s="61" t="s">
        <v>795</v>
      </c>
      <c r="L392" s="66"/>
      <c r="M392" s="74" t="s">
        <v>669</v>
      </c>
      <c r="N392" s="72" t="s">
        <v>670</v>
      </c>
      <c r="O392" s="66"/>
      <c r="P392" s="66">
        <v>30</v>
      </c>
      <c r="Q392" s="71" t="s">
        <v>672</v>
      </c>
      <c r="R392" s="71" t="s">
        <v>672</v>
      </c>
      <c r="S392" s="66" t="s">
        <v>679</v>
      </c>
      <c r="T392" s="60" t="s">
        <v>142</v>
      </c>
      <c r="U392" s="71" t="s">
        <v>674</v>
      </c>
      <c r="V392" s="71" t="s">
        <v>675</v>
      </c>
      <c r="W392" s="71" t="str">
        <f>VLOOKUP(E392,[1]基础数据实体梳理模板!$D$5:$E$156,2,0)</f>
        <v>lm_labteam_evaluate</v>
      </c>
      <c r="X392" s="69" t="s">
        <v>736</v>
      </c>
    </row>
    <row r="393" spans="1:24" ht="16.5" x14ac:dyDescent="0.25">
      <c r="A393" s="66">
        <v>390</v>
      </c>
      <c r="B393" s="67" t="s">
        <v>138</v>
      </c>
      <c r="C393" s="68" t="s">
        <v>111</v>
      </c>
      <c r="D393" s="68" t="s">
        <v>119</v>
      </c>
      <c r="E393" s="80" t="s">
        <v>204</v>
      </c>
      <c r="F393" s="66"/>
      <c r="G393" s="69" t="s">
        <v>1129</v>
      </c>
      <c r="H393" s="69" t="s">
        <v>1130</v>
      </c>
      <c r="I393" s="61" t="s">
        <v>1129</v>
      </c>
      <c r="J393" s="61"/>
      <c r="K393" s="61" t="s">
        <v>1129</v>
      </c>
      <c r="L393" s="66"/>
      <c r="M393" s="74" t="s">
        <v>669</v>
      </c>
      <c r="N393" s="72" t="s">
        <v>670</v>
      </c>
      <c r="O393" s="66"/>
      <c r="P393" s="66">
        <v>20</v>
      </c>
      <c r="Q393" s="71" t="s">
        <v>672</v>
      </c>
      <c r="R393" s="71" t="s">
        <v>672</v>
      </c>
      <c r="S393" s="66" t="s">
        <v>673</v>
      </c>
      <c r="T393" s="60" t="s">
        <v>142</v>
      </c>
      <c r="U393" s="71" t="s">
        <v>674</v>
      </c>
      <c r="V393" s="71" t="s">
        <v>675</v>
      </c>
      <c r="W393" s="71" t="str">
        <f>VLOOKUP(E393,[1]基础数据实体梳理模板!$D$5:$E$156,2,0)</f>
        <v>lm_labteam_evaluate_detail</v>
      </c>
      <c r="X393" s="69" t="s">
        <v>1130</v>
      </c>
    </row>
    <row r="394" spans="1:24" ht="16.5" x14ac:dyDescent="0.25">
      <c r="A394" s="66">
        <v>391</v>
      </c>
      <c r="B394" s="67" t="s">
        <v>138</v>
      </c>
      <c r="C394" s="68" t="s">
        <v>111</v>
      </c>
      <c r="D394" s="68" t="s">
        <v>119</v>
      </c>
      <c r="E394" s="80" t="s">
        <v>204</v>
      </c>
      <c r="F394" s="66"/>
      <c r="G394" s="69" t="s">
        <v>1131</v>
      </c>
      <c r="H394" s="69" t="s">
        <v>1132</v>
      </c>
      <c r="I394" s="61" t="s">
        <v>1131</v>
      </c>
      <c r="J394" s="61"/>
      <c r="K394" s="61" t="s">
        <v>1131</v>
      </c>
      <c r="L394" s="66"/>
      <c r="M394" s="74" t="s">
        <v>669</v>
      </c>
      <c r="N394" s="72" t="s">
        <v>670</v>
      </c>
      <c r="O394" s="66"/>
      <c r="P394" s="66">
        <v>200</v>
      </c>
      <c r="Q394" s="71" t="s">
        <v>672</v>
      </c>
      <c r="R394" s="71" t="s">
        <v>672</v>
      </c>
      <c r="S394" s="66" t="s">
        <v>694</v>
      </c>
      <c r="T394" s="60" t="s">
        <v>142</v>
      </c>
      <c r="U394" s="71" t="s">
        <v>674</v>
      </c>
      <c r="V394" s="71" t="s">
        <v>675</v>
      </c>
      <c r="W394" s="71" t="str">
        <f>VLOOKUP(E394,[1]基础数据实体梳理模板!$D$5:$E$156,2,0)</f>
        <v>lm_labteam_evaluate_detail</v>
      </c>
      <c r="X394" s="69" t="s">
        <v>1132</v>
      </c>
    </row>
    <row r="395" spans="1:24" ht="16.5" x14ac:dyDescent="0.25">
      <c r="A395" s="66">
        <v>392</v>
      </c>
      <c r="B395" s="67" t="s">
        <v>138</v>
      </c>
      <c r="C395" s="68" t="s">
        <v>111</v>
      </c>
      <c r="D395" s="68" t="s">
        <v>119</v>
      </c>
      <c r="E395" s="80" t="s">
        <v>204</v>
      </c>
      <c r="F395" s="66"/>
      <c r="G395" s="69" t="s">
        <v>1120</v>
      </c>
      <c r="H395" s="69" t="s">
        <v>1121</v>
      </c>
      <c r="I395" s="61" t="s">
        <v>1120</v>
      </c>
      <c r="J395" s="61"/>
      <c r="K395" s="61" t="s">
        <v>1120</v>
      </c>
      <c r="L395" s="66"/>
      <c r="M395" s="74" t="s">
        <v>669</v>
      </c>
      <c r="N395" s="72" t="s">
        <v>670</v>
      </c>
      <c r="O395" s="66"/>
      <c r="P395" s="66">
        <v>20</v>
      </c>
      <c r="Q395" s="71" t="s">
        <v>672</v>
      </c>
      <c r="R395" s="71" t="s">
        <v>672</v>
      </c>
      <c r="S395" s="66" t="s">
        <v>673</v>
      </c>
      <c r="T395" s="60" t="s">
        <v>142</v>
      </c>
      <c r="U395" s="71" t="s">
        <v>674</v>
      </c>
      <c r="V395" s="71" t="s">
        <v>675</v>
      </c>
      <c r="W395" s="71" t="str">
        <f>VLOOKUP(E395,[1]基础数据实体梳理模板!$D$5:$E$156,2,0)</f>
        <v>lm_labteam_evaluate_detail</v>
      </c>
      <c r="X395" s="69" t="s">
        <v>1121</v>
      </c>
    </row>
    <row r="396" spans="1:24" ht="16.5" x14ac:dyDescent="0.25">
      <c r="A396" s="66">
        <v>393</v>
      </c>
      <c r="B396" s="67" t="s">
        <v>138</v>
      </c>
      <c r="C396" s="68" t="s">
        <v>111</v>
      </c>
      <c r="D396" s="68" t="s">
        <v>119</v>
      </c>
      <c r="E396" s="80" t="s">
        <v>204</v>
      </c>
      <c r="F396" s="66"/>
      <c r="G396" s="69" t="s">
        <v>1122</v>
      </c>
      <c r="H396" s="69" t="s">
        <v>1123</v>
      </c>
      <c r="I396" s="61" t="s">
        <v>1122</v>
      </c>
      <c r="J396" s="61"/>
      <c r="K396" s="61" t="s">
        <v>1122</v>
      </c>
      <c r="L396" s="66"/>
      <c r="M396" s="74" t="s">
        <v>669</v>
      </c>
      <c r="N396" s="72" t="s">
        <v>670</v>
      </c>
      <c r="O396" s="66"/>
      <c r="P396" s="66">
        <v>30</v>
      </c>
      <c r="Q396" s="71" t="s">
        <v>672</v>
      </c>
      <c r="R396" s="71" t="s">
        <v>672</v>
      </c>
      <c r="S396" s="66" t="s">
        <v>679</v>
      </c>
      <c r="T396" s="60" t="s">
        <v>142</v>
      </c>
      <c r="U396" s="71" t="s">
        <v>674</v>
      </c>
      <c r="V396" s="71" t="s">
        <v>675</v>
      </c>
      <c r="W396" s="71" t="str">
        <f>VLOOKUP(E396,[1]基础数据实体梳理模板!$D$5:$E$156,2,0)</f>
        <v>lm_labteam_evaluate_detail</v>
      </c>
      <c r="X396" s="69" t="s">
        <v>1123</v>
      </c>
    </row>
    <row r="397" spans="1:24" ht="16.5" x14ac:dyDescent="0.25">
      <c r="A397" s="66">
        <v>394</v>
      </c>
      <c r="B397" s="67" t="s">
        <v>138</v>
      </c>
      <c r="C397" s="68" t="s">
        <v>111</v>
      </c>
      <c r="D397" s="68" t="s">
        <v>119</v>
      </c>
      <c r="E397" s="80" t="s">
        <v>204</v>
      </c>
      <c r="F397" s="66"/>
      <c r="G397" s="69" t="s">
        <v>1133</v>
      </c>
      <c r="H397" s="69" t="s">
        <v>1134</v>
      </c>
      <c r="I397" s="61" t="s">
        <v>1133</v>
      </c>
      <c r="J397" s="61"/>
      <c r="K397" s="61" t="s">
        <v>1133</v>
      </c>
      <c r="L397" s="66"/>
      <c r="M397" s="74" t="s">
        <v>669</v>
      </c>
      <c r="N397" s="72" t="s">
        <v>670</v>
      </c>
      <c r="O397" s="66"/>
      <c r="P397" s="66">
        <v>200</v>
      </c>
      <c r="Q397" s="71" t="s">
        <v>672</v>
      </c>
      <c r="R397" s="71" t="s">
        <v>672</v>
      </c>
      <c r="S397" s="66" t="s">
        <v>694</v>
      </c>
      <c r="T397" s="60" t="s">
        <v>142</v>
      </c>
      <c r="U397" s="71" t="s">
        <v>674</v>
      </c>
      <c r="V397" s="71" t="s">
        <v>675</v>
      </c>
      <c r="W397" s="71" t="str">
        <f>VLOOKUP(E397,[1]基础数据实体梳理模板!$D$5:$E$156,2,0)</f>
        <v>lm_labteam_evaluate_detail</v>
      </c>
      <c r="X397" s="69" t="s">
        <v>1134</v>
      </c>
    </row>
    <row r="398" spans="1:24" ht="16.5" x14ac:dyDescent="0.25">
      <c r="A398" s="66">
        <v>395</v>
      </c>
      <c r="B398" s="67" t="s">
        <v>138</v>
      </c>
      <c r="C398" s="68" t="s">
        <v>111</v>
      </c>
      <c r="D398" s="68" t="s">
        <v>119</v>
      </c>
      <c r="E398" s="80" t="s">
        <v>204</v>
      </c>
      <c r="F398" s="66"/>
      <c r="G398" s="69" t="s">
        <v>661</v>
      </c>
      <c r="H398" s="69" t="s">
        <v>765</v>
      </c>
      <c r="I398" s="61" t="s">
        <v>661</v>
      </c>
      <c r="J398" s="61"/>
      <c r="K398" s="61" t="s">
        <v>661</v>
      </c>
      <c r="L398" s="66"/>
      <c r="M398" s="74" t="s">
        <v>669</v>
      </c>
      <c r="N398" s="72" t="s">
        <v>670</v>
      </c>
      <c r="O398" s="66"/>
      <c r="P398" s="66">
        <v>4000</v>
      </c>
      <c r="Q398" s="71" t="s">
        <v>672</v>
      </c>
      <c r="R398" s="71" t="s">
        <v>672</v>
      </c>
      <c r="S398" s="66" t="s">
        <v>707</v>
      </c>
      <c r="T398" s="60" t="s">
        <v>142</v>
      </c>
      <c r="U398" s="71" t="s">
        <v>674</v>
      </c>
      <c r="V398" s="71" t="s">
        <v>675</v>
      </c>
      <c r="W398" s="71" t="str">
        <f>VLOOKUP(E398,[1]基础数据实体梳理模板!$D$5:$E$156,2,0)</f>
        <v>lm_labteam_evaluate_detail</v>
      </c>
      <c r="X398" s="69" t="s">
        <v>765</v>
      </c>
    </row>
    <row r="399" spans="1:24" ht="16.5" x14ac:dyDescent="0.25">
      <c r="A399" s="66">
        <v>396</v>
      </c>
      <c r="B399" s="67" t="s">
        <v>138</v>
      </c>
      <c r="C399" s="68" t="s">
        <v>111</v>
      </c>
      <c r="D399" s="68" t="s">
        <v>119</v>
      </c>
      <c r="E399" s="80" t="s">
        <v>204</v>
      </c>
      <c r="F399" s="66"/>
      <c r="G399" s="69" t="s">
        <v>729</v>
      </c>
      <c r="H399" s="69" t="s">
        <v>730</v>
      </c>
      <c r="I399" s="61" t="s">
        <v>729</v>
      </c>
      <c r="J399" s="61"/>
      <c r="K399" s="61" t="s">
        <v>729</v>
      </c>
      <c r="L399" s="66"/>
      <c r="M399" s="74" t="s">
        <v>669</v>
      </c>
      <c r="N399" s="72" t="s">
        <v>670</v>
      </c>
      <c r="O399" s="66"/>
      <c r="P399" s="66">
        <v>20</v>
      </c>
      <c r="Q399" s="71" t="s">
        <v>672</v>
      </c>
      <c r="R399" s="71" t="s">
        <v>672</v>
      </c>
      <c r="S399" s="66" t="s">
        <v>673</v>
      </c>
      <c r="T399" s="60" t="s">
        <v>142</v>
      </c>
      <c r="U399" s="71" t="s">
        <v>674</v>
      </c>
      <c r="V399" s="71" t="s">
        <v>675</v>
      </c>
      <c r="W399" s="71" t="str">
        <f>VLOOKUP(E399,[1]基础数据实体梳理模板!$D$5:$E$156,2,0)</f>
        <v>lm_labteam_evaluate_detail</v>
      </c>
      <c r="X399" s="69" t="s">
        <v>730</v>
      </c>
    </row>
    <row r="400" spans="1:24" ht="16.5" x14ac:dyDescent="0.25">
      <c r="A400" s="66">
        <v>397</v>
      </c>
      <c r="B400" s="67" t="s">
        <v>138</v>
      </c>
      <c r="C400" s="68" t="s">
        <v>111</v>
      </c>
      <c r="D400" s="68" t="s">
        <v>119</v>
      </c>
      <c r="E400" s="80" t="s">
        <v>207</v>
      </c>
      <c r="F400" s="66"/>
      <c r="G400" s="69" t="s">
        <v>833</v>
      </c>
      <c r="H400" s="69" t="s">
        <v>771</v>
      </c>
      <c r="I400" s="61" t="s">
        <v>833</v>
      </c>
      <c r="J400" s="61"/>
      <c r="K400" s="61" t="s">
        <v>833</v>
      </c>
      <c r="L400" s="66"/>
      <c r="M400" s="74" t="s">
        <v>669</v>
      </c>
      <c r="N400" s="72" t="s">
        <v>670</v>
      </c>
      <c r="O400" s="66"/>
      <c r="P400" s="66">
        <v>20</v>
      </c>
      <c r="Q400" s="71" t="s">
        <v>672</v>
      </c>
      <c r="R400" s="71" t="s">
        <v>672</v>
      </c>
      <c r="S400" s="66" t="s">
        <v>673</v>
      </c>
      <c r="T400" s="60" t="s">
        <v>142</v>
      </c>
      <c r="U400" s="71" t="s">
        <v>674</v>
      </c>
      <c r="V400" s="71" t="s">
        <v>675</v>
      </c>
      <c r="W400" s="71" t="str">
        <f>VLOOKUP(E400,[1]基础数据实体梳理模板!$D$5:$E$156,2,0)</f>
        <v>lm_labour_in</v>
      </c>
      <c r="X400" s="69" t="s">
        <v>771</v>
      </c>
    </row>
    <row r="401" spans="1:24" ht="16.5" x14ac:dyDescent="0.25">
      <c r="A401" s="66">
        <v>398</v>
      </c>
      <c r="B401" s="67" t="s">
        <v>138</v>
      </c>
      <c r="C401" s="68" t="s">
        <v>111</v>
      </c>
      <c r="D401" s="68" t="s">
        <v>119</v>
      </c>
      <c r="E401" s="80" t="s">
        <v>207</v>
      </c>
      <c r="F401" s="66"/>
      <c r="G401" s="69" t="s">
        <v>772</v>
      </c>
      <c r="H401" s="69" t="s">
        <v>712</v>
      </c>
      <c r="I401" s="61" t="s">
        <v>772</v>
      </c>
      <c r="J401" s="61"/>
      <c r="K401" s="61" t="s">
        <v>772</v>
      </c>
      <c r="L401" s="66"/>
      <c r="M401" s="74" t="s">
        <v>669</v>
      </c>
      <c r="N401" s="72" t="s">
        <v>670</v>
      </c>
      <c r="O401" s="66"/>
      <c r="P401" s="66">
        <v>200</v>
      </c>
      <c r="Q401" s="71" t="s">
        <v>672</v>
      </c>
      <c r="R401" s="71" t="s">
        <v>672</v>
      </c>
      <c r="S401" s="66" t="s">
        <v>694</v>
      </c>
      <c r="T401" s="60" t="s">
        <v>142</v>
      </c>
      <c r="U401" s="71" t="s">
        <v>674</v>
      </c>
      <c r="V401" s="71" t="s">
        <v>675</v>
      </c>
      <c r="W401" s="71" t="str">
        <f>VLOOKUP(E401,[1]基础数据实体梳理模板!$D$5:$E$156,2,0)</f>
        <v>lm_labour_in</v>
      </c>
      <c r="X401" s="69" t="s">
        <v>712</v>
      </c>
    </row>
    <row r="402" spans="1:24" ht="16.5" x14ac:dyDescent="0.25">
      <c r="A402" s="66">
        <v>399</v>
      </c>
      <c r="B402" s="67" t="s">
        <v>138</v>
      </c>
      <c r="C402" s="68" t="s">
        <v>111</v>
      </c>
      <c r="D402" s="68" t="s">
        <v>119</v>
      </c>
      <c r="E402" s="80" t="s">
        <v>207</v>
      </c>
      <c r="F402" s="66"/>
      <c r="G402" s="69" t="s">
        <v>773</v>
      </c>
      <c r="H402" s="69" t="s">
        <v>774</v>
      </c>
      <c r="I402" s="61" t="s">
        <v>773</v>
      </c>
      <c r="J402" s="61"/>
      <c r="K402" s="61" t="s">
        <v>773</v>
      </c>
      <c r="L402" s="66"/>
      <c r="M402" s="74" t="s">
        <v>669</v>
      </c>
      <c r="N402" s="72" t="s">
        <v>670</v>
      </c>
      <c r="O402" s="66"/>
      <c r="P402" s="66">
        <v>200</v>
      </c>
      <c r="Q402" s="71" t="s">
        <v>672</v>
      </c>
      <c r="R402" s="71" t="s">
        <v>672</v>
      </c>
      <c r="S402" s="66" t="s">
        <v>694</v>
      </c>
      <c r="T402" s="60" t="s">
        <v>142</v>
      </c>
      <c r="U402" s="71" t="s">
        <v>674</v>
      </c>
      <c r="V402" s="71" t="s">
        <v>675</v>
      </c>
      <c r="W402" s="71" t="str">
        <f>VLOOKUP(E402,[1]基础数据实体梳理模板!$D$5:$E$156,2,0)</f>
        <v>lm_labour_in</v>
      </c>
      <c r="X402" s="69" t="s">
        <v>774</v>
      </c>
    </row>
    <row r="403" spans="1:24" ht="16.5" x14ac:dyDescent="0.25">
      <c r="A403" s="66">
        <v>400</v>
      </c>
      <c r="B403" s="67" t="s">
        <v>138</v>
      </c>
      <c r="C403" s="68" t="s">
        <v>111</v>
      </c>
      <c r="D403" s="68" t="s">
        <v>119</v>
      </c>
      <c r="E403" s="80" t="s">
        <v>207</v>
      </c>
      <c r="F403" s="66"/>
      <c r="G403" s="69" t="s">
        <v>779</v>
      </c>
      <c r="H403" s="69" t="s">
        <v>780</v>
      </c>
      <c r="I403" s="61" t="s">
        <v>779</v>
      </c>
      <c r="J403" s="61"/>
      <c r="K403" s="61" t="s">
        <v>779</v>
      </c>
      <c r="L403" s="66"/>
      <c r="M403" s="74" t="s">
        <v>669</v>
      </c>
      <c r="N403" s="72" t="s">
        <v>670</v>
      </c>
      <c r="O403" s="66"/>
      <c r="P403" s="66">
        <v>20</v>
      </c>
      <c r="Q403" s="71" t="s">
        <v>672</v>
      </c>
      <c r="R403" s="71" t="s">
        <v>672</v>
      </c>
      <c r="S403" s="66" t="s">
        <v>673</v>
      </c>
      <c r="T403" s="60" t="s">
        <v>142</v>
      </c>
      <c r="U403" s="71" t="s">
        <v>674</v>
      </c>
      <c r="V403" s="71" t="s">
        <v>675</v>
      </c>
      <c r="W403" s="71" t="str">
        <f>VLOOKUP(E403,[1]基础数据实体梳理模板!$D$5:$E$156,2,0)</f>
        <v>lm_labour_in</v>
      </c>
      <c r="X403" s="69" t="s">
        <v>780</v>
      </c>
    </row>
    <row r="404" spans="1:24" ht="16.5" x14ac:dyDescent="0.25">
      <c r="A404" s="66">
        <v>401</v>
      </c>
      <c r="B404" s="67" t="s">
        <v>138</v>
      </c>
      <c r="C404" s="68" t="s">
        <v>111</v>
      </c>
      <c r="D404" s="68" t="s">
        <v>119</v>
      </c>
      <c r="E404" s="80" t="s">
        <v>207</v>
      </c>
      <c r="F404" s="66"/>
      <c r="G404" s="69" t="s">
        <v>781</v>
      </c>
      <c r="H404" s="69" t="s">
        <v>782</v>
      </c>
      <c r="I404" s="61" t="s">
        <v>781</v>
      </c>
      <c r="J404" s="61"/>
      <c r="K404" s="61" t="s">
        <v>781</v>
      </c>
      <c r="L404" s="66"/>
      <c r="M404" s="74" t="s">
        <v>669</v>
      </c>
      <c r="N404" s="72" t="s">
        <v>670</v>
      </c>
      <c r="O404" s="66"/>
      <c r="P404" s="66">
        <v>200</v>
      </c>
      <c r="Q404" s="71" t="s">
        <v>672</v>
      </c>
      <c r="R404" s="71" t="s">
        <v>672</v>
      </c>
      <c r="S404" s="66" t="s">
        <v>694</v>
      </c>
      <c r="T404" s="60" t="s">
        <v>142</v>
      </c>
      <c r="U404" s="71" t="s">
        <v>674</v>
      </c>
      <c r="V404" s="71" t="s">
        <v>675</v>
      </c>
      <c r="W404" s="71" t="str">
        <f>VLOOKUP(E404,[1]基础数据实体梳理模板!$D$5:$E$156,2,0)</f>
        <v>lm_labour_in</v>
      </c>
      <c r="X404" s="69" t="s">
        <v>782</v>
      </c>
    </row>
    <row r="405" spans="1:24" ht="16.5" x14ac:dyDescent="0.25">
      <c r="A405" s="66">
        <v>402</v>
      </c>
      <c r="B405" s="67" t="s">
        <v>138</v>
      </c>
      <c r="C405" s="68" t="s">
        <v>111</v>
      </c>
      <c r="D405" s="68" t="s">
        <v>119</v>
      </c>
      <c r="E405" s="80" t="s">
        <v>207</v>
      </c>
      <c r="F405" s="66"/>
      <c r="G405" s="69" t="s">
        <v>863</v>
      </c>
      <c r="H405" s="69" t="s">
        <v>864</v>
      </c>
      <c r="I405" s="61" t="s">
        <v>863</v>
      </c>
      <c r="J405" s="61"/>
      <c r="K405" s="61" t="s">
        <v>863</v>
      </c>
      <c r="L405" s="66"/>
      <c r="M405" s="74" t="s">
        <v>669</v>
      </c>
      <c r="N405" s="72" t="s">
        <v>670</v>
      </c>
      <c r="O405" s="66"/>
      <c r="P405" s="66">
        <v>200</v>
      </c>
      <c r="Q405" s="71" t="s">
        <v>672</v>
      </c>
      <c r="R405" s="71" t="s">
        <v>672</v>
      </c>
      <c r="S405" s="66" t="s">
        <v>694</v>
      </c>
      <c r="T405" s="60" t="s">
        <v>142</v>
      </c>
      <c r="U405" s="71" t="s">
        <v>674</v>
      </c>
      <c r="V405" s="71" t="s">
        <v>675</v>
      </c>
      <c r="W405" s="71" t="str">
        <f>VLOOKUP(E405,[1]基础数据实体梳理模板!$D$5:$E$156,2,0)</f>
        <v>lm_labour_in</v>
      </c>
      <c r="X405" s="69" t="s">
        <v>864</v>
      </c>
    </row>
    <row r="406" spans="1:24" ht="16.5" x14ac:dyDescent="0.25">
      <c r="A406" s="66">
        <v>403</v>
      </c>
      <c r="B406" s="67" t="s">
        <v>138</v>
      </c>
      <c r="C406" s="68" t="s">
        <v>111</v>
      </c>
      <c r="D406" s="68" t="s">
        <v>119</v>
      </c>
      <c r="E406" s="80" t="s">
        <v>207</v>
      </c>
      <c r="F406" s="66"/>
      <c r="G406" s="69" t="s">
        <v>994</v>
      </c>
      <c r="H406" s="69" t="s">
        <v>995</v>
      </c>
      <c r="I406" s="61" t="s">
        <v>994</v>
      </c>
      <c r="J406" s="61"/>
      <c r="K406" s="61" t="s">
        <v>994</v>
      </c>
      <c r="L406" s="66"/>
      <c r="M406" s="74" t="s">
        <v>669</v>
      </c>
      <c r="N406" s="72" t="s">
        <v>670</v>
      </c>
      <c r="O406" s="66"/>
      <c r="P406" s="66">
        <v>20</v>
      </c>
      <c r="Q406" s="71" t="s">
        <v>672</v>
      </c>
      <c r="R406" s="71" t="s">
        <v>672</v>
      </c>
      <c r="S406" s="66" t="s">
        <v>673</v>
      </c>
      <c r="T406" s="60" t="s">
        <v>142</v>
      </c>
      <c r="U406" s="71" t="s">
        <v>674</v>
      </c>
      <c r="V406" s="71" t="s">
        <v>675</v>
      </c>
      <c r="W406" s="71" t="str">
        <f>VLOOKUP(E406,[1]基础数据实体梳理模板!$D$5:$E$156,2,0)</f>
        <v>lm_labour_in</v>
      </c>
      <c r="X406" s="69" t="s">
        <v>995</v>
      </c>
    </row>
    <row r="407" spans="1:24" ht="16.5" x14ac:dyDescent="0.25">
      <c r="A407" s="66">
        <v>404</v>
      </c>
      <c r="B407" s="67" t="s">
        <v>138</v>
      </c>
      <c r="C407" s="68" t="s">
        <v>111</v>
      </c>
      <c r="D407" s="68" t="s">
        <v>119</v>
      </c>
      <c r="E407" s="80" t="s">
        <v>207</v>
      </c>
      <c r="F407" s="66"/>
      <c r="G407" s="69" t="s">
        <v>1019</v>
      </c>
      <c r="H407" s="69" t="s">
        <v>1128</v>
      </c>
      <c r="I407" s="61" t="s">
        <v>1019</v>
      </c>
      <c r="J407" s="61"/>
      <c r="K407" s="61" t="s">
        <v>1019</v>
      </c>
      <c r="L407" s="66"/>
      <c r="M407" s="74" t="s">
        <v>669</v>
      </c>
      <c r="N407" s="72" t="s">
        <v>670</v>
      </c>
      <c r="O407" s="66"/>
      <c r="P407" s="66">
        <v>200</v>
      </c>
      <c r="Q407" s="71" t="s">
        <v>672</v>
      </c>
      <c r="R407" s="71" t="s">
        <v>672</v>
      </c>
      <c r="S407" s="66" t="s">
        <v>694</v>
      </c>
      <c r="T407" s="60" t="s">
        <v>142</v>
      </c>
      <c r="U407" s="71" t="s">
        <v>674</v>
      </c>
      <c r="V407" s="71" t="s">
        <v>675</v>
      </c>
      <c r="W407" s="71" t="str">
        <f>VLOOKUP(E407,[1]基础数据实体梳理模板!$D$5:$E$156,2,0)</f>
        <v>lm_labour_in</v>
      </c>
      <c r="X407" s="69" t="s">
        <v>1128</v>
      </c>
    </row>
    <row r="408" spans="1:24" ht="16.5" x14ac:dyDescent="0.25">
      <c r="A408" s="66">
        <v>405</v>
      </c>
      <c r="B408" s="67" t="s">
        <v>138</v>
      </c>
      <c r="C408" s="68" t="s">
        <v>111</v>
      </c>
      <c r="D408" s="68" t="s">
        <v>119</v>
      </c>
      <c r="E408" s="80" t="s">
        <v>207</v>
      </c>
      <c r="F408" s="66"/>
      <c r="G408" s="69" t="s">
        <v>827</v>
      </c>
      <c r="H408" s="69" t="s">
        <v>996</v>
      </c>
      <c r="I408" s="61" t="s">
        <v>827</v>
      </c>
      <c r="J408" s="61"/>
      <c r="K408" s="61" t="s">
        <v>827</v>
      </c>
      <c r="L408" s="66"/>
      <c r="M408" s="74" t="s">
        <v>669</v>
      </c>
      <c r="N408" s="72" t="s">
        <v>670</v>
      </c>
      <c r="O408" s="66"/>
      <c r="P408" s="66">
        <v>200</v>
      </c>
      <c r="Q408" s="71" t="s">
        <v>672</v>
      </c>
      <c r="R408" s="71" t="s">
        <v>672</v>
      </c>
      <c r="S408" s="66" t="s">
        <v>694</v>
      </c>
      <c r="T408" s="60" t="s">
        <v>142</v>
      </c>
      <c r="U408" s="71" t="s">
        <v>674</v>
      </c>
      <c r="V408" s="71" t="s">
        <v>675</v>
      </c>
      <c r="W408" s="71" t="str">
        <f>VLOOKUP(E408,[1]基础数据实体梳理模板!$D$5:$E$156,2,0)</f>
        <v>lm_labour_in</v>
      </c>
      <c r="X408" s="69" t="s">
        <v>996</v>
      </c>
    </row>
    <row r="409" spans="1:24" ht="16.5" x14ac:dyDescent="0.25">
      <c r="A409" s="66">
        <v>406</v>
      </c>
      <c r="B409" s="67" t="s">
        <v>138</v>
      </c>
      <c r="C409" s="68" t="s">
        <v>111</v>
      </c>
      <c r="D409" s="68" t="s">
        <v>119</v>
      </c>
      <c r="E409" s="80" t="s">
        <v>207</v>
      </c>
      <c r="F409" s="66"/>
      <c r="G409" s="69" t="s">
        <v>1135</v>
      </c>
      <c r="H409" s="69" t="s">
        <v>819</v>
      </c>
      <c r="I409" s="61" t="s">
        <v>1135</v>
      </c>
      <c r="J409" s="61"/>
      <c r="K409" s="61" t="s">
        <v>1135</v>
      </c>
      <c r="L409" s="66"/>
      <c r="M409" s="74" t="s">
        <v>669</v>
      </c>
      <c r="N409" s="72" t="s">
        <v>670</v>
      </c>
      <c r="O409" s="66"/>
      <c r="P409" s="66">
        <v>10</v>
      </c>
      <c r="Q409" s="71" t="s">
        <v>672</v>
      </c>
      <c r="R409" s="71" t="s">
        <v>672</v>
      </c>
      <c r="S409" s="66" t="s">
        <v>687</v>
      </c>
      <c r="T409" s="60" t="s">
        <v>142</v>
      </c>
      <c r="U409" s="71" t="s">
        <v>674</v>
      </c>
      <c r="V409" s="71" t="s">
        <v>675</v>
      </c>
      <c r="W409" s="71" t="str">
        <f>VLOOKUP(E409,[1]基础数据实体梳理模板!$D$5:$E$156,2,0)</f>
        <v>lm_labour_in</v>
      </c>
      <c r="X409" s="69" t="s">
        <v>819</v>
      </c>
    </row>
    <row r="410" spans="1:24" ht="16.5" x14ac:dyDescent="0.25">
      <c r="A410" s="66">
        <v>407</v>
      </c>
      <c r="B410" s="67" t="s">
        <v>138</v>
      </c>
      <c r="C410" s="68" t="s">
        <v>111</v>
      </c>
      <c r="D410" s="68" t="s">
        <v>119</v>
      </c>
      <c r="E410" s="80" t="s">
        <v>207</v>
      </c>
      <c r="F410" s="66"/>
      <c r="G410" s="69" t="s">
        <v>811</v>
      </c>
      <c r="H410" s="69" t="s">
        <v>812</v>
      </c>
      <c r="I410" s="61" t="s">
        <v>811</v>
      </c>
      <c r="J410" s="61"/>
      <c r="K410" s="61" t="s">
        <v>811</v>
      </c>
      <c r="L410" s="66"/>
      <c r="M410" s="74" t="s">
        <v>669</v>
      </c>
      <c r="N410" s="72" t="s">
        <v>670</v>
      </c>
      <c r="O410" s="66"/>
      <c r="P410" s="66">
        <v>20</v>
      </c>
      <c r="Q410" s="71" t="s">
        <v>672</v>
      </c>
      <c r="R410" s="71" t="s">
        <v>672</v>
      </c>
      <c r="S410" s="66" t="s">
        <v>673</v>
      </c>
      <c r="T410" s="60" t="s">
        <v>142</v>
      </c>
      <c r="U410" s="71" t="s">
        <v>674</v>
      </c>
      <c r="V410" s="71" t="s">
        <v>675</v>
      </c>
      <c r="W410" s="71" t="str">
        <f>VLOOKUP(E410,[1]基础数据实体梳理模板!$D$5:$E$156,2,0)</f>
        <v>lm_labour_in</v>
      </c>
      <c r="X410" s="69" t="s">
        <v>812</v>
      </c>
    </row>
    <row r="411" spans="1:24" ht="16.5" x14ac:dyDescent="0.25">
      <c r="A411" s="66">
        <v>408</v>
      </c>
      <c r="B411" s="67" t="s">
        <v>138</v>
      </c>
      <c r="C411" s="68" t="s">
        <v>111</v>
      </c>
      <c r="D411" s="68" t="s">
        <v>119</v>
      </c>
      <c r="E411" s="80" t="s">
        <v>207</v>
      </c>
      <c r="F411" s="66"/>
      <c r="G411" s="69" t="s">
        <v>813</v>
      </c>
      <c r="H411" s="69" t="s">
        <v>814</v>
      </c>
      <c r="I411" s="61" t="s">
        <v>813</v>
      </c>
      <c r="J411" s="61"/>
      <c r="K411" s="61" t="s">
        <v>813</v>
      </c>
      <c r="L411" s="66"/>
      <c r="M411" s="74" t="s">
        <v>669</v>
      </c>
      <c r="N411" s="72" t="s">
        <v>670</v>
      </c>
      <c r="O411" s="66"/>
      <c r="P411" s="66">
        <v>200</v>
      </c>
      <c r="Q411" s="71" t="s">
        <v>672</v>
      </c>
      <c r="R411" s="71" t="s">
        <v>672</v>
      </c>
      <c r="S411" s="66" t="s">
        <v>694</v>
      </c>
      <c r="T411" s="60" t="s">
        <v>142</v>
      </c>
      <c r="U411" s="71" t="s">
        <v>674</v>
      </c>
      <c r="V411" s="71" t="s">
        <v>675</v>
      </c>
      <c r="W411" s="71" t="str">
        <f>VLOOKUP(E411,[1]基础数据实体梳理模板!$D$5:$E$156,2,0)</f>
        <v>lm_labour_in</v>
      </c>
      <c r="X411" s="69" t="s">
        <v>814</v>
      </c>
    </row>
    <row r="412" spans="1:24" ht="16.5" x14ac:dyDescent="0.25">
      <c r="A412" s="66">
        <v>409</v>
      </c>
      <c r="B412" s="67" t="s">
        <v>138</v>
      </c>
      <c r="C412" s="68" t="s">
        <v>111</v>
      </c>
      <c r="D412" s="68" t="s">
        <v>119</v>
      </c>
      <c r="E412" s="80" t="s">
        <v>207</v>
      </c>
      <c r="F412" s="66"/>
      <c r="G412" s="69" t="s">
        <v>1136</v>
      </c>
      <c r="H412" s="69" t="s">
        <v>784</v>
      </c>
      <c r="I412" s="61" t="s">
        <v>1136</v>
      </c>
      <c r="J412" s="61"/>
      <c r="K412" s="61" t="s">
        <v>1136</v>
      </c>
      <c r="L412" s="66"/>
      <c r="M412" s="74" t="s">
        <v>669</v>
      </c>
      <c r="N412" s="72" t="s">
        <v>670</v>
      </c>
      <c r="O412" s="66"/>
      <c r="P412" s="66">
        <v>20</v>
      </c>
      <c r="Q412" s="71" t="s">
        <v>672</v>
      </c>
      <c r="R412" s="71" t="s">
        <v>672</v>
      </c>
      <c r="S412" s="66" t="s">
        <v>673</v>
      </c>
      <c r="T412" s="60" t="s">
        <v>142</v>
      </c>
      <c r="U412" s="71" t="s">
        <v>674</v>
      </c>
      <c r="V412" s="71" t="s">
        <v>675</v>
      </c>
      <c r="W412" s="71" t="str">
        <f>VLOOKUP(E412,[1]基础数据实体梳理模板!$D$5:$E$156,2,0)</f>
        <v>lm_labour_in</v>
      </c>
      <c r="X412" s="69" t="s">
        <v>784</v>
      </c>
    </row>
    <row r="413" spans="1:24" ht="16.5" x14ac:dyDescent="0.25">
      <c r="A413" s="66">
        <v>410</v>
      </c>
      <c r="B413" s="67" t="s">
        <v>138</v>
      </c>
      <c r="C413" s="68" t="s">
        <v>111</v>
      </c>
      <c r="D413" s="68" t="s">
        <v>119</v>
      </c>
      <c r="E413" s="80" t="s">
        <v>207</v>
      </c>
      <c r="F413" s="66"/>
      <c r="G413" s="69" t="s">
        <v>1137</v>
      </c>
      <c r="H413" s="69" t="s">
        <v>788</v>
      </c>
      <c r="I413" s="61" t="s">
        <v>1137</v>
      </c>
      <c r="J413" s="61"/>
      <c r="K413" s="61" t="s">
        <v>1137</v>
      </c>
      <c r="L413" s="66"/>
      <c r="M413" s="74" t="s">
        <v>669</v>
      </c>
      <c r="N413" s="72" t="s">
        <v>670</v>
      </c>
      <c r="O413" s="66"/>
      <c r="P413" s="66">
        <v>200</v>
      </c>
      <c r="Q413" s="71" t="s">
        <v>672</v>
      </c>
      <c r="R413" s="71" t="s">
        <v>672</v>
      </c>
      <c r="S413" s="66" t="s">
        <v>694</v>
      </c>
      <c r="T413" s="60" t="s">
        <v>142</v>
      </c>
      <c r="U413" s="71" t="s">
        <v>674</v>
      </c>
      <c r="V413" s="71" t="s">
        <v>675</v>
      </c>
      <c r="W413" s="71" t="str">
        <f>VLOOKUP(E413,[1]基础数据实体梳理模板!$D$5:$E$156,2,0)</f>
        <v>lm_labour_in</v>
      </c>
      <c r="X413" s="69" t="s">
        <v>788</v>
      </c>
    </row>
    <row r="414" spans="1:24" x14ac:dyDescent="0.25">
      <c r="A414" s="66">
        <v>411</v>
      </c>
      <c r="B414" s="68" t="s">
        <v>138</v>
      </c>
      <c r="C414" s="68" t="s">
        <v>111</v>
      </c>
      <c r="D414" s="68" t="s">
        <v>119</v>
      </c>
      <c r="E414" s="68" t="s">
        <v>207</v>
      </c>
      <c r="F414" s="68"/>
      <c r="G414" s="68" t="s">
        <v>676</v>
      </c>
      <c r="H414" s="68" t="s">
        <v>792</v>
      </c>
      <c r="I414" s="79" t="s">
        <v>676</v>
      </c>
      <c r="J414" s="79"/>
      <c r="K414" s="79" t="s">
        <v>676</v>
      </c>
      <c r="L414" s="68"/>
      <c r="M414" s="68" t="s">
        <v>669</v>
      </c>
      <c r="N414" s="68" t="s">
        <v>670</v>
      </c>
      <c r="O414" s="68"/>
      <c r="P414" s="68">
        <v>30</v>
      </c>
      <c r="Q414" s="71" t="s">
        <v>672</v>
      </c>
      <c r="R414" s="71" t="s">
        <v>672</v>
      </c>
      <c r="S414" s="68" t="s">
        <v>679</v>
      </c>
      <c r="T414" s="60" t="s">
        <v>142</v>
      </c>
      <c r="U414" s="71" t="s">
        <v>674</v>
      </c>
      <c r="V414" s="71" t="s">
        <v>675</v>
      </c>
      <c r="W414" s="71" t="str">
        <f>VLOOKUP(E414,[1]基础数据实体梳理模板!$D$5:$E$156,2,0)</f>
        <v>lm_labour_in</v>
      </c>
      <c r="X414" s="68" t="s">
        <v>792</v>
      </c>
    </row>
    <row r="415" spans="1:24" x14ac:dyDescent="0.25">
      <c r="A415" s="66">
        <v>412</v>
      </c>
      <c r="B415" s="68" t="s">
        <v>138</v>
      </c>
      <c r="C415" s="68" t="s">
        <v>111</v>
      </c>
      <c r="D415" s="68" t="s">
        <v>119</v>
      </c>
      <c r="E415" s="68" t="s">
        <v>207</v>
      </c>
      <c r="F415" s="68"/>
      <c r="G415" s="68" t="s">
        <v>795</v>
      </c>
      <c r="H415" s="68" t="s">
        <v>736</v>
      </c>
      <c r="I415" s="79" t="s">
        <v>795</v>
      </c>
      <c r="J415" s="79"/>
      <c r="K415" s="79" t="s">
        <v>795</v>
      </c>
      <c r="L415" s="68"/>
      <c r="M415" s="68" t="s">
        <v>669</v>
      </c>
      <c r="N415" s="68" t="s">
        <v>670</v>
      </c>
      <c r="O415" s="68"/>
      <c r="P415" s="68">
        <v>30</v>
      </c>
      <c r="Q415" s="71" t="s">
        <v>672</v>
      </c>
      <c r="R415" s="71" t="s">
        <v>672</v>
      </c>
      <c r="S415" s="68" t="s">
        <v>679</v>
      </c>
      <c r="T415" s="60" t="s">
        <v>142</v>
      </c>
      <c r="U415" s="71" t="s">
        <v>674</v>
      </c>
      <c r="V415" s="71" t="s">
        <v>675</v>
      </c>
      <c r="W415" s="71" t="str">
        <f>VLOOKUP(E415,[1]基础数据实体梳理模板!$D$5:$E$156,2,0)</f>
        <v>lm_labour_in</v>
      </c>
      <c r="X415" s="68" t="s">
        <v>736</v>
      </c>
    </row>
    <row r="416" spans="1:24" x14ac:dyDescent="0.25">
      <c r="A416" s="66">
        <v>413</v>
      </c>
      <c r="B416" s="68" t="s">
        <v>138</v>
      </c>
      <c r="C416" s="68" t="s">
        <v>111</v>
      </c>
      <c r="D416" s="68" t="s">
        <v>119</v>
      </c>
      <c r="E416" s="68" t="s">
        <v>207</v>
      </c>
      <c r="F416" s="68"/>
      <c r="G416" s="68" t="s">
        <v>684</v>
      </c>
      <c r="H416" s="68" t="s">
        <v>816</v>
      </c>
      <c r="I416" s="79" t="s">
        <v>684</v>
      </c>
      <c r="J416" s="79"/>
      <c r="K416" s="79" t="s">
        <v>684</v>
      </c>
      <c r="L416" s="68"/>
      <c r="M416" s="68" t="s">
        <v>669</v>
      </c>
      <c r="N416" s="68" t="s">
        <v>670</v>
      </c>
      <c r="O416" s="68"/>
      <c r="P416" s="68">
        <v>20</v>
      </c>
      <c r="Q416" s="71" t="s">
        <v>672</v>
      </c>
      <c r="R416" s="71" t="s">
        <v>672</v>
      </c>
      <c r="S416" s="68" t="s">
        <v>673</v>
      </c>
      <c r="T416" s="60" t="s">
        <v>142</v>
      </c>
      <c r="U416" s="71" t="s">
        <v>674</v>
      </c>
      <c r="V416" s="71" t="s">
        <v>675</v>
      </c>
      <c r="W416" s="71" t="str">
        <f>VLOOKUP(E416,[1]基础数据实体梳理模板!$D$5:$E$156,2,0)</f>
        <v>lm_labour_in</v>
      </c>
      <c r="X416" s="68" t="s">
        <v>816</v>
      </c>
    </row>
    <row r="417" spans="1:24" x14ac:dyDescent="0.25">
      <c r="A417" s="66">
        <v>414</v>
      </c>
      <c r="B417" s="68" t="s">
        <v>138</v>
      </c>
      <c r="C417" s="68" t="s">
        <v>111</v>
      </c>
      <c r="D417" s="68" t="s">
        <v>119</v>
      </c>
      <c r="E417" s="68" t="s">
        <v>207</v>
      </c>
      <c r="F417" s="68"/>
      <c r="G417" s="68" t="s">
        <v>688</v>
      </c>
      <c r="H417" s="68" t="s">
        <v>817</v>
      </c>
      <c r="I417" s="79" t="s">
        <v>688</v>
      </c>
      <c r="J417" s="79"/>
      <c r="K417" s="79" t="s">
        <v>688</v>
      </c>
      <c r="L417" s="68"/>
      <c r="M417" s="68" t="s">
        <v>669</v>
      </c>
      <c r="N417" s="68" t="s">
        <v>670</v>
      </c>
      <c r="O417" s="68"/>
      <c r="P417" s="68">
        <v>200</v>
      </c>
      <c r="Q417" s="71" t="s">
        <v>672</v>
      </c>
      <c r="R417" s="71" t="s">
        <v>672</v>
      </c>
      <c r="S417" s="68" t="s">
        <v>694</v>
      </c>
      <c r="T417" s="60" t="s">
        <v>142</v>
      </c>
      <c r="U417" s="71" t="s">
        <v>674</v>
      </c>
      <c r="V417" s="71" t="s">
        <v>675</v>
      </c>
      <c r="W417" s="71" t="str">
        <f>VLOOKUP(E417,[1]基础数据实体梳理模板!$D$5:$E$156,2,0)</f>
        <v>lm_labour_in</v>
      </c>
      <c r="X417" s="68" t="s">
        <v>817</v>
      </c>
    </row>
    <row r="418" spans="1:24" x14ac:dyDescent="0.25">
      <c r="A418" s="66">
        <v>415</v>
      </c>
      <c r="B418" s="68" t="s">
        <v>138</v>
      </c>
      <c r="C418" s="68" t="s">
        <v>111</v>
      </c>
      <c r="D418" s="68" t="s">
        <v>119</v>
      </c>
      <c r="E418" s="68" t="s">
        <v>207</v>
      </c>
      <c r="F418" s="68"/>
      <c r="G418" s="68" t="s">
        <v>1138</v>
      </c>
      <c r="H418" s="68" t="s">
        <v>1139</v>
      </c>
      <c r="I418" s="79" t="s">
        <v>1138</v>
      </c>
      <c r="J418" s="79"/>
      <c r="K418" s="79" t="s">
        <v>1138</v>
      </c>
      <c r="L418" s="68"/>
      <c r="M418" s="68" t="s">
        <v>669</v>
      </c>
      <c r="N418" s="68" t="s">
        <v>670</v>
      </c>
      <c r="O418" s="68"/>
      <c r="P418" s="68">
        <v>20</v>
      </c>
      <c r="Q418" s="71" t="s">
        <v>672</v>
      </c>
      <c r="R418" s="71" t="s">
        <v>672</v>
      </c>
      <c r="S418" s="68" t="s">
        <v>673</v>
      </c>
      <c r="T418" s="60" t="s">
        <v>142</v>
      </c>
      <c r="U418" s="71" t="s">
        <v>674</v>
      </c>
      <c r="V418" s="71" t="s">
        <v>675</v>
      </c>
      <c r="W418" s="71" t="str">
        <f>VLOOKUP(E418,[1]基础数据实体梳理模板!$D$5:$E$156,2,0)</f>
        <v>lm_labour_in</v>
      </c>
      <c r="X418" s="68" t="s">
        <v>1139</v>
      </c>
    </row>
    <row r="419" spans="1:24" x14ac:dyDescent="0.25">
      <c r="A419" s="66">
        <v>416</v>
      </c>
      <c r="B419" s="68" t="s">
        <v>138</v>
      </c>
      <c r="C419" s="68" t="s">
        <v>111</v>
      </c>
      <c r="D419" s="68" t="s">
        <v>119</v>
      </c>
      <c r="E419" s="68" t="s">
        <v>207</v>
      </c>
      <c r="F419" s="68"/>
      <c r="G419" s="68" t="s">
        <v>1140</v>
      </c>
      <c r="H419" s="68" t="s">
        <v>1141</v>
      </c>
      <c r="I419" s="79" t="s">
        <v>1140</v>
      </c>
      <c r="J419" s="79"/>
      <c r="K419" s="79" t="s">
        <v>1140</v>
      </c>
      <c r="L419" s="68"/>
      <c r="M419" s="68" t="s">
        <v>669</v>
      </c>
      <c r="N419" s="68" t="s">
        <v>670</v>
      </c>
      <c r="O419" s="68"/>
      <c r="P419" s="68">
        <v>200</v>
      </c>
      <c r="Q419" s="71" t="s">
        <v>672</v>
      </c>
      <c r="R419" s="71" t="s">
        <v>672</v>
      </c>
      <c r="S419" s="68" t="s">
        <v>694</v>
      </c>
      <c r="T419" s="60" t="s">
        <v>142</v>
      </c>
      <c r="U419" s="71" t="s">
        <v>674</v>
      </c>
      <c r="V419" s="71" t="s">
        <v>675</v>
      </c>
      <c r="W419" s="71" t="str">
        <f>VLOOKUP(E419,[1]基础数据实体梳理模板!$D$5:$E$156,2,0)</f>
        <v>lm_labour_in</v>
      </c>
      <c r="X419" s="68" t="s">
        <v>1141</v>
      </c>
    </row>
    <row r="420" spans="1:24" x14ac:dyDescent="0.25">
      <c r="A420" s="66">
        <v>417</v>
      </c>
      <c r="B420" s="68" t="s">
        <v>138</v>
      </c>
      <c r="C420" s="68" t="s">
        <v>111</v>
      </c>
      <c r="D420" s="68" t="s">
        <v>119</v>
      </c>
      <c r="E420" s="68" t="s">
        <v>207</v>
      </c>
      <c r="F420" s="68"/>
      <c r="G420" s="68" t="s">
        <v>1142</v>
      </c>
      <c r="H420" s="68" t="s">
        <v>1143</v>
      </c>
      <c r="I420" s="79" t="s">
        <v>1142</v>
      </c>
      <c r="J420" s="79"/>
      <c r="K420" s="79" t="s">
        <v>1142</v>
      </c>
      <c r="L420" s="68"/>
      <c r="M420" s="68" t="s">
        <v>669</v>
      </c>
      <c r="N420" s="68" t="s">
        <v>670</v>
      </c>
      <c r="O420" s="68"/>
      <c r="P420" s="68">
        <v>19</v>
      </c>
      <c r="Q420" s="71" t="s">
        <v>672</v>
      </c>
      <c r="R420" s="71" t="s">
        <v>672</v>
      </c>
      <c r="S420" s="68" t="s">
        <v>704</v>
      </c>
      <c r="T420" s="60" t="s">
        <v>142</v>
      </c>
      <c r="U420" s="71" t="s">
        <v>674</v>
      </c>
      <c r="V420" s="71" t="s">
        <v>675</v>
      </c>
      <c r="W420" s="71" t="str">
        <f>VLOOKUP(E420,[1]基础数据实体梳理模板!$D$5:$E$156,2,0)</f>
        <v>lm_labour_in</v>
      </c>
      <c r="X420" s="68" t="s">
        <v>1143</v>
      </c>
    </row>
    <row r="421" spans="1:24" x14ac:dyDescent="0.25">
      <c r="A421" s="66">
        <v>418</v>
      </c>
      <c r="B421" s="68" t="s">
        <v>138</v>
      </c>
      <c r="C421" s="68" t="s">
        <v>111</v>
      </c>
      <c r="D421" s="68" t="s">
        <v>119</v>
      </c>
      <c r="E421" s="68" t="s">
        <v>207</v>
      </c>
      <c r="F421" s="68"/>
      <c r="G421" s="68" t="s">
        <v>729</v>
      </c>
      <c r="H421" s="68" t="s">
        <v>730</v>
      </c>
      <c r="I421" s="79" t="s">
        <v>729</v>
      </c>
      <c r="J421" s="79"/>
      <c r="K421" s="79" t="s">
        <v>729</v>
      </c>
      <c r="L421" s="68"/>
      <c r="M421" s="68" t="s">
        <v>669</v>
      </c>
      <c r="N421" s="68" t="s">
        <v>670</v>
      </c>
      <c r="O421" s="68"/>
      <c r="P421" s="68">
        <v>20</v>
      </c>
      <c r="Q421" s="71" t="s">
        <v>672</v>
      </c>
      <c r="R421" s="71" t="s">
        <v>672</v>
      </c>
      <c r="S421" s="68" t="s">
        <v>673</v>
      </c>
      <c r="T421" s="60" t="s">
        <v>142</v>
      </c>
      <c r="U421" s="71" t="s">
        <v>674</v>
      </c>
      <c r="V421" s="71" t="s">
        <v>675</v>
      </c>
      <c r="W421" s="71" t="str">
        <f>VLOOKUP(E421,[1]基础数据实体梳理模板!$D$5:$E$156,2,0)</f>
        <v>lm_labour_in</v>
      </c>
      <c r="X421" s="68" t="s">
        <v>730</v>
      </c>
    </row>
    <row r="422" spans="1:24" x14ac:dyDescent="0.25">
      <c r="A422" s="66">
        <v>419</v>
      </c>
      <c r="B422" s="68" t="s">
        <v>138</v>
      </c>
      <c r="C422" s="68" t="s">
        <v>111</v>
      </c>
      <c r="D422" s="68" t="s">
        <v>119</v>
      </c>
      <c r="E422" s="68" t="s">
        <v>210</v>
      </c>
      <c r="F422" s="68"/>
      <c r="G422" s="68" t="s">
        <v>1144</v>
      </c>
      <c r="H422" s="68" t="s">
        <v>1001</v>
      </c>
      <c r="I422" s="79" t="s">
        <v>1144</v>
      </c>
      <c r="J422" s="79"/>
      <c r="K422" s="79" t="s">
        <v>1144</v>
      </c>
      <c r="L422" s="68"/>
      <c r="M422" s="68" t="s">
        <v>669</v>
      </c>
      <c r="N422" s="68" t="s">
        <v>670</v>
      </c>
      <c r="O422" s="68"/>
      <c r="P422" s="68">
        <v>20</v>
      </c>
      <c r="Q422" s="71" t="s">
        <v>672</v>
      </c>
      <c r="R422" s="71" t="s">
        <v>672</v>
      </c>
      <c r="S422" s="68" t="s">
        <v>673</v>
      </c>
      <c r="T422" s="60" t="s">
        <v>142</v>
      </c>
      <c r="U422" s="71" t="s">
        <v>674</v>
      </c>
      <c r="V422" s="71" t="s">
        <v>675</v>
      </c>
      <c r="W422" s="71" t="str">
        <f>VLOOKUP(E422,[1]基础数据实体梳理模板!$D$5:$E$156,2,0)</f>
        <v>lm_labour_out</v>
      </c>
      <c r="X422" s="68" t="s">
        <v>1001</v>
      </c>
    </row>
    <row r="423" spans="1:24" x14ac:dyDescent="0.25">
      <c r="A423" s="66">
        <v>420</v>
      </c>
      <c r="B423" s="68" t="s">
        <v>138</v>
      </c>
      <c r="C423" s="68" t="s">
        <v>111</v>
      </c>
      <c r="D423" s="68" t="s">
        <v>119</v>
      </c>
      <c r="E423" s="68" t="s">
        <v>210</v>
      </c>
      <c r="F423" s="68"/>
      <c r="G423" s="68" t="s">
        <v>833</v>
      </c>
      <c r="H423" s="68" t="s">
        <v>771</v>
      </c>
      <c r="I423" s="79" t="s">
        <v>833</v>
      </c>
      <c r="J423" s="79"/>
      <c r="K423" s="79" t="s">
        <v>833</v>
      </c>
      <c r="L423" s="68"/>
      <c r="M423" s="68" t="s">
        <v>669</v>
      </c>
      <c r="N423" s="68" t="s">
        <v>670</v>
      </c>
      <c r="O423" s="68"/>
      <c r="P423" s="68">
        <v>20</v>
      </c>
      <c r="Q423" s="71" t="s">
        <v>672</v>
      </c>
      <c r="R423" s="71" t="s">
        <v>672</v>
      </c>
      <c r="S423" s="68" t="s">
        <v>673</v>
      </c>
      <c r="T423" s="60" t="s">
        <v>142</v>
      </c>
      <c r="U423" s="71" t="s">
        <v>674</v>
      </c>
      <c r="V423" s="71" t="s">
        <v>675</v>
      </c>
      <c r="W423" s="71" t="str">
        <f>VLOOKUP(E423,[1]基础数据实体梳理模板!$D$5:$E$156,2,0)</f>
        <v>lm_labour_out</v>
      </c>
      <c r="X423" s="68" t="s">
        <v>771</v>
      </c>
    </row>
    <row r="424" spans="1:24" x14ac:dyDescent="0.25">
      <c r="A424" s="66">
        <v>421</v>
      </c>
      <c r="B424" s="68" t="s">
        <v>138</v>
      </c>
      <c r="C424" s="68" t="s">
        <v>111</v>
      </c>
      <c r="D424" s="68" t="s">
        <v>119</v>
      </c>
      <c r="E424" s="68" t="s">
        <v>210</v>
      </c>
      <c r="F424" s="68"/>
      <c r="G424" s="68" t="s">
        <v>772</v>
      </c>
      <c r="H424" s="68" t="s">
        <v>712</v>
      </c>
      <c r="I424" s="79" t="s">
        <v>772</v>
      </c>
      <c r="J424" s="79"/>
      <c r="K424" s="79" t="s">
        <v>772</v>
      </c>
      <c r="L424" s="68"/>
      <c r="M424" s="68" t="s">
        <v>669</v>
      </c>
      <c r="N424" s="68" t="s">
        <v>670</v>
      </c>
      <c r="O424" s="68"/>
      <c r="P424" s="68">
        <v>200</v>
      </c>
      <c r="Q424" s="71" t="s">
        <v>672</v>
      </c>
      <c r="R424" s="71" t="s">
        <v>672</v>
      </c>
      <c r="S424" s="68" t="s">
        <v>694</v>
      </c>
      <c r="T424" s="60" t="s">
        <v>142</v>
      </c>
      <c r="U424" s="71" t="s">
        <v>674</v>
      </c>
      <c r="V424" s="71" t="s">
        <v>675</v>
      </c>
      <c r="W424" s="71" t="str">
        <f>VLOOKUP(E424,[1]基础数据实体梳理模板!$D$5:$E$156,2,0)</f>
        <v>lm_labour_out</v>
      </c>
      <c r="X424" s="68" t="s">
        <v>712</v>
      </c>
    </row>
    <row r="425" spans="1:24" x14ac:dyDescent="0.25">
      <c r="A425" s="66">
        <v>422</v>
      </c>
      <c r="B425" s="68" t="s">
        <v>138</v>
      </c>
      <c r="C425" s="68" t="s">
        <v>111</v>
      </c>
      <c r="D425" s="68" t="s">
        <v>119</v>
      </c>
      <c r="E425" s="68" t="s">
        <v>210</v>
      </c>
      <c r="F425" s="68"/>
      <c r="G425" s="68" t="s">
        <v>773</v>
      </c>
      <c r="H425" s="68" t="s">
        <v>774</v>
      </c>
      <c r="I425" s="79" t="s">
        <v>773</v>
      </c>
      <c r="J425" s="79"/>
      <c r="K425" s="79" t="s">
        <v>773</v>
      </c>
      <c r="L425" s="68"/>
      <c r="M425" s="68" t="s">
        <v>669</v>
      </c>
      <c r="N425" s="68" t="s">
        <v>670</v>
      </c>
      <c r="O425" s="68"/>
      <c r="P425" s="68">
        <v>200</v>
      </c>
      <c r="Q425" s="71" t="s">
        <v>672</v>
      </c>
      <c r="R425" s="71" t="s">
        <v>672</v>
      </c>
      <c r="S425" s="68" t="s">
        <v>694</v>
      </c>
      <c r="T425" s="60" t="s">
        <v>142</v>
      </c>
      <c r="U425" s="71" t="s">
        <v>674</v>
      </c>
      <c r="V425" s="71" t="s">
        <v>675</v>
      </c>
      <c r="W425" s="71" t="str">
        <f>VLOOKUP(E425,[1]基础数据实体梳理模板!$D$5:$E$156,2,0)</f>
        <v>lm_labour_out</v>
      </c>
      <c r="X425" s="68" t="s">
        <v>774</v>
      </c>
    </row>
    <row r="426" spans="1:24" x14ac:dyDescent="0.25">
      <c r="A426" s="66">
        <v>423</v>
      </c>
      <c r="B426" s="68" t="s">
        <v>138</v>
      </c>
      <c r="C426" s="68" t="s">
        <v>111</v>
      </c>
      <c r="D426" s="68" t="s">
        <v>119</v>
      </c>
      <c r="E426" s="68" t="s">
        <v>210</v>
      </c>
      <c r="F426" s="68"/>
      <c r="G426" s="68" t="s">
        <v>779</v>
      </c>
      <c r="H426" s="68" t="s">
        <v>780</v>
      </c>
      <c r="I426" s="79" t="s">
        <v>779</v>
      </c>
      <c r="J426" s="79"/>
      <c r="K426" s="79" t="s">
        <v>779</v>
      </c>
      <c r="L426" s="68"/>
      <c r="M426" s="68" t="s">
        <v>669</v>
      </c>
      <c r="N426" s="68" t="s">
        <v>670</v>
      </c>
      <c r="O426" s="68"/>
      <c r="P426" s="68">
        <v>20</v>
      </c>
      <c r="Q426" s="71" t="s">
        <v>672</v>
      </c>
      <c r="R426" s="71" t="s">
        <v>672</v>
      </c>
      <c r="S426" s="68" t="s">
        <v>673</v>
      </c>
      <c r="T426" s="60" t="s">
        <v>142</v>
      </c>
      <c r="U426" s="71" t="s">
        <v>674</v>
      </c>
      <c r="V426" s="71" t="s">
        <v>675</v>
      </c>
      <c r="W426" s="71" t="str">
        <f>VLOOKUP(E426,[1]基础数据实体梳理模板!$D$5:$E$156,2,0)</f>
        <v>lm_labour_out</v>
      </c>
      <c r="X426" s="68" t="s">
        <v>780</v>
      </c>
    </row>
    <row r="427" spans="1:24" x14ac:dyDescent="0.25">
      <c r="A427" s="66">
        <v>424</v>
      </c>
      <c r="B427" s="68" t="s">
        <v>138</v>
      </c>
      <c r="C427" s="68" t="s">
        <v>111</v>
      </c>
      <c r="D427" s="68" t="s">
        <v>119</v>
      </c>
      <c r="E427" s="68" t="s">
        <v>210</v>
      </c>
      <c r="F427" s="68"/>
      <c r="G427" s="68" t="s">
        <v>781</v>
      </c>
      <c r="H427" s="68" t="s">
        <v>782</v>
      </c>
      <c r="I427" s="79" t="s">
        <v>781</v>
      </c>
      <c r="J427" s="79"/>
      <c r="K427" s="79" t="s">
        <v>781</v>
      </c>
      <c r="L427" s="68"/>
      <c r="M427" s="68" t="s">
        <v>669</v>
      </c>
      <c r="N427" s="68" t="s">
        <v>670</v>
      </c>
      <c r="O427" s="68"/>
      <c r="P427" s="68">
        <v>200</v>
      </c>
      <c r="Q427" s="71" t="s">
        <v>672</v>
      </c>
      <c r="R427" s="71" t="s">
        <v>672</v>
      </c>
      <c r="S427" s="68" t="s">
        <v>694</v>
      </c>
      <c r="T427" s="60" t="s">
        <v>142</v>
      </c>
      <c r="U427" s="71" t="s">
        <v>674</v>
      </c>
      <c r="V427" s="71" t="s">
        <v>675</v>
      </c>
      <c r="W427" s="71" t="str">
        <f>VLOOKUP(E427,[1]基础数据实体梳理模板!$D$5:$E$156,2,0)</f>
        <v>lm_labour_out</v>
      </c>
      <c r="X427" s="68" t="s">
        <v>782</v>
      </c>
    </row>
    <row r="428" spans="1:24" x14ac:dyDescent="0.25">
      <c r="A428" s="66">
        <v>425</v>
      </c>
      <c r="B428" s="68" t="s">
        <v>138</v>
      </c>
      <c r="C428" s="68" t="s">
        <v>111</v>
      </c>
      <c r="D428" s="68" t="s">
        <v>119</v>
      </c>
      <c r="E428" s="68" t="s">
        <v>210</v>
      </c>
      <c r="F428" s="68"/>
      <c r="G428" s="68" t="s">
        <v>863</v>
      </c>
      <c r="H428" s="68" t="s">
        <v>864</v>
      </c>
      <c r="I428" s="79" t="s">
        <v>863</v>
      </c>
      <c r="J428" s="79"/>
      <c r="K428" s="79" t="s">
        <v>863</v>
      </c>
      <c r="L428" s="68"/>
      <c r="M428" s="68" t="s">
        <v>669</v>
      </c>
      <c r="N428" s="68" t="s">
        <v>670</v>
      </c>
      <c r="O428" s="68"/>
      <c r="P428" s="68">
        <v>200</v>
      </c>
      <c r="Q428" s="71" t="s">
        <v>672</v>
      </c>
      <c r="R428" s="71" t="s">
        <v>672</v>
      </c>
      <c r="S428" s="68" t="s">
        <v>694</v>
      </c>
      <c r="T428" s="60" t="s">
        <v>142</v>
      </c>
      <c r="U428" s="71" t="s">
        <v>674</v>
      </c>
      <c r="V428" s="71" t="s">
        <v>675</v>
      </c>
      <c r="W428" s="71" t="str">
        <f>VLOOKUP(E428,[1]基础数据实体梳理模板!$D$5:$E$156,2,0)</f>
        <v>lm_labour_out</v>
      </c>
      <c r="X428" s="68" t="s">
        <v>864</v>
      </c>
    </row>
    <row r="429" spans="1:24" x14ac:dyDescent="0.25">
      <c r="A429" s="66">
        <v>426</v>
      </c>
      <c r="B429" s="68" t="s">
        <v>138</v>
      </c>
      <c r="C429" s="68" t="s">
        <v>111</v>
      </c>
      <c r="D429" s="68" t="s">
        <v>119</v>
      </c>
      <c r="E429" s="68" t="s">
        <v>210</v>
      </c>
      <c r="F429" s="68"/>
      <c r="G429" s="68" t="s">
        <v>811</v>
      </c>
      <c r="H429" s="68" t="s">
        <v>812</v>
      </c>
      <c r="I429" s="79" t="s">
        <v>811</v>
      </c>
      <c r="J429" s="79"/>
      <c r="K429" s="79" t="s">
        <v>811</v>
      </c>
      <c r="L429" s="68"/>
      <c r="M429" s="68" t="s">
        <v>669</v>
      </c>
      <c r="N429" s="68" t="s">
        <v>670</v>
      </c>
      <c r="O429" s="68"/>
      <c r="P429" s="68">
        <v>20</v>
      </c>
      <c r="Q429" s="71" t="s">
        <v>672</v>
      </c>
      <c r="R429" s="71" t="s">
        <v>672</v>
      </c>
      <c r="S429" s="68" t="s">
        <v>673</v>
      </c>
      <c r="T429" s="60" t="s">
        <v>142</v>
      </c>
      <c r="U429" s="71" t="s">
        <v>674</v>
      </c>
      <c r="V429" s="71" t="s">
        <v>675</v>
      </c>
      <c r="W429" s="71" t="str">
        <f>VLOOKUP(E429,[1]基础数据实体梳理模板!$D$5:$E$156,2,0)</f>
        <v>lm_labour_out</v>
      </c>
      <c r="X429" s="68" t="s">
        <v>812</v>
      </c>
    </row>
    <row r="430" spans="1:24" x14ac:dyDescent="0.25">
      <c r="A430" s="66">
        <v>427</v>
      </c>
      <c r="B430" s="68" t="s">
        <v>138</v>
      </c>
      <c r="C430" s="68" t="s">
        <v>111</v>
      </c>
      <c r="D430" s="68" t="s">
        <v>119</v>
      </c>
      <c r="E430" s="68" t="s">
        <v>210</v>
      </c>
      <c r="F430" s="68"/>
      <c r="G430" s="68" t="s">
        <v>813</v>
      </c>
      <c r="H430" s="68" t="s">
        <v>814</v>
      </c>
      <c r="I430" s="79" t="s">
        <v>813</v>
      </c>
      <c r="J430" s="79"/>
      <c r="K430" s="79" t="s">
        <v>813</v>
      </c>
      <c r="L430" s="68"/>
      <c r="M430" s="68" t="s">
        <v>669</v>
      </c>
      <c r="N430" s="68" t="s">
        <v>670</v>
      </c>
      <c r="O430" s="68"/>
      <c r="P430" s="68">
        <v>200</v>
      </c>
      <c r="Q430" s="71" t="s">
        <v>672</v>
      </c>
      <c r="R430" s="71" t="s">
        <v>672</v>
      </c>
      <c r="S430" s="68" t="s">
        <v>694</v>
      </c>
      <c r="T430" s="60" t="s">
        <v>142</v>
      </c>
      <c r="U430" s="71" t="s">
        <v>674</v>
      </c>
      <c r="V430" s="71" t="s">
        <v>675</v>
      </c>
      <c r="W430" s="71" t="str">
        <f>VLOOKUP(E430,[1]基础数据实体梳理模板!$D$5:$E$156,2,0)</f>
        <v>lm_labour_out</v>
      </c>
      <c r="X430" s="68" t="s">
        <v>814</v>
      </c>
    </row>
    <row r="431" spans="1:24" x14ac:dyDescent="0.25">
      <c r="A431" s="66">
        <v>428</v>
      </c>
      <c r="B431" s="68" t="s">
        <v>138</v>
      </c>
      <c r="C431" s="68" t="s">
        <v>111</v>
      </c>
      <c r="D431" s="68" t="s">
        <v>119</v>
      </c>
      <c r="E431" s="68" t="s">
        <v>210</v>
      </c>
      <c r="F431" s="68"/>
      <c r="G431" s="68" t="s">
        <v>815</v>
      </c>
      <c r="H431" s="68" t="s">
        <v>784</v>
      </c>
      <c r="I431" s="79" t="s">
        <v>815</v>
      </c>
      <c r="J431" s="79"/>
      <c r="K431" s="79" t="s">
        <v>815</v>
      </c>
      <c r="L431" s="68"/>
      <c r="M431" s="68" t="s">
        <v>669</v>
      </c>
      <c r="N431" s="68" t="s">
        <v>670</v>
      </c>
      <c r="O431" s="68"/>
      <c r="P431" s="68">
        <v>20</v>
      </c>
      <c r="Q431" s="71" t="s">
        <v>672</v>
      </c>
      <c r="R431" s="71" t="s">
        <v>672</v>
      </c>
      <c r="S431" s="68" t="s">
        <v>673</v>
      </c>
      <c r="T431" s="60" t="s">
        <v>142</v>
      </c>
      <c r="U431" s="71" t="s">
        <v>674</v>
      </c>
      <c r="V431" s="71" t="s">
        <v>675</v>
      </c>
      <c r="W431" s="71" t="str">
        <f>VLOOKUP(E431,[1]基础数据实体梳理模板!$D$5:$E$156,2,0)</f>
        <v>lm_labour_out</v>
      </c>
      <c r="X431" s="68" t="s">
        <v>784</v>
      </c>
    </row>
    <row r="432" spans="1:24" x14ac:dyDescent="0.25">
      <c r="A432" s="66">
        <v>429</v>
      </c>
      <c r="B432" s="68" t="s">
        <v>138</v>
      </c>
      <c r="C432" s="68" t="s">
        <v>111</v>
      </c>
      <c r="D432" s="68" t="s">
        <v>119</v>
      </c>
      <c r="E432" s="68" t="s">
        <v>210</v>
      </c>
      <c r="F432" s="68"/>
      <c r="G432" s="68" t="s">
        <v>667</v>
      </c>
      <c r="H432" s="68" t="s">
        <v>788</v>
      </c>
      <c r="I432" s="79" t="s">
        <v>667</v>
      </c>
      <c r="J432" s="79"/>
      <c r="K432" s="79" t="s">
        <v>667</v>
      </c>
      <c r="L432" s="68"/>
      <c r="M432" s="68" t="s">
        <v>669</v>
      </c>
      <c r="N432" s="68" t="s">
        <v>670</v>
      </c>
      <c r="O432" s="68"/>
      <c r="P432" s="68">
        <v>200</v>
      </c>
      <c r="Q432" s="71" t="s">
        <v>672</v>
      </c>
      <c r="R432" s="71" t="s">
        <v>672</v>
      </c>
      <c r="S432" s="68" t="s">
        <v>694</v>
      </c>
      <c r="T432" s="60" t="s">
        <v>142</v>
      </c>
      <c r="U432" s="71" t="s">
        <v>674</v>
      </c>
      <c r="V432" s="71" t="s">
        <v>675</v>
      </c>
      <c r="W432" s="71" t="str">
        <f>VLOOKUP(E432,[1]基础数据实体梳理模板!$D$5:$E$156,2,0)</f>
        <v>lm_labour_out</v>
      </c>
      <c r="X432" s="68" t="s">
        <v>788</v>
      </c>
    </row>
    <row r="433" spans="1:24" x14ac:dyDescent="0.25">
      <c r="A433" s="66">
        <v>430</v>
      </c>
      <c r="B433" s="68" t="s">
        <v>138</v>
      </c>
      <c r="C433" s="68" t="s">
        <v>111</v>
      </c>
      <c r="D433" s="68" t="s">
        <v>119</v>
      </c>
      <c r="E433" s="68" t="s">
        <v>210</v>
      </c>
      <c r="F433" s="68"/>
      <c r="G433" s="68" t="s">
        <v>1145</v>
      </c>
      <c r="H433" s="68" t="s">
        <v>821</v>
      </c>
      <c r="I433" s="79" t="s">
        <v>1145</v>
      </c>
      <c r="J433" s="79"/>
      <c r="K433" s="79" t="s">
        <v>1145</v>
      </c>
      <c r="L433" s="68"/>
      <c r="M433" s="68" t="s">
        <v>669</v>
      </c>
      <c r="N433" s="68" t="s">
        <v>670</v>
      </c>
      <c r="O433" s="68"/>
      <c r="P433" s="68">
        <v>10</v>
      </c>
      <c r="Q433" s="71" t="s">
        <v>672</v>
      </c>
      <c r="R433" s="71" t="s">
        <v>672</v>
      </c>
      <c r="S433" s="68" t="s">
        <v>687</v>
      </c>
      <c r="T433" s="60" t="s">
        <v>142</v>
      </c>
      <c r="U433" s="71" t="s">
        <v>674</v>
      </c>
      <c r="V433" s="71" t="s">
        <v>675</v>
      </c>
      <c r="W433" s="71" t="str">
        <f>VLOOKUP(E433,[1]基础数据实体梳理模板!$D$5:$E$156,2,0)</f>
        <v>lm_labour_out</v>
      </c>
      <c r="X433" s="68" t="s">
        <v>821</v>
      </c>
    </row>
    <row r="434" spans="1:24" x14ac:dyDescent="0.25">
      <c r="A434" s="66">
        <v>431</v>
      </c>
      <c r="B434" s="68" t="s">
        <v>138</v>
      </c>
      <c r="C434" s="68" t="s">
        <v>111</v>
      </c>
      <c r="D434" s="68" t="s">
        <v>119</v>
      </c>
      <c r="E434" s="68" t="s">
        <v>210</v>
      </c>
      <c r="F434" s="68"/>
      <c r="G434" s="68" t="s">
        <v>1146</v>
      </c>
      <c r="H434" s="68" t="s">
        <v>1147</v>
      </c>
      <c r="I434" s="79" t="s">
        <v>1146</v>
      </c>
      <c r="J434" s="79"/>
      <c r="K434" s="79" t="s">
        <v>1146</v>
      </c>
      <c r="L434" s="68"/>
      <c r="M434" s="68" t="s">
        <v>669</v>
      </c>
      <c r="N434" s="68" t="s">
        <v>670</v>
      </c>
      <c r="O434" s="68"/>
      <c r="P434" s="68">
        <v>20</v>
      </c>
      <c r="Q434" s="71" t="s">
        <v>672</v>
      </c>
      <c r="R434" s="71" t="s">
        <v>672</v>
      </c>
      <c r="S434" s="68" t="s">
        <v>673</v>
      </c>
      <c r="T434" s="60" t="s">
        <v>142</v>
      </c>
      <c r="U434" s="71" t="s">
        <v>674</v>
      </c>
      <c r="V434" s="71" t="s">
        <v>675</v>
      </c>
      <c r="W434" s="71" t="str">
        <f>VLOOKUP(E434,[1]基础数据实体梳理模板!$D$5:$E$156,2,0)</f>
        <v>lm_labour_out</v>
      </c>
      <c r="X434" s="68" t="s">
        <v>1147</v>
      </c>
    </row>
    <row r="435" spans="1:24" x14ac:dyDescent="0.25">
      <c r="A435" s="66">
        <v>432</v>
      </c>
      <c r="B435" s="68" t="s">
        <v>138</v>
      </c>
      <c r="C435" s="68" t="s">
        <v>111</v>
      </c>
      <c r="D435" s="68" t="s">
        <v>119</v>
      </c>
      <c r="E435" s="68" t="s">
        <v>210</v>
      </c>
      <c r="F435" s="68"/>
      <c r="G435" s="68" t="s">
        <v>1148</v>
      </c>
      <c r="H435" s="68" t="s">
        <v>1149</v>
      </c>
      <c r="I435" s="79" t="s">
        <v>1148</v>
      </c>
      <c r="J435" s="79"/>
      <c r="K435" s="79" t="s">
        <v>1148</v>
      </c>
      <c r="L435" s="68"/>
      <c r="M435" s="68" t="s">
        <v>669</v>
      </c>
      <c r="N435" s="68" t="s">
        <v>670</v>
      </c>
      <c r="O435" s="68"/>
      <c r="P435" s="68">
        <v>200</v>
      </c>
      <c r="Q435" s="71" t="s">
        <v>672</v>
      </c>
      <c r="R435" s="71" t="s">
        <v>672</v>
      </c>
      <c r="S435" s="68" t="s">
        <v>694</v>
      </c>
      <c r="T435" s="60" t="s">
        <v>142</v>
      </c>
      <c r="U435" s="71" t="s">
        <v>674</v>
      </c>
      <c r="V435" s="71" t="s">
        <v>675</v>
      </c>
      <c r="W435" s="71" t="str">
        <f>VLOOKUP(E435,[1]基础数据实体梳理模板!$D$5:$E$156,2,0)</f>
        <v>lm_labour_out</v>
      </c>
      <c r="X435" s="68" t="s">
        <v>1149</v>
      </c>
    </row>
    <row r="436" spans="1:24" x14ac:dyDescent="0.25">
      <c r="A436" s="66">
        <v>433</v>
      </c>
      <c r="B436" s="68" t="s">
        <v>138</v>
      </c>
      <c r="C436" s="68" t="s">
        <v>111</v>
      </c>
      <c r="D436" s="68" t="s">
        <v>119</v>
      </c>
      <c r="E436" s="68" t="s">
        <v>210</v>
      </c>
      <c r="F436" s="68"/>
      <c r="G436" s="68" t="s">
        <v>1150</v>
      </c>
      <c r="H436" s="68" t="s">
        <v>1151</v>
      </c>
      <c r="I436" s="79" t="s">
        <v>1150</v>
      </c>
      <c r="J436" s="79"/>
      <c r="K436" s="79" t="s">
        <v>1150</v>
      </c>
      <c r="L436" s="68"/>
      <c r="M436" s="68" t="s">
        <v>669</v>
      </c>
      <c r="N436" s="68" t="s">
        <v>670</v>
      </c>
      <c r="O436" s="68"/>
      <c r="P436" s="68">
        <v>19</v>
      </c>
      <c r="Q436" s="71" t="s">
        <v>672</v>
      </c>
      <c r="R436" s="71" t="s">
        <v>672</v>
      </c>
      <c r="S436" s="68" t="s">
        <v>704</v>
      </c>
      <c r="T436" s="60" t="s">
        <v>142</v>
      </c>
      <c r="U436" s="71" t="s">
        <v>674</v>
      </c>
      <c r="V436" s="71" t="s">
        <v>675</v>
      </c>
      <c r="W436" s="71" t="str">
        <f>VLOOKUP(E436,[1]基础数据实体梳理模板!$D$5:$E$156,2,0)</f>
        <v>lm_labour_out</v>
      </c>
      <c r="X436" s="68" t="s">
        <v>1151</v>
      </c>
    </row>
    <row r="437" spans="1:24" x14ac:dyDescent="0.25">
      <c r="A437" s="66">
        <v>434</v>
      </c>
      <c r="B437" s="68" t="s">
        <v>138</v>
      </c>
      <c r="C437" s="68" t="s">
        <v>111</v>
      </c>
      <c r="D437" s="68" t="s">
        <v>119</v>
      </c>
      <c r="E437" s="68" t="s">
        <v>210</v>
      </c>
      <c r="F437" s="68"/>
      <c r="G437" s="68" t="s">
        <v>729</v>
      </c>
      <c r="H437" s="68" t="s">
        <v>730</v>
      </c>
      <c r="I437" s="79" t="s">
        <v>729</v>
      </c>
      <c r="J437" s="79"/>
      <c r="K437" s="79" t="s">
        <v>729</v>
      </c>
      <c r="L437" s="68"/>
      <c r="M437" s="68" t="s">
        <v>669</v>
      </c>
      <c r="N437" s="68" t="s">
        <v>670</v>
      </c>
      <c r="O437" s="68"/>
      <c r="P437" s="68">
        <v>20</v>
      </c>
      <c r="Q437" s="71" t="s">
        <v>672</v>
      </c>
      <c r="R437" s="71" t="s">
        <v>672</v>
      </c>
      <c r="S437" s="68" t="s">
        <v>673</v>
      </c>
      <c r="T437" s="60" t="s">
        <v>142</v>
      </c>
      <c r="U437" s="71" t="s">
        <v>674</v>
      </c>
      <c r="V437" s="71" t="s">
        <v>675</v>
      </c>
      <c r="W437" s="71" t="str">
        <f>VLOOKUP(E437,[1]基础数据实体梳理模板!$D$5:$E$156,2,0)</f>
        <v>lm_labour_out</v>
      </c>
      <c r="X437" s="68" t="s">
        <v>730</v>
      </c>
    </row>
    <row r="438" spans="1:24" x14ac:dyDescent="0.25">
      <c r="A438" s="66">
        <v>435</v>
      </c>
      <c r="B438" s="68" t="s">
        <v>138</v>
      </c>
      <c r="C438" s="68" t="s">
        <v>111</v>
      </c>
      <c r="D438" s="68" t="s">
        <v>119</v>
      </c>
      <c r="E438" s="68" t="s">
        <v>210</v>
      </c>
      <c r="F438" s="68"/>
      <c r="G438" s="68" t="s">
        <v>1152</v>
      </c>
      <c r="H438" s="68" t="s">
        <v>792</v>
      </c>
      <c r="I438" s="79" t="s">
        <v>1152</v>
      </c>
      <c r="J438" s="79"/>
      <c r="K438" s="79" t="s">
        <v>1152</v>
      </c>
      <c r="L438" s="68"/>
      <c r="M438" s="68" t="s">
        <v>669</v>
      </c>
      <c r="N438" s="68" t="s">
        <v>670</v>
      </c>
      <c r="O438" s="68"/>
      <c r="P438" s="68">
        <v>30</v>
      </c>
      <c r="Q438" s="71" t="s">
        <v>672</v>
      </c>
      <c r="R438" s="71" t="s">
        <v>672</v>
      </c>
      <c r="S438" s="68" t="s">
        <v>679</v>
      </c>
      <c r="T438" s="60" t="s">
        <v>142</v>
      </c>
      <c r="U438" s="71" t="s">
        <v>674</v>
      </c>
      <c r="V438" s="71" t="s">
        <v>675</v>
      </c>
      <c r="W438" s="71" t="str">
        <f>VLOOKUP(E438,[1]基础数据实体梳理模板!$D$5:$E$156,2,0)</f>
        <v>lm_labour_out</v>
      </c>
      <c r="X438" s="68" t="s">
        <v>792</v>
      </c>
    </row>
    <row r="439" spans="1:24" x14ac:dyDescent="0.25">
      <c r="A439" s="66">
        <v>436</v>
      </c>
      <c r="B439" s="68" t="s">
        <v>138</v>
      </c>
      <c r="C439" s="68" t="s">
        <v>111</v>
      </c>
      <c r="D439" s="68" t="s">
        <v>119</v>
      </c>
      <c r="E439" s="68" t="s">
        <v>210</v>
      </c>
      <c r="F439" s="68"/>
      <c r="G439" s="68" t="s">
        <v>684</v>
      </c>
      <c r="H439" s="68" t="s">
        <v>816</v>
      </c>
      <c r="I439" s="79" t="s">
        <v>684</v>
      </c>
      <c r="J439" s="79"/>
      <c r="K439" s="79" t="s">
        <v>684</v>
      </c>
      <c r="L439" s="68"/>
      <c r="M439" s="68" t="s">
        <v>669</v>
      </c>
      <c r="N439" s="68" t="s">
        <v>670</v>
      </c>
      <c r="O439" s="68"/>
      <c r="P439" s="68">
        <v>20</v>
      </c>
      <c r="Q439" s="71" t="s">
        <v>672</v>
      </c>
      <c r="R439" s="71" t="s">
        <v>672</v>
      </c>
      <c r="S439" s="68" t="s">
        <v>673</v>
      </c>
      <c r="T439" s="60" t="s">
        <v>142</v>
      </c>
      <c r="U439" s="71" t="s">
        <v>674</v>
      </c>
      <c r="V439" s="71" t="s">
        <v>675</v>
      </c>
      <c r="W439" s="71" t="str">
        <f>VLOOKUP(E439,[1]基础数据实体梳理模板!$D$5:$E$156,2,0)</f>
        <v>lm_labour_out</v>
      </c>
      <c r="X439" s="68" t="s">
        <v>816</v>
      </c>
    </row>
    <row r="440" spans="1:24" x14ac:dyDescent="0.25">
      <c r="A440" s="66">
        <v>437</v>
      </c>
      <c r="B440" s="68" t="s">
        <v>138</v>
      </c>
      <c r="C440" s="68" t="s">
        <v>111</v>
      </c>
      <c r="D440" s="68" t="s">
        <v>119</v>
      </c>
      <c r="E440" s="68" t="s">
        <v>210</v>
      </c>
      <c r="F440" s="68"/>
      <c r="G440" s="68" t="s">
        <v>688</v>
      </c>
      <c r="H440" s="68" t="s">
        <v>817</v>
      </c>
      <c r="I440" s="79" t="s">
        <v>688</v>
      </c>
      <c r="J440" s="79"/>
      <c r="K440" s="79" t="s">
        <v>688</v>
      </c>
      <c r="L440" s="68"/>
      <c r="M440" s="68" t="s">
        <v>669</v>
      </c>
      <c r="N440" s="68" t="s">
        <v>670</v>
      </c>
      <c r="O440" s="68"/>
      <c r="P440" s="68">
        <v>200</v>
      </c>
      <c r="Q440" s="71" t="s">
        <v>672</v>
      </c>
      <c r="R440" s="71" t="s">
        <v>672</v>
      </c>
      <c r="S440" s="68" t="s">
        <v>694</v>
      </c>
      <c r="T440" s="60" t="s">
        <v>142</v>
      </c>
      <c r="U440" s="71" t="s">
        <v>674</v>
      </c>
      <c r="V440" s="71" t="s">
        <v>675</v>
      </c>
      <c r="W440" s="71" t="str">
        <f>VLOOKUP(E440,[1]基础数据实体梳理模板!$D$5:$E$156,2,0)</f>
        <v>lm_labour_out</v>
      </c>
      <c r="X440" s="68" t="s">
        <v>817</v>
      </c>
    </row>
    <row r="441" spans="1:24" x14ac:dyDescent="0.25">
      <c r="A441" s="66">
        <v>438</v>
      </c>
      <c r="B441" s="68" t="s">
        <v>138</v>
      </c>
      <c r="C441" s="68" t="s">
        <v>111</v>
      </c>
      <c r="D441" s="68" t="s">
        <v>119</v>
      </c>
      <c r="E441" s="68" t="s">
        <v>1153</v>
      </c>
      <c r="F441" s="68"/>
      <c r="G441" s="68" t="s">
        <v>815</v>
      </c>
      <c r="H441" s="68" t="s">
        <v>784</v>
      </c>
      <c r="I441" s="79" t="s">
        <v>815</v>
      </c>
      <c r="J441" s="79"/>
      <c r="K441" s="79" t="s">
        <v>815</v>
      </c>
      <c r="L441" s="68"/>
      <c r="M441" s="68" t="s">
        <v>669</v>
      </c>
      <c r="N441" s="68" t="s">
        <v>670</v>
      </c>
      <c r="O441" s="68"/>
      <c r="P441" s="68">
        <v>20</v>
      </c>
      <c r="Q441" s="71" t="s">
        <v>672</v>
      </c>
      <c r="R441" s="71" t="s">
        <v>672</v>
      </c>
      <c r="S441" s="68" t="s">
        <v>673</v>
      </c>
      <c r="T441" s="60" t="s">
        <v>142</v>
      </c>
      <c r="U441" s="71" t="s">
        <v>674</v>
      </c>
      <c r="V441" s="71" t="s">
        <v>675</v>
      </c>
      <c r="W441" s="71" t="e">
        <f>VLOOKUP(E441,[1]基础数据实体梳理模板!$D$5:$E$156,2,0)</f>
        <v>#N/A</v>
      </c>
      <c r="X441" s="68" t="s">
        <v>784</v>
      </c>
    </row>
    <row r="442" spans="1:24" x14ac:dyDescent="0.25">
      <c r="A442" s="66">
        <v>439</v>
      </c>
      <c r="B442" s="68" t="s">
        <v>138</v>
      </c>
      <c r="C442" s="68" t="s">
        <v>111</v>
      </c>
      <c r="D442" s="68" t="s">
        <v>119</v>
      </c>
      <c r="E442" s="68" t="s">
        <v>1153</v>
      </c>
      <c r="F442" s="68"/>
      <c r="G442" s="68" t="s">
        <v>667</v>
      </c>
      <c r="H442" s="68" t="s">
        <v>788</v>
      </c>
      <c r="I442" s="79" t="s">
        <v>667</v>
      </c>
      <c r="J442" s="79"/>
      <c r="K442" s="79" t="s">
        <v>667</v>
      </c>
      <c r="L442" s="68"/>
      <c r="M442" s="68" t="s">
        <v>669</v>
      </c>
      <c r="N442" s="68" t="s">
        <v>670</v>
      </c>
      <c r="O442" s="68"/>
      <c r="P442" s="68">
        <v>200</v>
      </c>
      <c r="Q442" s="71" t="s">
        <v>672</v>
      </c>
      <c r="R442" s="71" t="s">
        <v>672</v>
      </c>
      <c r="S442" s="68" t="s">
        <v>694</v>
      </c>
      <c r="T442" s="60" t="s">
        <v>142</v>
      </c>
      <c r="U442" s="71" t="s">
        <v>674</v>
      </c>
      <c r="V442" s="71" t="s">
        <v>675</v>
      </c>
      <c r="W442" s="71" t="e">
        <f>VLOOKUP(E442,[1]基础数据实体梳理模板!$D$5:$E$156,2,0)</f>
        <v>#N/A</v>
      </c>
      <c r="X442" s="68" t="s">
        <v>788</v>
      </c>
    </row>
    <row r="443" spans="1:24" x14ac:dyDescent="0.25">
      <c r="A443" s="66">
        <v>440</v>
      </c>
      <c r="B443" s="68" t="s">
        <v>138</v>
      </c>
      <c r="C443" s="68" t="s">
        <v>111</v>
      </c>
      <c r="D443" s="68" t="s">
        <v>119</v>
      </c>
      <c r="E443" s="68" t="s">
        <v>1153</v>
      </c>
      <c r="F443" s="68"/>
      <c r="G443" s="68" t="s">
        <v>1154</v>
      </c>
      <c r="H443" s="68" t="s">
        <v>786</v>
      </c>
      <c r="I443" s="79" t="s">
        <v>1154</v>
      </c>
      <c r="J443" s="79"/>
      <c r="K443" s="79" t="s">
        <v>1154</v>
      </c>
      <c r="L443" s="68"/>
      <c r="M443" s="68" t="s">
        <v>669</v>
      </c>
      <c r="N443" s="68" t="s">
        <v>670</v>
      </c>
      <c r="O443" s="68"/>
      <c r="P443" s="68">
        <v>200</v>
      </c>
      <c r="Q443" s="71" t="s">
        <v>672</v>
      </c>
      <c r="R443" s="71" t="s">
        <v>672</v>
      </c>
      <c r="S443" s="68" t="s">
        <v>694</v>
      </c>
      <c r="T443" s="60" t="s">
        <v>142</v>
      </c>
      <c r="U443" s="71" t="s">
        <v>674</v>
      </c>
      <c r="V443" s="71" t="s">
        <v>675</v>
      </c>
      <c r="W443" s="71" t="e">
        <f>VLOOKUP(E443,[1]基础数据实体梳理模板!$D$5:$E$156,2,0)</f>
        <v>#N/A</v>
      </c>
      <c r="X443" s="68" t="s">
        <v>786</v>
      </c>
    </row>
    <row r="444" spans="1:24" x14ac:dyDescent="0.25">
      <c r="A444" s="66">
        <v>441</v>
      </c>
      <c r="B444" s="68" t="s">
        <v>138</v>
      </c>
      <c r="C444" s="68" t="s">
        <v>111</v>
      </c>
      <c r="D444" s="68" t="s">
        <v>119</v>
      </c>
      <c r="E444" s="68" t="s">
        <v>1153</v>
      </c>
      <c r="F444" s="68"/>
      <c r="G444" s="68" t="s">
        <v>789</v>
      </c>
      <c r="H444" s="68" t="s">
        <v>790</v>
      </c>
      <c r="I444" s="79" t="s">
        <v>789</v>
      </c>
      <c r="J444" s="79"/>
      <c r="K444" s="79" t="s">
        <v>789</v>
      </c>
      <c r="L444" s="68"/>
      <c r="M444" s="68" t="s">
        <v>669</v>
      </c>
      <c r="N444" s="68" t="s">
        <v>670</v>
      </c>
      <c r="O444" s="68"/>
      <c r="P444" s="68">
        <v>200</v>
      </c>
      <c r="Q444" s="71" t="s">
        <v>672</v>
      </c>
      <c r="R444" s="71" t="s">
        <v>672</v>
      </c>
      <c r="S444" s="68" t="s">
        <v>694</v>
      </c>
      <c r="T444" s="60" t="s">
        <v>142</v>
      </c>
      <c r="U444" s="71" t="s">
        <v>674</v>
      </c>
      <c r="V444" s="71" t="s">
        <v>675</v>
      </c>
      <c r="W444" s="71" t="e">
        <f>VLOOKUP(E444,[1]基础数据实体梳理模板!$D$5:$E$156,2,0)</f>
        <v>#N/A</v>
      </c>
      <c r="X444" s="68" t="s">
        <v>790</v>
      </c>
    </row>
    <row r="445" spans="1:24" x14ac:dyDescent="0.25">
      <c r="A445" s="66">
        <v>442</v>
      </c>
      <c r="B445" s="68" t="s">
        <v>138</v>
      </c>
      <c r="C445" s="68" t="s">
        <v>111</v>
      </c>
      <c r="D445" s="68" t="s">
        <v>119</v>
      </c>
      <c r="E445" s="68" t="s">
        <v>1153</v>
      </c>
      <c r="F445" s="68"/>
      <c r="G445" s="68" t="s">
        <v>1155</v>
      </c>
      <c r="H445" s="68" t="s">
        <v>792</v>
      </c>
      <c r="I445" s="79" t="s">
        <v>1155</v>
      </c>
      <c r="J445" s="79"/>
      <c r="K445" s="79" t="s">
        <v>1155</v>
      </c>
      <c r="L445" s="68"/>
      <c r="M445" s="68" t="s">
        <v>669</v>
      </c>
      <c r="N445" s="68" t="s">
        <v>670</v>
      </c>
      <c r="O445" s="68"/>
      <c r="P445" s="68">
        <v>200</v>
      </c>
      <c r="Q445" s="71" t="s">
        <v>672</v>
      </c>
      <c r="R445" s="71" t="s">
        <v>672</v>
      </c>
      <c r="S445" s="68" t="s">
        <v>694</v>
      </c>
      <c r="T445" s="60" t="s">
        <v>142</v>
      </c>
      <c r="U445" s="71" t="s">
        <v>674</v>
      </c>
      <c r="V445" s="71" t="s">
        <v>675</v>
      </c>
      <c r="W445" s="71" t="e">
        <f>VLOOKUP(E445,[1]基础数据实体梳理模板!$D$5:$E$156,2,0)</f>
        <v>#N/A</v>
      </c>
      <c r="X445" s="68" t="s">
        <v>792</v>
      </c>
    </row>
    <row r="446" spans="1:24" x14ac:dyDescent="0.25">
      <c r="A446" s="66">
        <v>443</v>
      </c>
      <c r="B446" s="68" t="s">
        <v>138</v>
      </c>
      <c r="C446" s="68" t="s">
        <v>111</v>
      </c>
      <c r="D446" s="68" t="s">
        <v>119</v>
      </c>
      <c r="E446" s="68" t="s">
        <v>1153</v>
      </c>
      <c r="F446" s="68"/>
      <c r="G446" s="68" t="s">
        <v>795</v>
      </c>
      <c r="H446" s="68" t="s">
        <v>736</v>
      </c>
      <c r="I446" s="79" t="s">
        <v>795</v>
      </c>
      <c r="J446" s="79"/>
      <c r="K446" s="79" t="s">
        <v>795</v>
      </c>
      <c r="L446" s="68"/>
      <c r="M446" s="68" t="s">
        <v>669</v>
      </c>
      <c r="N446" s="68" t="s">
        <v>670</v>
      </c>
      <c r="O446" s="68"/>
      <c r="P446" s="68">
        <v>200</v>
      </c>
      <c r="Q446" s="71" t="s">
        <v>672</v>
      </c>
      <c r="R446" s="71" t="s">
        <v>672</v>
      </c>
      <c r="S446" s="68" t="s">
        <v>694</v>
      </c>
      <c r="T446" s="60" t="s">
        <v>142</v>
      </c>
      <c r="U446" s="71" t="s">
        <v>674</v>
      </c>
      <c r="V446" s="71" t="s">
        <v>675</v>
      </c>
      <c r="W446" s="71" t="e">
        <f>VLOOKUP(E446,[1]基础数据实体梳理模板!$D$5:$E$156,2,0)</f>
        <v>#N/A</v>
      </c>
      <c r="X446" s="68" t="s">
        <v>736</v>
      </c>
    </row>
    <row r="447" spans="1:24" x14ac:dyDescent="0.25">
      <c r="A447" s="66">
        <v>444</v>
      </c>
      <c r="B447" s="68" t="s">
        <v>138</v>
      </c>
      <c r="C447" s="68" t="s">
        <v>111</v>
      </c>
      <c r="D447" s="68" t="s">
        <v>119</v>
      </c>
      <c r="E447" s="68" t="s">
        <v>1153</v>
      </c>
      <c r="F447" s="68"/>
      <c r="G447" s="68" t="s">
        <v>1156</v>
      </c>
      <c r="H447" s="68" t="s">
        <v>1157</v>
      </c>
      <c r="I447" s="79" t="s">
        <v>1156</v>
      </c>
      <c r="J447" s="79"/>
      <c r="K447" s="79" t="s">
        <v>1156</v>
      </c>
      <c r="L447" s="68"/>
      <c r="M447" s="68" t="s">
        <v>669</v>
      </c>
      <c r="N447" s="68" t="s">
        <v>670</v>
      </c>
      <c r="O447" s="68"/>
      <c r="P447" s="68">
        <v>20</v>
      </c>
      <c r="Q447" s="71" t="s">
        <v>672</v>
      </c>
      <c r="R447" s="71" t="s">
        <v>672</v>
      </c>
      <c r="S447" s="68" t="s">
        <v>673</v>
      </c>
      <c r="T447" s="60" t="s">
        <v>142</v>
      </c>
      <c r="U447" s="71" t="s">
        <v>674</v>
      </c>
      <c r="V447" s="71" t="s">
        <v>675</v>
      </c>
      <c r="W447" s="71" t="e">
        <f>VLOOKUP(E447,[1]基础数据实体梳理模板!$D$5:$E$156,2,0)</f>
        <v>#N/A</v>
      </c>
      <c r="X447" s="68" t="s">
        <v>1157</v>
      </c>
    </row>
    <row r="448" spans="1:24" x14ac:dyDescent="0.25">
      <c r="A448" s="66">
        <v>445</v>
      </c>
      <c r="B448" s="68" t="s">
        <v>138</v>
      </c>
      <c r="C448" s="68" t="s">
        <v>111</v>
      </c>
      <c r="D448" s="68" t="s">
        <v>119</v>
      </c>
      <c r="E448" s="68" t="s">
        <v>1153</v>
      </c>
      <c r="F448" s="68"/>
      <c r="G448" s="68" t="s">
        <v>1158</v>
      </c>
      <c r="H448" s="68" t="s">
        <v>1159</v>
      </c>
      <c r="I448" s="79" t="s">
        <v>1158</v>
      </c>
      <c r="J448" s="79"/>
      <c r="K448" s="79" t="s">
        <v>1158</v>
      </c>
      <c r="L448" s="68"/>
      <c r="M448" s="68" t="s">
        <v>669</v>
      </c>
      <c r="N448" s="68" t="s">
        <v>670</v>
      </c>
      <c r="O448" s="68"/>
      <c r="P448" s="68">
        <v>200</v>
      </c>
      <c r="Q448" s="71" t="s">
        <v>672</v>
      </c>
      <c r="R448" s="71" t="s">
        <v>672</v>
      </c>
      <c r="S448" s="68" t="s">
        <v>694</v>
      </c>
      <c r="T448" s="60" t="s">
        <v>142</v>
      </c>
      <c r="U448" s="71" t="s">
        <v>674</v>
      </c>
      <c r="V448" s="71" t="s">
        <v>675</v>
      </c>
      <c r="W448" s="71" t="e">
        <f>VLOOKUP(E448,[1]基础数据实体梳理模板!$D$5:$E$156,2,0)</f>
        <v>#N/A</v>
      </c>
      <c r="X448" s="68" t="s">
        <v>1159</v>
      </c>
    </row>
    <row r="449" spans="1:24" x14ac:dyDescent="0.25">
      <c r="A449" s="66">
        <v>446</v>
      </c>
      <c r="B449" s="68" t="s">
        <v>138</v>
      </c>
      <c r="C449" s="68" t="s">
        <v>111</v>
      </c>
      <c r="D449" s="68" t="s">
        <v>119</v>
      </c>
      <c r="E449" s="68" t="s">
        <v>1153</v>
      </c>
      <c r="F449" s="68"/>
      <c r="G449" s="68" t="s">
        <v>1160</v>
      </c>
      <c r="H449" s="68" t="s">
        <v>1161</v>
      </c>
      <c r="I449" s="79" t="s">
        <v>1160</v>
      </c>
      <c r="J449" s="79"/>
      <c r="K449" s="79" t="s">
        <v>1160</v>
      </c>
      <c r="L449" s="68"/>
      <c r="M449" s="68" t="s">
        <v>669</v>
      </c>
      <c r="N449" s="68" t="s">
        <v>670</v>
      </c>
      <c r="O449" s="68"/>
      <c r="P449" s="68">
        <v>20</v>
      </c>
      <c r="Q449" s="71" t="s">
        <v>672</v>
      </c>
      <c r="R449" s="71" t="s">
        <v>672</v>
      </c>
      <c r="S449" s="68" t="s">
        <v>673</v>
      </c>
      <c r="T449" s="60" t="s">
        <v>142</v>
      </c>
      <c r="U449" s="71" t="s">
        <v>674</v>
      </c>
      <c r="V449" s="71" t="s">
        <v>675</v>
      </c>
      <c r="W449" s="71" t="e">
        <f>VLOOKUP(E449,[1]基础数据实体梳理模板!$D$5:$E$156,2,0)</f>
        <v>#N/A</v>
      </c>
      <c r="X449" s="68" t="s">
        <v>1161</v>
      </c>
    </row>
    <row r="450" spans="1:24" x14ac:dyDescent="0.25">
      <c r="A450" s="66">
        <v>447</v>
      </c>
      <c r="B450" s="68" t="s">
        <v>138</v>
      </c>
      <c r="C450" s="68" t="s">
        <v>111</v>
      </c>
      <c r="D450" s="68" t="s">
        <v>119</v>
      </c>
      <c r="E450" s="68" t="s">
        <v>1153</v>
      </c>
      <c r="F450" s="68"/>
      <c r="G450" s="68" t="s">
        <v>1162</v>
      </c>
      <c r="H450" s="68" t="s">
        <v>1163</v>
      </c>
      <c r="I450" s="79" t="s">
        <v>1162</v>
      </c>
      <c r="J450" s="79"/>
      <c r="K450" s="79" t="s">
        <v>1162</v>
      </c>
      <c r="L450" s="68"/>
      <c r="M450" s="68" t="s">
        <v>669</v>
      </c>
      <c r="N450" s="68" t="s">
        <v>670</v>
      </c>
      <c r="O450" s="68"/>
      <c r="P450" s="68">
        <v>200</v>
      </c>
      <c r="Q450" s="71" t="s">
        <v>672</v>
      </c>
      <c r="R450" s="71" t="s">
        <v>672</v>
      </c>
      <c r="S450" s="68" t="s">
        <v>694</v>
      </c>
      <c r="T450" s="60" t="s">
        <v>142</v>
      </c>
      <c r="U450" s="71" t="s">
        <v>674</v>
      </c>
      <c r="V450" s="71" t="s">
        <v>675</v>
      </c>
      <c r="W450" s="71" t="e">
        <f>VLOOKUP(E450,[1]基础数据实体梳理模板!$D$5:$E$156,2,0)</f>
        <v>#N/A</v>
      </c>
      <c r="X450" s="68" t="s">
        <v>1163</v>
      </c>
    </row>
    <row r="451" spans="1:24" x14ac:dyDescent="0.25">
      <c r="A451" s="66">
        <v>448</v>
      </c>
      <c r="B451" s="68" t="s">
        <v>138</v>
      </c>
      <c r="C451" s="68" t="s">
        <v>111</v>
      </c>
      <c r="D451" s="68" t="s">
        <v>119</v>
      </c>
      <c r="E451" s="68" t="s">
        <v>1153</v>
      </c>
      <c r="F451" s="68"/>
      <c r="G451" s="68" t="s">
        <v>806</v>
      </c>
      <c r="H451" s="68" t="s">
        <v>1164</v>
      </c>
      <c r="I451" s="79" t="s">
        <v>806</v>
      </c>
      <c r="J451" s="79"/>
      <c r="K451" s="79" t="s">
        <v>806</v>
      </c>
      <c r="L451" s="68"/>
      <c r="M451" s="68" t="s">
        <v>669</v>
      </c>
      <c r="N451" s="68" t="s">
        <v>670</v>
      </c>
      <c r="O451" s="68"/>
      <c r="P451" s="68">
        <v>200</v>
      </c>
      <c r="Q451" s="71" t="s">
        <v>672</v>
      </c>
      <c r="R451" s="71" t="s">
        <v>672</v>
      </c>
      <c r="S451" s="68" t="s">
        <v>694</v>
      </c>
      <c r="T451" s="60" t="s">
        <v>142</v>
      </c>
      <c r="U451" s="71" t="s">
        <v>674</v>
      </c>
      <c r="V451" s="71" t="s">
        <v>675</v>
      </c>
      <c r="W451" s="71" t="e">
        <f>VLOOKUP(E451,[1]基础数据实体梳理模板!$D$5:$E$156,2,0)</f>
        <v>#N/A</v>
      </c>
      <c r="X451" s="68" t="s">
        <v>1164</v>
      </c>
    </row>
    <row r="452" spans="1:24" x14ac:dyDescent="0.25">
      <c r="A452" s="66">
        <v>449</v>
      </c>
      <c r="B452" s="68" t="s">
        <v>138</v>
      </c>
      <c r="C452" s="68" t="s">
        <v>111</v>
      </c>
      <c r="D452" s="68" t="s">
        <v>119</v>
      </c>
      <c r="E452" s="68" t="s">
        <v>1153</v>
      </c>
      <c r="F452" s="68"/>
      <c r="G452" s="68" t="s">
        <v>729</v>
      </c>
      <c r="H452" s="68" t="s">
        <v>730</v>
      </c>
      <c r="I452" s="79" t="s">
        <v>729</v>
      </c>
      <c r="J452" s="79"/>
      <c r="K452" s="79" t="s">
        <v>729</v>
      </c>
      <c r="L452" s="68"/>
      <c r="M452" s="68" t="s">
        <v>669</v>
      </c>
      <c r="N452" s="68" t="s">
        <v>670</v>
      </c>
      <c r="O452" s="68"/>
      <c r="P452" s="68">
        <v>20</v>
      </c>
      <c r="Q452" s="71" t="s">
        <v>672</v>
      </c>
      <c r="R452" s="71" t="s">
        <v>672</v>
      </c>
      <c r="S452" s="68" t="s">
        <v>673</v>
      </c>
      <c r="T452" s="60" t="s">
        <v>142</v>
      </c>
      <c r="U452" s="71" t="s">
        <v>674</v>
      </c>
      <c r="V452" s="71" t="s">
        <v>675</v>
      </c>
      <c r="W452" s="71" t="e">
        <f>VLOOKUP(E452,[1]基础数据实体梳理模板!$D$5:$E$156,2,0)</f>
        <v>#N/A</v>
      </c>
      <c r="X452" s="68" t="s">
        <v>730</v>
      </c>
    </row>
    <row r="453" spans="1:24" x14ac:dyDescent="0.25">
      <c r="A453" s="66">
        <v>450</v>
      </c>
      <c r="B453" s="68" t="s">
        <v>138</v>
      </c>
      <c r="C453" s="68" t="s">
        <v>111</v>
      </c>
      <c r="D453" s="68" t="s">
        <v>113</v>
      </c>
      <c r="E453" s="68" t="s">
        <v>216</v>
      </c>
      <c r="F453" s="68"/>
      <c r="G453" s="68" t="s">
        <v>1165</v>
      </c>
      <c r="H453" s="68" t="s">
        <v>1166</v>
      </c>
      <c r="I453" s="79" t="s">
        <v>1165</v>
      </c>
      <c r="J453" s="79"/>
      <c r="K453" s="79" t="s">
        <v>1165</v>
      </c>
      <c r="L453" s="68"/>
      <c r="M453" s="68" t="s">
        <v>669</v>
      </c>
      <c r="N453" s="68" t="s">
        <v>670</v>
      </c>
      <c r="O453" s="68"/>
      <c r="P453" s="68">
        <v>11</v>
      </c>
      <c r="Q453" s="71" t="s">
        <v>672</v>
      </c>
      <c r="R453" s="71" t="s">
        <v>672</v>
      </c>
      <c r="S453" s="68" t="s">
        <v>1167</v>
      </c>
      <c r="T453" s="60" t="s">
        <v>142</v>
      </c>
      <c r="U453" s="71" t="s">
        <v>1168</v>
      </c>
      <c r="V453" s="71" t="s">
        <v>1168</v>
      </c>
      <c r="W453" s="71" t="str">
        <f>VLOOKUP(E453,[1]基础数据实体梳理模板!$D$5:$E$156,2,0)</f>
        <v>d_violation</v>
      </c>
      <c r="X453" s="68" t="s">
        <v>1166</v>
      </c>
    </row>
    <row r="454" spans="1:24" x14ac:dyDescent="0.25">
      <c r="A454" s="66">
        <v>451</v>
      </c>
      <c r="B454" s="68" t="s">
        <v>138</v>
      </c>
      <c r="C454" s="68" t="s">
        <v>111</v>
      </c>
      <c r="D454" s="68" t="s">
        <v>113</v>
      </c>
      <c r="E454" s="68" t="s">
        <v>216</v>
      </c>
      <c r="F454" s="68"/>
      <c r="G454" s="68" t="s">
        <v>1169</v>
      </c>
      <c r="H454" s="68" t="s">
        <v>1170</v>
      </c>
      <c r="I454" s="79" t="s">
        <v>1169</v>
      </c>
      <c r="J454" s="79"/>
      <c r="K454" s="79" t="s">
        <v>1169</v>
      </c>
      <c r="L454" s="68"/>
      <c r="M454" s="68" t="s">
        <v>669</v>
      </c>
      <c r="N454" s="68" t="s">
        <v>670</v>
      </c>
      <c r="O454" s="68"/>
      <c r="P454" s="68">
        <v>11</v>
      </c>
      <c r="Q454" s="71" t="s">
        <v>672</v>
      </c>
      <c r="R454" s="71" t="s">
        <v>672</v>
      </c>
      <c r="S454" s="68" t="s">
        <v>1167</v>
      </c>
      <c r="T454" s="60" t="s">
        <v>142</v>
      </c>
      <c r="U454" s="71" t="s">
        <v>1168</v>
      </c>
      <c r="V454" s="71" t="s">
        <v>1168</v>
      </c>
      <c r="W454" s="71" t="str">
        <f>VLOOKUP(E454,[1]基础数据实体梳理模板!$D$5:$E$156,2,0)</f>
        <v>d_violation</v>
      </c>
      <c r="X454" s="68" t="s">
        <v>1170</v>
      </c>
    </row>
    <row r="455" spans="1:24" x14ac:dyDescent="0.25">
      <c r="A455" s="66">
        <v>452</v>
      </c>
      <c r="B455" s="68" t="s">
        <v>138</v>
      </c>
      <c r="C455" s="68" t="s">
        <v>111</v>
      </c>
      <c r="D455" s="68" t="s">
        <v>113</v>
      </c>
      <c r="E455" s="68" t="s">
        <v>216</v>
      </c>
      <c r="F455" s="68"/>
      <c r="G455" s="68" t="s">
        <v>1171</v>
      </c>
      <c r="H455" s="68" t="s">
        <v>1172</v>
      </c>
      <c r="I455" s="79" t="s">
        <v>1171</v>
      </c>
      <c r="J455" s="79"/>
      <c r="K455" s="79" t="s">
        <v>1171</v>
      </c>
      <c r="L455" s="68"/>
      <c r="M455" s="68" t="s">
        <v>669</v>
      </c>
      <c r="N455" s="68" t="s">
        <v>670</v>
      </c>
      <c r="O455" s="68"/>
      <c r="P455" s="68">
        <v>11</v>
      </c>
      <c r="Q455" s="71" t="s">
        <v>672</v>
      </c>
      <c r="R455" s="71" t="s">
        <v>672</v>
      </c>
      <c r="S455" s="68" t="s">
        <v>1167</v>
      </c>
      <c r="T455" s="60" t="s">
        <v>142</v>
      </c>
      <c r="U455" s="71" t="s">
        <v>1168</v>
      </c>
      <c r="V455" s="71" t="s">
        <v>1168</v>
      </c>
      <c r="W455" s="71" t="str">
        <f>VLOOKUP(E455,[1]基础数据实体梳理模板!$D$5:$E$156,2,0)</f>
        <v>d_violation</v>
      </c>
      <c r="X455" s="68" t="s">
        <v>1172</v>
      </c>
    </row>
    <row r="456" spans="1:24" x14ac:dyDescent="0.25">
      <c r="A456" s="66">
        <v>453</v>
      </c>
      <c r="B456" s="68" t="s">
        <v>138</v>
      </c>
      <c r="C456" s="68" t="s">
        <v>111</v>
      </c>
      <c r="D456" s="68" t="s">
        <v>113</v>
      </c>
      <c r="E456" s="68" t="s">
        <v>216</v>
      </c>
      <c r="F456" s="68"/>
      <c r="G456" s="68" t="s">
        <v>1173</v>
      </c>
      <c r="H456" s="68" t="s">
        <v>1174</v>
      </c>
      <c r="I456" s="79" t="s">
        <v>1173</v>
      </c>
      <c r="J456" s="79"/>
      <c r="K456" s="79" t="s">
        <v>1173</v>
      </c>
      <c r="L456" s="68"/>
      <c r="M456" s="68" t="s">
        <v>669</v>
      </c>
      <c r="N456" s="68" t="s">
        <v>670</v>
      </c>
      <c r="O456" s="68"/>
      <c r="P456" s="68">
        <v>11</v>
      </c>
      <c r="Q456" s="71" t="s">
        <v>672</v>
      </c>
      <c r="R456" s="71" t="s">
        <v>672</v>
      </c>
      <c r="S456" s="68" t="s">
        <v>1167</v>
      </c>
      <c r="T456" s="60" t="s">
        <v>142</v>
      </c>
      <c r="U456" s="71" t="s">
        <v>1168</v>
      </c>
      <c r="V456" s="71" t="s">
        <v>1168</v>
      </c>
      <c r="W456" s="71" t="str">
        <f>VLOOKUP(E456,[1]基础数据实体梳理模板!$D$5:$E$156,2,0)</f>
        <v>d_violation</v>
      </c>
      <c r="X456" s="68" t="s">
        <v>1174</v>
      </c>
    </row>
    <row r="457" spans="1:24" x14ac:dyDescent="0.25">
      <c r="A457" s="66">
        <v>454</v>
      </c>
      <c r="B457" s="68" t="s">
        <v>138</v>
      </c>
      <c r="C457" s="68" t="s">
        <v>111</v>
      </c>
      <c r="D457" s="68" t="s">
        <v>113</v>
      </c>
      <c r="E457" s="68" t="s">
        <v>216</v>
      </c>
      <c r="F457" s="68"/>
      <c r="G457" s="68" t="s">
        <v>1175</v>
      </c>
      <c r="H457" s="68" t="s">
        <v>1176</v>
      </c>
      <c r="I457" s="79" t="s">
        <v>1175</v>
      </c>
      <c r="J457" s="79"/>
      <c r="K457" s="79" t="s">
        <v>1175</v>
      </c>
      <c r="L457" s="68"/>
      <c r="M457" s="68" t="s">
        <v>669</v>
      </c>
      <c r="N457" s="68" t="s">
        <v>670</v>
      </c>
      <c r="O457" s="68"/>
      <c r="P457" s="68">
        <v>11</v>
      </c>
      <c r="Q457" s="71" t="s">
        <v>672</v>
      </c>
      <c r="R457" s="71" t="s">
        <v>672</v>
      </c>
      <c r="S457" s="68" t="s">
        <v>1167</v>
      </c>
      <c r="T457" s="60" t="s">
        <v>142</v>
      </c>
      <c r="U457" s="71" t="s">
        <v>1168</v>
      </c>
      <c r="V457" s="71" t="s">
        <v>1168</v>
      </c>
      <c r="W457" s="71" t="str">
        <f>VLOOKUP(E457,[1]基础数据实体梳理模板!$D$5:$E$156,2,0)</f>
        <v>d_violation</v>
      </c>
      <c r="X457" s="68" t="s">
        <v>1176</v>
      </c>
    </row>
    <row r="458" spans="1:24" x14ac:dyDescent="0.25">
      <c r="A458" s="66">
        <v>455</v>
      </c>
      <c r="B458" s="68" t="s">
        <v>138</v>
      </c>
      <c r="C458" s="68" t="s">
        <v>111</v>
      </c>
      <c r="D458" s="68" t="s">
        <v>113</v>
      </c>
      <c r="E458" s="68" t="s">
        <v>216</v>
      </c>
      <c r="F458" s="68"/>
      <c r="G458" s="68" t="s">
        <v>1177</v>
      </c>
      <c r="H458" s="68" t="s">
        <v>1178</v>
      </c>
      <c r="I458" s="79" t="s">
        <v>1177</v>
      </c>
      <c r="J458" s="79"/>
      <c r="K458" s="79" t="s">
        <v>1177</v>
      </c>
      <c r="L458" s="68"/>
      <c r="M458" s="68" t="s">
        <v>669</v>
      </c>
      <c r="N458" s="68" t="s">
        <v>670</v>
      </c>
      <c r="O458" s="68"/>
      <c r="P458" s="68">
        <v>11</v>
      </c>
      <c r="Q458" s="71" t="s">
        <v>672</v>
      </c>
      <c r="R458" s="71" t="s">
        <v>672</v>
      </c>
      <c r="S458" s="68" t="s">
        <v>1167</v>
      </c>
      <c r="T458" s="60" t="s">
        <v>142</v>
      </c>
      <c r="U458" s="71" t="s">
        <v>1168</v>
      </c>
      <c r="V458" s="71" t="s">
        <v>1168</v>
      </c>
      <c r="W458" s="71" t="str">
        <f>VLOOKUP(E458,[1]基础数据实体梳理模板!$D$5:$E$156,2,0)</f>
        <v>d_violation</v>
      </c>
      <c r="X458" s="68" t="s">
        <v>1178</v>
      </c>
    </row>
    <row r="459" spans="1:24" x14ac:dyDescent="0.25">
      <c r="A459" s="66">
        <v>456</v>
      </c>
      <c r="B459" s="68" t="s">
        <v>138</v>
      </c>
      <c r="C459" s="68" t="s">
        <v>111</v>
      </c>
      <c r="D459" s="68" t="s">
        <v>113</v>
      </c>
      <c r="E459" s="68" t="s">
        <v>216</v>
      </c>
      <c r="F459" s="68"/>
      <c r="G459" s="68" t="s">
        <v>1179</v>
      </c>
      <c r="H459" s="68" t="s">
        <v>1180</v>
      </c>
      <c r="I459" s="79" t="s">
        <v>1179</v>
      </c>
      <c r="J459" s="79"/>
      <c r="K459" s="79" t="s">
        <v>1179</v>
      </c>
      <c r="L459" s="68"/>
      <c r="M459" s="68" t="s">
        <v>669</v>
      </c>
      <c r="N459" s="68" t="s">
        <v>670</v>
      </c>
      <c r="O459" s="68"/>
      <c r="P459" s="68">
        <v>11</v>
      </c>
      <c r="Q459" s="71" t="s">
        <v>672</v>
      </c>
      <c r="R459" s="71" t="s">
        <v>672</v>
      </c>
      <c r="S459" s="68" t="s">
        <v>1167</v>
      </c>
      <c r="T459" s="60" t="s">
        <v>142</v>
      </c>
      <c r="U459" s="71" t="s">
        <v>1168</v>
      </c>
      <c r="V459" s="71" t="s">
        <v>1168</v>
      </c>
      <c r="W459" s="71" t="str">
        <f>VLOOKUP(E459,[1]基础数据实体梳理模板!$D$5:$E$156,2,0)</f>
        <v>d_violation</v>
      </c>
      <c r="X459" s="68" t="s">
        <v>1180</v>
      </c>
    </row>
    <row r="460" spans="1:24" x14ac:dyDescent="0.25">
      <c r="A460" s="66">
        <v>457</v>
      </c>
      <c r="B460" s="68" t="s">
        <v>138</v>
      </c>
      <c r="C460" s="68" t="s">
        <v>111</v>
      </c>
      <c r="D460" s="68" t="s">
        <v>113</v>
      </c>
      <c r="E460" s="68" t="s">
        <v>216</v>
      </c>
      <c r="F460" s="68"/>
      <c r="G460" s="68" t="s">
        <v>1181</v>
      </c>
      <c r="H460" s="68" t="s">
        <v>1182</v>
      </c>
      <c r="I460" s="79" t="s">
        <v>1181</v>
      </c>
      <c r="J460" s="79"/>
      <c r="K460" s="79" t="s">
        <v>1181</v>
      </c>
      <c r="L460" s="68"/>
      <c r="M460" s="68" t="s">
        <v>669</v>
      </c>
      <c r="N460" s="68" t="s">
        <v>670</v>
      </c>
      <c r="O460" s="68"/>
      <c r="P460" s="68">
        <v>11</v>
      </c>
      <c r="Q460" s="71" t="s">
        <v>672</v>
      </c>
      <c r="R460" s="71" t="s">
        <v>672</v>
      </c>
      <c r="S460" s="68" t="s">
        <v>1167</v>
      </c>
      <c r="T460" s="60" t="s">
        <v>142</v>
      </c>
      <c r="U460" s="71" t="s">
        <v>1168</v>
      </c>
      <c r="V460" s="71" t="s">
        <v>1168</v>
      </c>
      <c r="W460" s="71" t="str">
        <f>VLOOKUP(E460,[1]基础数据实体梳理模板!$D$5:$E$156,2,0)</f>
        <v>d_violation</v>
      </c>
      <c r="X460" s="68" t="s">
        <v>1182</v>
      </c>
    </row>
    <row r="461" spans="1:24" x14ac:dyDescent="0.25">
      <c r="A461" s="66">
        <v>458</v>
      </c>
      <c r="B461" s="68" t="s">
        <v>138</v>
      </c>
      <c r="C461" s="68" t="s">
        <v>111</v>
      </c>
      <c r="D461" s="68" t="s">
        <v>113</v>
      </c>
      <c r="E461" s="68" t="s">
        <v>216</v>
      </c>
      <c r="F461" s="68"/>
      <c r="G461" s="68" t="s">
        <v>1183</v>
      </c>
      <c r="H461" s="68" t="s">
        <v>1184</v>
      </c>
      <c r="I461" s="79" t="s">
        <v>1183</v>
      </c>
      <c r="J461" s="79"/>
      <c r="K461" s="79" t="s">
        <v>1183</v>
      </c>
      <c r="L461" s="68"/>
      <c r="M461" s="68" t="s">
        <v>669</v>
      </c>
      <c r="N461" s="68" t="s">
        <v>670</v>
      </c>
      <c r="O461" s="68"/>
      <c r="P461" s="68">
        <v>11</v>
      </c>
      <c r="Q461" s="71" t="s">
        <v>672</v>
      </c>
      <c r="R461" s="71" t="s">
        <v>672</v>
      </c>
      <c r="S461" s="68" t="s">
        <v>1167</v>
      </c>
      <c r="T461" s="60" t="s">
        <v>142</v>
      </c>
      <c r="U461" s="71" t="s">
        <v>1168</v>
      </c>
      <c r="V461" s="71" t="s">
        <v>1168</v>
      </c>
      <c r="W461" s="71" t="str">
        <f>VLOOKUP(E461,[1]基础数据实体梳理模板!$D$5:$E$156,2,0)</f>
        <v>d_violation</v>
      </c>
      <c r="X461" s="68" t="s">
        <v>1184</v>
      </c>
    </row>
    <row r="462" spans="1:24" x14ac:dyDescent="0.25">
      <c r="A462" s="66">
        <v>459</v>
      </c>
      <c r="B462" s="68" t="s">
        <v>138</v>
      </c>
      <c r="C462" s="68" t="s">
        <v>111</v>
      </c>
      <c r="D462" s="68" t="s">
        <v>113</v>
      </c>
      <c r="E462" s="68" t="s">
        <v>216</v>
      </c>
      <c r="F462" s="68"/>
      <c r="G462" s="68" t="s">
        <v>1185</v>
      </c>
      <c r="H462" s="68" t="s">
        <v>1186</v>
      </c>
      <c r="I462" s="79" t="s">
        <v>1185</v>
      </c>
      <c r="J462" s="79"/>
      <c r="K462" s="79" t="s">
        <v>1185</v>
      </c>
      <c r="L462" s="68"/>
      <c r="M462" s="68" t="s">
        <v>669</v>
      </c>
      <c r="N462" s="68" t="s">
        <v>670</v>
      </c>
      <c r="O462" s="68"/>
      <c r="P462" s="68">
        <v>500</v>
      </c>
      <c r="Q462" s="71" t="s">
        <v>672</v>
      </c>
      <c r="R462" s="71" t="s">
        <v>672</v>
      </c>
      <c r="S462" s="68" t="s">
        <v>1187</v>
      </c>
      <c r="T462" s="60" t="s">
        <v>142</v>
      </c>
      <c r="U462" s="71" t="s">
        <v>1168</v>
      </c>
      <c r="V462" s="71" t="s">
        <v>1168</v>
      </c>
      <c r="W462" s="71" t="str">
        <f>VLOOKUP(E462,[1]基础数据实体梳理模板!$D$5:$E$156,2,0)</f>
        <v>d_violation</v>
      </c>
      <c r="X462" s="68" t="s">
        <v>1186</v>
      </c>
    </row>
    <row r="463" spans="1:24" x14ac:dyDescent="0.25">
      <c r="A463" s="66">
        <v>460</v>
      </c>
      <c r="B463" s="68" t="s">
        <v>138</v>
      </c>
      <c r="C463" s="68" t="s">
        <v>111</v>
      </c>
      <c r="D463" s="68" t="s">
        <v>113</v>
      </c>
      <c r="E463" s="68" t="s">
        <v>216</v>
      </c>
      <c r="F463" s="68"/>
      <c r="G463" s="68" t="s">
        <v>1188</v>
      </c>
      <c r="H463" s="68" t="s">
        <v>1189</v>
      </c>
      <c r="I463" s="79" t="s">
        <v>1188</v>
      </c>
      <c r="J463" s="79"/>
      <c r="K463" s="79" t="s">
        <v>1188</v>
      </c>
      <c r="L463" s="68"/>
      <c r="M463" s="68" t="s">
        <v>669</v>
      </c>
      <c r="N463" s="68" t="s">
        <v>670</v>
      </c>
      <c r="O463" s="68"/>
      <c r="P463" s="68"/>
      <c r="Q463" s="71" t="s">
        <v>672</v>
      </c>
      <c r="R463" s="71" t="s">
        <v>672</v>
      </c>
      <c r="S463" s="68" t="s">
        <v>1190</v>
      </c>
      <c r="T463" s="60" t="s">
        <v>142</v>
      </c>
      <c r="U463" s="71" t="s">
        <v>1168</v>
      </c>
      <c r="V463" s="71" t="s">
        <v>1168</v>
      </c>
      <c r="W463" s="71" t="str">
        <f>VLOOKUP(E463,[1]基础数据实体梳理模板!$D$5:$E$156,2,0)</f>
        <v>d_violation</v>
      </c>
      <c r="X463" s="68" t="s">
        <v>1189</v>
      </c>
    </row>
    <row r="464" spans="1:24" x14ac:dyDescent="0.25">
      <c r="A464" s="66">
        <v>461</v>
      </c>
      <c r="B464" s="68" t="s">
        <v>138</v>
      </c>
      <c r="C464" s="68" t="s">
        <v>111</v>
      </c>
      <c r="D464" s="68" t="s">
        <v>113</v>
      </c>
      <c r="E464" s="68" t="s">
        <v>216</v>
      </c>
      <c r="F464" s="68"/>
      <c r="G464" s="68" t="s">
        <v>806</v>
      </c>
      <c r="H464" s="68" t="s">
        <v>1164</v>
      </c>
      <c r="I464" s="79" t="s">
        <v>806</v>
      </c>
      <c r="J464" s="79"/>
      <c r="K464" s="79" t="s">
        <v>806</v>
      </c>
      <c r="L464" s="68"/>
      <c r="M464" s="68" t="s">
        <v>669</v>
      </c>
      <c r="N464" s="68" t="s">
        <v>670</v>
      </c>
      <c r="O464" s="68"/>
      <c r="P464" s="68">
        <v>4</v>
      </c>
      <c r="Q464" s="71" t="s">
        <v>672</v>
      </c>
      <c r="R464" s="71" t="s">
        <v>672</v>
      </c>
      <c r="S464" s="68" t="s">
        <v>1191</v>
      </c>
      <c r="T464" s="60" t="s">
        <v>142</v>
      </c>
      <c r="U464" s="71" t="s">
        <v>1168</v>
      </c>
      <c r="V464" s="71" t="s">
        <v>1168</v>
      </c>
      <c r="W464" s="71" t="str">
        <f>VLOOKUP(E464,[1]基础数据实体梳理模板!$D$5:$E$156,2,0)</f>
        <v>d_violation</v>
      </c>
      <c r="X464" s="68" t="s">
        <v>1164</v>
      </c>
    </row>
    <row r="465" spans="1:24" x14ac:dyDescent="0.25">
      <c r="A465" s="66">
        <v>462</v>
      </c>
      <c r="B465" s="68" t="s">
        <v>138</v>
      </c>
      <c r="C465" s="68" t="s">
        <v>111</v>
      </c>
      <c r="D465" s="68" t="s">
        <v>113</v>
      </c>
      <c r="E465" s="68" t="s">
        <v>216</v>
      </c>
      <c r="F465" s="68"/>
      <c r="G465" s="68" t="s">
        <v>1192</v>
      </c>
      <c r="H465" s="68" t="s">
        <v>1193</v>
      </c>
      <c r="I465" s="79" t="s">
        <v>1192</v>
      </c>
      <c r="J465" s="79"/>
      <c r="K465" s="79" t="s">
        <v>1192</v>
      </c>
      <c r="L465" s="68"/>
      <c r="M465" s="68" t="s">
        <v>669</v>
      </c>
      <c r="N465" s="68" t="s">
        <v>670</v>
      </c>
      <c r="O465" s="68"/>
      <c r="P465" s="68">
        <v>4</v>
      </c>
      <c r="Q465" s="71" t="s">
        <v>672</v>
      </c>
      <c r="R465" s="71" t="s">
        <v>672</v>
      </c>
      <c r="S465" s="68" t="s">
        <v>1191</v>
      </c>
      <c r="T465" s="60" t="s">
        <v>142</v>
      </c>
      <c r="U465" s="71" t="s">
        <v>1168</v>
      </c>
      <c r="V465" s="71" t="s">
        <v>1168</v>
      </c>
      <c r="W465" s="71" t="str">
        <f>VLOOKUP(E465,[1]基础数据实体梳理模板!$D$5:$E$156,2,0)</f>
        <v>d_violation</v>
      </c>
      <c r="X465" s="68" t="s">
        <v>1193</v>
      </c>
    </row>
    <row r="466" spans="1:24" x14ac:dyDescent="0.25">
      <c r="A466" s="66">
        <v>463</v>
      </c>
      <c r="B466" s="68" t="s">
        <v>138</v>
      </c>
      <c r="C466" s="68" t="s">
        <v>111</v>
      </c>
      <c r="D466" s="68" t="s">
        <v>113</v>
      </c>
      <c r="E466" s="68" t="s">
        <v>216</v>
      </c>
      <c r="F466" s="68"/>
      <c r="G466" s="68" t="s">
        <v>1194</v>
      </c>
      <c r="H466" s="68" t="s">
        <v>1195</v>
      </c>
      <c r="I466" s="79" t="s">
        <v>1194</v>
      </c>
      <c r="J466" s="79"/>
      <c r="K466" s="79" t="s">
        <v>1194</v>
      </c>
      <c r="L466" s="68"/>
      <c r="M466" s="68" t="s">
        <v>669</v>
      </c>
      <c r="N466" s="68" t="s">
        <v>670</v>
      </c>
      <c r="O466" s="68"/>
      <c r="P466" s="68">
        <v>1000</v>
      </c>
      <c r="Q466" s="71" t="s">
        <v>672</v>
      </c>
      <c r="R466" s="71" t="s">
        <v>672</v>
      </c>
      <c r="S466" s="68" t="s">
        <v>1196</v>
      </c>
      <c r="T466" s="60" t="s">
        <v>142</v>
      </c>
      <c r="U466" s="71" t="s">
        <v>1168</v>
      </c>
      <c r="V466" s="71" t="s">
        <v>1168</v>
      </c>
      <c r="W466" s="71" t="str">
        <f>VLOOKUP(E466,[1]基础数据实体梳理模板!$D$5:$E$156,2,0)</f>
        <v>d_violation</v>
      </c>
      <c r="X466" s="68" t="s">
        <v>1195</v>
      </c>
    </row>
    <row r="467" spans="1:24" x14ac:dyDescent="0.25">
      <c r="A467" s="66">
        <v>464</v>
      </c>
      <c r="B467" s="68" t="s">
        <v>138</v>
      </c>
      <c r="C467" s="68" t="s">
        <v>111</v>
      </c>
      <c r="D467" s="68" t="s">
        <v>113</v>
      </c>
      <c r="E467" s="68" t="s">
        <v>216</v>
      </c>
      <c r="F467" s="68"/>
      <c r="G467" s="68" t="s">
        <v>1197</v>
      </c>
      <c r="H467" s="68" t="s">
        <v>1198</v>
      </c>
      <c r="I467" s="79" t="s">
        <v>1197</v>
      </c>
      <c r="J467" s="79"/>
      <c r="K467" s="79" t="s">
        <v>1197</v>
      </c>
      <c r="L467" s="68"/>
      <c r="M467" s="68" t="s">
        <v>669</v>
      </c>
      <c r="N467" s="68" t="s">
        <v>670</v>
      </c>
      <c r="O467" s="68"/>
      <c r="P467" s="68">
        <v>100</v>
      </c>
      <c r="Q467" s="71" t="s">
        <v>672</v>
      </c>
      <c r="R467" s="71" t="s">
        <v>672</v>
      </c>
      <c r="S467" s="68" t="s">
        <v>1199</v>
      </c>
      <c r="T467" s="60" t="s">
        <v>142</v>
      </c>
      <c r="U467" s="71" t="s">
        <v>1168</v>
      </c>
      <c r="V467" s="71" t="s">
        <v>1168</v>
      </c>
      <c r="W467" s="71" t="str">
        <f>VLOOKUP(E467,[1]基础数据实体梳理模板!$D$5:$E$156,2,0)</f>
        <v>d_violation</v>
      </c>
      <c r="X467" s="68" t="s">
        <v>1198</v>
      </c>
    </row>
    <row r="468" spans="1:24" x14ac:dyDescent="0.25">
      <c r="A468" s="66">
        <v>465</v>
      </c>
      <c r="B468" s="68" t="s">
        <v>138</v>
      </c>
      <c r="C468" s="68" t="s">
        <v>111</v>
      </c>
      <c r="D468" s="68" t="s">
        <v>113</v>
      </c>
      <c r="E468" s="68" t="s">
        <v>219</v>
      </c>
      <c r="F468" s="68"/>
      <c r="G468" s="68" t="s">
        <v>1200</v>
      </c>
      <c r="H468" s="68" t="s">
        <v>1201</v>
      </c>
      <c r="I468" s="79" t="s">
        <v>1200</v>
      </c>
      <c r="J468" s="79"/>
      <c r="K468" s="79" t="s">
        <v>1200</v>
      </c>
      <c r="L468" s="68"/>
      <c r="M468" s="68" t="s">
        <v>713</v>
      </c>
      <c r="N468" s="68" t="s">
        <v>670</v>
      </c>
      <c r="O468" s="68"/>
      <c r="P468" s="68">
        <v>11</v>
      </c>
      <c r="Q468" s="71" t="s">
        <v>672</v>
      </c>
      <c r="R468" s="71" t="s">
        <v>672</v>
      </c>
      <c r="S468" s="68" t="s">
        <v>743</v>
      </c>
      <c r="T468" s="60" t="s">
        <v>142</v>
      </c>
      <c r="U468" s="71" t="s">
        <v>1168</v>
      </c>
      <c r="V468" s="71" t="s">
        <v>1168</v>
      </c>
      <c r="W468" s="71" t="str">
        <f>VLOOKUP(E468,[1]基础数据实体梳理模板!$D$5:$E$156,2,0)</f>
        <v>d_violation_man</v>
      </c>
      <c r="X468" s="68" t="s">
        <v>1201</v>
      </c>
    </row>
    <row r="469" spans="1:24" x14ac:dyDescent="0.25">
      <c r="A469" s="66">
        <v>466</v>
      </c>
      <c r="B469" s="68" t="s">
        <v>138</v>
      </c>
      <c r="C469" s="68" t="s">
        <v>111</v>
      </c>
      <c r="D469" s="68" t="s">
        <v>113</v>
      </c>
      <c r="E469" s="68" t="s">
        <v>219</v>
      </c>
      <c r="F469" s="68"/>
      <c r="G469" s="68" t="s">
        <v>1202</v>
      </c>
      <c r="H469" s="68" t="s">
        <v>1166</v>
      </c>
      <c r="I469" s="79" t="s">
        <v>1202</v>
      </c>
      <c r="J469" s="79"/>
      <c r="K469" s="79" t="s">
        <v>1202</v>
      </c>
      <c r="L469" s="68"/>
      <c r="M469" s="68" t="s">
        <v>713</v>
      </c>
      <c r="N469" s="68" t="s">
        <v>670</v>
      </c>
      <c r="O469" s="68"/>
      <c r="P469" s="68">
        <v>11</v>
      </c>
      <c r="Q469" s="71" t="s">
        <v>672</v>
      </c>
      <c r="R469" s="71" t="s">
        <v>672</v>
      </c>
      <c r="S469" s="68" t="s">
        <v>743</v>
      </c>
      <c r="T469" s="60" t="s">
        <v>142</v>
      </c>
      <c r="U469" s="71" t="s">
        <v>1168</v>
      </c>
      <c r="V469" s="71" t="s">
        <v>1168</v>
      </c>
      <c r="W469" s="71" t="str">
        <f>VLOOKUP(E469,[1]基础数据实体梳理模板!$D$5:$E$156,2,0)</f>
        <v>d_violation_man</v>
      </c>
      <c r="X469" s="68" t="s">
        <v>1166</v>
      </c>
    </row>
    <row r="470" spans="1:24" x14ac:dyDescent="0.25">
      <c r="A470" s="66">
        <v>467</v>
      </c>
      <c r="B470" s="68" t="s">
        <v>138</v>
      </c>
      <c r="C470" s="68" t="s">
        <v>111</v>
      </c>
      <c r="D470" s="68" t="s">
        <v>113</v>
      </c>
      <c r="E470" s="68" t="s">
        <v>219</v>
      </c>
      <c r="F470" s="68"/>
      <c r="G470" s="68" t="s">
        <v>1203</v>
      </c>
      <c r="H470" s="68" t="s">
        <v>1204</v>
      </c>
      <c r="I470" s="79" t="s">
        <v>1203</v>
      </c>
      <c r="J470" s="79"/>
      <c r="K470" s="79" t="s">
        <v>1203</v>
      </c>
      <c r="L470" s="68"/>
      <c r="M470" s="68" t="s">
        <v>713</v>
      </c>
      <c r="N470" s="68" t="s">
        <v>670</v>
      </c>
      <c r="O470" s="68"/>
      <c r="P470" s="68">
        <v>32</v>
      </c>
      <c r="Q470" s="71" t="s">
        <v>672</v>
      </c>
      <c r="R470" s="71" t="s">
        <v>672</v>
      </c>
      <c r="S470" s="68" t="s">
        <v>1205</v>
      </c>
      <c r="T470" s="60" t="s">
        <v>142</v>
      </c>
      <c r="U470" s="71" t="s">
        <v>1168</v>
      </c>
      <c r="V470" s="71" t="s">
        <v>1168</v>
      </c>
      <c r="W470" s="71" t="str">
        <f>VLOOKUP(E470,[1]基础数据实体梳理模板!$D$5:$E$156,2,0)</f>
        <v>d_violation_man</v>
      </c>
      <c r="X470" s="68" t="s">
        <v>1204</v>
      </c>
    </row>
    <row r="471" spans="1:24" x14ac:dyDescent="0.25">
      <c r="A471" s="66">
        <v>468</v>
      </c>
      <c r="B471" s="68" t="s">
        <v>138</v>
      </c>
      <c r="C471" s="68" t="s">
        <v>111</v>
      </c>
      <c r="D471" s="68" t="s">
        <v>113</v>
      </c>
      <c r="E471" s="68" t="s">
        <v>219</v>
      </c>
      <c r="F471" s="68"/>
      <c r="G471" s="68" t="s">
        <v>1206</v>
      </c>
      <c r="H471" s="68" t="s">
        <v>1207</v>
      </c>
      <c r="I471" s="79" t="s">
        <v>1206</v>
      </c>
      <c r="J471" s="79"/>
      <c r="K471" s="79" t="s">
        <v>1206</v>
      </c>
      <c r="L471" s="68"/>
      <c r="M471" s="68" t="s">
        <v>713</v>
      </c>
      <c r="N471" s="68" t="s">
        <v>670</v>
      </c>
      <c r="O471" s="68"/>
      <c r="P471" s="68">
        <v>4</v>
      </c>
      <c r="Q471" s="71" t="s">
        <v>672</v>
      </c>
      <c r="R471" s="71" t="s">
        <v>672</v>
      </c>
      <c r="S471" s="68" t="s">
        <v>1191</v>
      </c>
      <c r="T471" s="60" t="s">
        <v>142</v>
      </c>
      <c r="U471" s="71" t="s">
        <v>1168</v>
      </c>
      <c r="V471" s="71" t="s">
        <v>1168</v>
      </c>
      <c r="W471" s="71" t="str">
        <f>VLOOKUP(E471,[1]基础数据实体梳理模板!$D$5:$E$156,2,0)</f>
        <v>d_violation_man</v>
      </c>
      <c r="X471" s="68" t="s">
        <v>1207</v>
      </c>
    </row>
    <row r="472" spans="1:24" x14ac:dyDescent="0.25">
      <c r="A472" s="66">
        <v>469</v>
      </c>
      <c r="B472" s="68" t="s">
        <v>138</v>
      </c>
      <c r="C472" s="68" t="s">
        <v>111</v>
      </c>
      <c r="D472" s="68" t="s">
        <v>113</v>
      </c>
      <c r="E472" s="68" t="s">
        <v>222</v>
      </c>
      <c r="F472" s="68"/>
      <c r="G472" s="68" t="s">
        <v>1169</v>
      </c>
      <c r="H472" s="68" t="s">
        <v>1170</v>
      </c>
      <c r="I472" s="79" t="s">
        <v>1169</v>
      </c>
      <c r="J472" s="79"/>
      <c r="K472" s="79" t="s">
        <v>1169</v>
      </c>
      <c r="L472" s="68"/>
      <c r="M472" s="68" t="s">
        <v>713</v>
      </c>
      <c r="N472" s="68" t="s">
        <v>670</v>
      </c>
      <c r="O472" s="68"/>
      <c r="P472" s="68">
        <v>11</v>
      </c>
      <c r="Q472" s="71" t="s">
        <v>672</v>
      </c>
      <c r="R472" s="71" t="s">
        <v>672</v>
      </c>
      <c r="S472" s="68" t="s">
        <v>1167</v>
      </c>
      <c r="T472" s="60" t="s">
        <v>142</v>
      </c>
      <c r="U472" s="71" t="s">
        <v>1168</v>
      </c>
      <c r="V472" s="71" t="s">
        <v>1168</v>
      </c>
      <c r="W472" s="71" t="str">
        <f>VLOOKUP(E472,[1]基础数据实体梳理模板!$D$5:$E$156,2,0)</f>
        <v>违规人员月统计表</v>
      </c>
      <c r="X472" s="68" t="s">
        <v>1170</v>
      </c>
    </row>
    <row r="473" spans="1:24" x14ac:dyDescent="0.25">
      <c r="A473" s="66">
        <v>470</v>
      </c>
      <c r="B473" s="68" t="s">
        <v>138</v>
      </c>
      <c r="C473" s="68" t="s">
        <v>111</v>
      </c>
      <c r="D473" s="68" t="s">
        <v>113</v>
      </c>
      <c r="E473" s="68" t="s">
        <v>222</v>
      </c>
      <c r="F473" s="68"/>
      <c r="G473" s="68" t="s">
        <v>1208</v>
      </c>
      <c r="H473" s="68" t="s">
        <v>1209</v>
      </c>
      <c r="I473" s="79" t="s">
        <v>1208</v>
      </c>
      <c r="J473" s="79"/>
      <c r="K473" s="79" t="s">
        <v>1208</v>
      </c>
      <c r="L473" s="68"/>
      <c r="M473" s="68" t="s">
        <v>713</v>
      </c>
      <c r="N473" s="68" t="s">
        <v>670</v>
      </c>
      <c r="O473" s="68"/>
      <c r="P473" s="68">
        <v>11</v>
      </c>
      <c r="Q473" s="71" t="s">
        <v>672</v>
      </c>
      <c r="R473" s="71" t="s">
        <v>672</v>
      </c>
      <c r="S473" s="68" t="s">
        <v>1167</v>
      </c>
      <c r="T473" s="60" t="s">
        <v>142</v>
      </c>
      <c r="U473" s="71" t="s">
        <v>1168</v>
      </c>
      <c r="V473" s="71" t="s">
        <v>1168</v>
      </c>
      <c r="W473" s="71" t="str">
        <f>VLOOKUP(E473,[1]基础数据实体梳理模板!$D$5:$E$156,2,0)</f>
        <v>违规人员月统计表</v>
      </c>
      <c r="X473" s="68" t="s">
        <v>1209</v>
      </c>
    </row>
    <row r="474" spans="1:24" x14ac:dyDescent="0.25">
      <c r="A474" s="66">
        <v>471</v>
      </c>
      <c r="B474" s="68" t="s">
        <v>138</v>
      </c>
      <c r="C474" s="68" t="s">
        <v>111</v>
      </c>
      <c r="D474" s="68" t="s">
        <v>113</v>
      </c>
      <c r="E474" s="68" t="s">
        <v>222</v>
      </c>
      <c r="F474" s="68"/>
      <c r="G474" s="68" t="s">
        <v>1210</v>
      </c>
      <c r="H474" s="68" t="s">
        <v>1211</v>
      </c>
      <c r="I474" s="79" t="s">
        <v>1210</v>
      </c>
      <c r="J474" s="79"/>
      <c r="K474" s="79" t="s">
        <v>1210</v>
      </c>
      <c r="L474" s="68"/>
      <c r="M474" s="68" t="s">
        <v>713</v>
      </c>
      <c r="N474" s="68" t="s">
        <v>670</v>
      </c>
      <c r="O474" s="68"/>
      <c r="P474" s="68">
        <v>64</v>
      </c>
      <c r="Q474" s="71" t="s">
        <v>672</v>
      </c>
      <c r="R474" s="71" t="s">
        <v>672</v>
      </c>
      <c r="S474" s="68" t="s">
        <v>1212</v>
      </c>
      <c r="T474" s="60" t="s">
        <v>142</v>
      </c>
      <c r="U474" s="71" t="s">
        <v>1168</v>
      </c>
      <c r="V474" s="71" t="s">
        <v>1168</v>
      </c>
      <c r="W474" s="71" t="str">
        <f>VLOOKUP(E474,[1]基础数据实体梳理模板!$D$5:$E$156,2,0)</f>
        <v>违规人员月统计表</v>
      </c>
      <c r="X474" s="68" t="s">
        <v>1211</v>
      </c>
    </row>
    <row r="475" spans="1:24" x14ac:dyDescent="0.25">
      <c r="A475" s="66">
        <v>472</v>
      </c>
      <c r="B475" s="68" t="s">
        <v>138</v>
      </c>
      <c r="C475" s="68" t="s">
        <v>111</v>
      </c>
      <c r="D475" s="68" t="s">
        <v>113</v>
      </c>
      <c r="E475" s="68" t="s">
        <v>222</v>
      </c>
      <c r="F475" s="68"/>
      <c r="G475" s="68" t="s">
        <v>1171</v>
      </c>
      <c r="H475" s="68" t="s">
        <v>1172</v>
      </c>
      <c r="I475" s="79" t="s">
        <v>1171</v>
      </c>
      <c r="J475" s="79"/>
      <c r="K475" s="79" t="s">
        <v>1171</v>
      </c>
      <c r="L475" s="68"/>
      <c r="M475" s="68" t="s">
        <v>713</v>
      </c>
      <c r="N475" s="68" t="s">
        <v>670</v>
      </c>
      <c r="O475" s="68"/>
      <c r="P475" s="68">
        <v>64</v>
      </c>
      <c r="Q475" s="71" t="s">
        <v>672</v>
      </c>
      <c r="R475" s="71" t="s">
        <v>672</v>
      </c>
      <c r="S475" s="68" t="s">
        <v>1212</v>
      </c>
      <c r="T475" s="60" t="s">
        <v>142</v>
      </c>
      <c r="U475" s="71" t="s">
        <v>1168</v>
      </c>
      <c r="V475" s="71" t="s">
        <v>1168</v>
      </c>
      <c r="W475" s="71" t="str">
        <f>VLOOKUP(E475,[1]基础数据实体梳理模板!$D$5:$E$156,2,0)</f>
        <v>违规人员月统计表</v>
      </c>
      <c r="X475" s="68" t="s">
        <v>1172</v>
      </c>
    </row>
    <row r="476" spans="1:24" x14ac:dyDescent="0.25">
      <c r="A476" s="66">
        <v>473</v>
      </c>
      <c r="B476" s="68" t="s">
        <v>138</v>
      </c>
      <c r="C476" s="68" t="s">
        <v>111</v>
      </c>
      <c r="D476" s="68" t="s">
        <v>113</v>
      </c>
      <c r="E476" s="68" t="s">
        <v>222</v>
      </c>
      <c r="F476" s="68"/>
      <c r="G476" s="68" t="s">
        <v>781</v>
      </c>
      <c r="H476" s="68" t="s">
        <v>1213</v>
      </c>
      <c r="I476" s="79" t="s">
        <v>781</v>
      </c>
      <c r="J476" s="79"/>
      <c r="K476" s="79" t="s">
        <v>781</v>
      </c>
      <c r="L476" s="68"/>
      <c r="M476" s="68" t="s">
        <v>713</v>
      </c>
      <c r="N476" s="68" t="s">
        <v>670</v>
      </c>
      <c r="O476" s="68"/>
      <c r="P476" s="68">
        <v>11</v>
      </c>
      <c r="Q476" s="71" t="s">
        <v>672</v>
      </c>
      <c r="R476" s="71" t="s">
        <v>672</v>
      </c>
      <c r="S476" s="68" t="s">
        <v>1167</v>
      </c>
      <c r="T476" s="60" t="s">
        <v>142</v>
      </c>
      <c r="U476" s="71" t="s">
        <v>1168</v>
      </c>
      <c r="V476" s="71" t="s">
        <v>1168</v>
      </c>
      <c r="W476" s="71" t="str">
        <f>VLOOKUP(E476,[1]基础数据实体梳理模板!$D$5:$E$156,2,0)</f>
        <v>违规人员月统计表</v>
      </c>
      <c r="X476" s="68" t="s">
        <v>1213</v>
      </c>
    </row>
    <row r="477" spans="1:24" x14ac:dyDescent="0.25">
      <c r="A477" s="66">
        <v>474</v>
      </c>
      <c r="B477" s="68" t="s">
        <v>138</v>
      </c>
      <c r="C477" s="68" t="s">
        <v>111</v>
      </c>
      <c r="D477" s="68" t="s">
        <v>113</v>
      </c>
      <c r="E477" s="68" t="s">
        <v>222</v>
      </c>
      <c r="F477" s="68"/>
      <c r="G477" s="68" t="s">
        <v>1214</v>
      </c>
      <c r="H477" s="68" t="s">
        <v>1215</v>
      </c>
      <c r="I477" s="79" t="s">
        <v>1214</v>
      </c>
      <c r="J477" s="79"/>
      <c r="K477" s="79" t="s">
        <v>1214</v>
      </c>
      <c r="L477" s="68"/>
      <c r="M477" s="68" t="s">
        <v>713</v>
      </c>
      <c r="N477" s="68" t="s">
        <v>670</v>
      </c>
      <c r="O477" s="68"/>
      <c r="P477" s="68">
        <v>200</v>
      </c>
      <c r="Q477" s="71" t="s">
        <v>672</v>
      </c>
      <c r="R477" s="71" t="s">
        <v>672</v>
      </c>
      <c r="S477" s="68" t="s">
        <v>1216</v>
      </c>
      <c r="T477" s="60" t="s">
        <v>142</v>
      </c>
      <c r="U477" s="71" t="s">
        <v>1168</v>
      </c>
      <c r="V477" s="71" t="s">
        <v>1168</v>
      </c>
      <c r="W477" s="71" t="str">
        <f>VLOOKUP(E477,[1]基础数据实体梳理模板!$D$5:$E$156,2,0)</f>
        <v>违规人员月统计表</v>
      </c>
      <c r="X477" s="68" t="s">
        <v>1215</v>
      </c>
    </row>
    <row r="478" spans="1:24" x14ac:dyDescent="0.25">
      <c r="A478" s="66">
        <v>475</v>
      </c>
      <c r="B478" s="68" t="s">
        <v>138</v>
      </c>
      <c r="C478" s="68" t="s">
        <v>111</v>
      </c>
      <c r="D478" s="68" t="s">
        <v>113</v>
      </c>
      <c r="E478" s="68" t="s">
        <v>222</v>
      </c>
      <c r="F478" s="68"/>
      <c r="G478" s="68" t="s">
        <v>1217</v>
      </c>
      <c r="H478" s="68" t="s">
        <v>1218</v>
      </c>
      <c r="I478" s="79" t="s">
        <v>1217</v>
      </c>
      <c r="J478" s="79"/>
      <c r="K478" s="79" t="s">
        <v>1217</v>
      </c>
      <c r="L478" s="68"/>
      <c r="M478" s="68" t="s">
        <v>713</v>
      </c>
      <c r="N478" s="68" t="s">
        <v>670</v>
      </c>
      <c r="O478" s="68"/>
      <c r="P478" s="68">
        <v>11</v>
      </c>
      <c r="Q478" s="71" t="s">
        <v>672</v>
      </c>
      <c r="R478" s="71" t="s">
        <v>672</v>
      </c>
      <c r="S478" s="68" t="s">
        <v>1219</v>
      </c>
      <c r="T478" s="60" t="s">
        <v>142</v>
      </c>
      <c r="U478" s="71" t="s">
        <v>1168</v>
      </c>
      <c r="V478" s="71" t="s">
        <v>1168</v>
      </c>
      <c r="W478" s="71" t="str">
        <f>VLOOKUP(E478,[1]基础数据实体梳理模板!$D$5:$E$156,2,0)</f>
        <v>违规人员月统计表</v>
      </c>
      <c r="X478" s="68" t="s">
        <v>1218</v>
      </c>
    </row>
    <row r="479" spans="1:24" ht="31.5" x14ac:dyDescent="0.25">
      <c r="A479" s="66">
        <v>476</v>
      </c>
      <c r="B479" s="68" t="s">
        <v>138</v>
      </c>
      <c r="C479" s="68" t="s">
        <v>111</v>
      </c>
      <c r="D479" s="68" t="s">
        <v>113</v>
      </c>
      <c r="E479" s="68" t="s">
        <v>222</v>
      </c>
      <c r="F479" s="68"/>
      <c r="G479" s="68" t="s">
        <v>1220</v>
      </c>
      <c r="H479" s="68" t="s">
        <v>1221</v>
      </c>
      <c r="I479" s="79" t="s">
        <v>1220</v>
      </c>
      <c r="J479" s="79"/>
      <c r="K479" s="79" t="s">
        <v>1220</v>
      </c>
      <c r="L479" s="68"/>
      <c r="M479" s="68" t="s">
        <v>713</v>
      </c>
      <c r="N479" s="68" t="s">
        <v>670</v>
      </c>
      <c r="O479" s="68"/>
      <c r="P479" s="68">
        <v>255</v>
      </c>
      <c r="Q479" s="71" t="s">
        <v>672</v>
      </c>
      <c r="R479" s="71" t="s">
        <v>672</v>
      </c>
      <c r="S479" s="68" t="s">
        <v>1222</v>
      </c>
      <c r="T479" s="60" t="s">
        <v>142</v>
      </c>
      <c r="U479" s="71" t="s">
        <v>1168</v>
      </c>
      <c r="V479" s="71" t="s">
        <v>1168</v>
      </c>
      <c r="W479" s="71" t="str">
        <f>VLOOKUP(E479,[1]基础数据实体梳理模板!$D$5:$E$156,2,0)</f>
        <v>违规人员月统计表</v>
      </c>
      <c r="X479" s="68" t="s">
        <v>1221</v>
      </c>
    </row>
    <row r="480" spans="1:24" x14ac:dyDescent="0.25">
      <c r="A480" s="66">
        <v>477</v>
      </c>
      <c r="B480" s="68" t="s">
        <v>138</v>
      </c>
      <c r="C480" s="68" t="s">
        <v>111</v>
      </c>
      <c r="D480" s="68" t="s">
        <v>113</v>
      </c>
      <c r="E480" s="68" t="s">
        <v>222</v>
      </c>
      <c r="F480" s="68"/>
      <c r="G480" s="68" t="s">
        <v>1223</v>
      </c>
      <c r="H480" s="68" t="s">
        <v>1224</v>
      </c>
      <c r="I480" s="79" t="s">
        <v>1223</v>
      </c>
      <c r="J480" s="79"/>
      <c r="K480" s="79" t="s">
        <v>1223</v>
      </c>
      <c r="L480" s="68"/>
      <c r="M480" s="68" t="s">
        <v>713</v>
      </c>
      <c r="N480" s="68" t="s">
        <v>670</v>
      </c>
      <c r="O480" s="68"/>
      <c r="P480" s="68">
        <v>36</v>
      </c>
      <c r="Q480" s="71" t="s">
        <v>672</v>
      </c>
      <c r="R480" s="71" t="s">
        <v>672</v>
      </c>
      <c r="S480" s="68" t="s">
        <v>1225</v>
      </c>
      <c r="T480" s="60" t="s">
        <v>142</v>
      </c>
      <c r="U480" s="71" t="s">
        <v>1168</v>
      </c>
      <c r="V480" s="71" t="s">
        <v>1168</v>
      </c>
      <c r="W480" s="71" t="str">
        <f>VLOOKUP(E480,[1]基础数据实体梳理模板!$D$5:$E$156,2,0)</f>
        <v>违规人员月统计表</v>
      </c>
      <c r="X480" s="68" t="s">
        <v>1224</v>
      </c>
    </row>
    <row r="481" spans="1:24" x14ac:dyDescent="0.25">
      <c r="A481" s="66">
        <v>478</v>
      </c>
      <c r="B481" s="68" t="s">
        <v>138</v>
      </c>
      <c r="C481" s="68" t="s">
        <v>111</v>
      </c>
      <c r="D481" s="68" t="s">
        <v>113</v>
      </c>
      <c r="E481" s="68" t="s">
        <v>222</v>
      </c>
      <c r="F481" s="68"/>
      <c r="G481" s="68" t="s">
        <v>1226</v>
      </c>
      <c r="H481" s="68" t="s">
        <v>1227</v>
      </c>
      <c r="I481" s="79" t="s">
        <v>1226</v>
      </c>
      <c r="J481" s="79"/>
      <c r="K481" s="79" t="s">
        <v>1226</v>
      </c>
      <c r="L481" s="68"/>
      <c r="M481" s="68" t="s">
        <v>713</v>
      </c>
      <c r="N481" s="68" t="s">
        <v>670</v>
      </c>
      <c r="O481" s="68"/>
      <c r="P481" s="68">
        <v>11</v>
      </c>
      <c r="Q481" s="71" t="s">
        <v>672</v>
      </c>
      <c r="R481" s="71" t="s">
        <v>672</v>
      </c>
      <c r="S481" s="68" t="s">
        <v>1219</v>
      </c>
      <c r="T481" s="60" t="s">
        <v>142</v>
      </c>
      <c r="U481" s="71" t="s">
        <v>1168</v>
      </c>
      <c r="V481" s="71" t="s">
        <v>1168</v>
      </c>
      <c r="W481" s="71" t="str">
        <f>VLOOKUP(E481,[1]基础数据实体梳理模板!$D$5:$E$156,2,0)</f>
        <v>违规人员月统计表</v>
      </c>
      <c r="X481" s="68" t="s">
        <v>1227</v>
      </c>
    </row>
    <row r="482" spans="1:24" ht="31.5" x14ac:dyDescent="0.25">
      <c r="A482" s="66">
        <v>479</v>
      </c>
      <c r="B482" s="68" t="s">
        <v>138</v>
      </c>
      <c r="C482" s="68" t="s">
        <v>111</v>
      </c>
      <c r="D482" s="68" t="s">
        <v>113</v>
      </c>
      <c r="E482" s="68" t="s">
        <v>222</v>
      </c>
      <c r="F482" s="68"/>
      <c r="G482" s="68" t="s">
        <v>1228</v>
      </c>
      <c r="H482" s="68" t="s">
        <v>1229</v>
      </c>
      <c r="I482" s="79" t="s">
        <v>1228</v>
      </c>
      <c r="J482" s="79"/>
      <c r="K482" s="79" t="s">
        <v>1228</v>
      </c>
      <c r="L482" s="68"/>
      <c r="M482" s="68" t="s">
        <v>713</v>
      </c>
      <c r="N482" s="68" t="s">
        <v>670</v>
      </c>
      <c r="O482" s="68"/>
      <c r="P482" s="68">
        <v>11</v>
      </c>
      <c r="Q482" s="71" t="s">
        <v>672</v>
      </c>
      <c r="R482" s="71" t="s">
        <v>672</v>
      </c>
      <c r="S482" s="68" t="s">
        <v>1219</v>
      </c>
      <c r="T482" s="60" t="s">
        <v>142</v>
      </c>
      <c r="U482" s="71" t="s">
        <v>1168</v>
      </c>
      <c r="V482" s="71" t="s">
        <v>1168</v>
      </c>
      <c r="W482" s="71" t="str">
        <f>VLOOKUP(E482,[1]基础数据实体梳理模板!$D$5:$E$156,2,0)</f>
        <v>违规人员月统计表</v>
      </c>
      <c r="X482" s="68" t="s">
        <v>1229</v>
      </c>
    </row>
    <row r="483" spans="1:24" x14ac:dyDescent="0.25">
      <c r="A483" s="66">
        <v>480</v>
      </c>
      <c r="B483" s="68" t="s">
        <v>138</v>
      </c>
      <c r="C483" s="68" t="s">
        <v>111</v>
      </c>
      <c r="D483" s="68" t="s">
        <v>113</v>
      </c>
      <c r="E483" s="68" t="s">
        <v>222</v>
      </c>
      <c r="F483" s="68"/>
      <c r="G483" s="68" t="s">
        <v>1230</v>
      </c>
      <c r="H483" s="68" t="s">
        <v>1231</v>
      </c>
      <c r="I483" s="79" t="s">
        <v>1230</v>
      </c>
      <c r="J483" s="79"/>
      <c r="K483" s="79" t="s">
        <v>1230</v>
      </c>
      <c r="L483" s="68"/>
      <c r="M483" s="68" t="s">
        <v>713</v>
      </c>
      <c r="N483" s="68" t="s">
        <v>670</v>
      </c>
      <c r="O483" s="68"/>
      <c r="P483" s="68">
        <v>11</v>
      </c>
      <c r="Q483" s="71" t="s">
        <v>672</v>
      </c>
      <c r="R483" s="71" t="s">
        <v>672</v>
      </c>
      <c r="S483" s="68" t="s">
        <v>1219</v>
      </c>
      <c r="T483" s="60" t="s">
        <v>142</v>
      </c>
      <c r="U483" s="71" t="s">
        <v>1168</v>
      </c>
      <c r="V483" s="71" t="s">
        <v>1168</v>
      </c>
      <c r="W483" s="71" t="str">
        <f>VLOOKUP(E483,[1]基础数据实体梳理模板!$D$5:$E$156,2,0)</f>
        <v>违规人员月统计表</v>
      </c>
      <c r="X483" s="68" t="s">
        <v>1231</v>
      </c>
    </row>
    <row r="484" spans="1:24" ht="31.5" x14ac:dyDescent="0.25">
      <c r="A484" s="66">
        <v>481</v>
      </c>
      <c r="B484" s="68" t="s">
        <v>138</v>
      </c>
      <c r="C484" s="68" t="s">
        <v>111</v>
      </c>
      <c r="D484" s="68" t="s">
        <v>113</v>
      </c>
      <c r="E484" s="68" t="s">
        <v>222</v>
      </c>
      <c r="F484" s="68"/>
      <c r="G484" s="68" t="s">
        <v>1232</v>
      </c>
      <c r="H484" s="68" t="s">
        <v>1233</v>
      </c>
      <c r="I484" s="79" t="s">
        <v>1232</v>
      </c>
      <c r="J484" s="79"/>
      <c r="K484" s="79" t="s">
        <v>1232</v>
      </c>
      <c r="L484" s="68"/>
      <c r="M484" s="68" t="s">
        <v>713</v>
      </c>
      <c r="N484" s="68" t="s">
        <v>670</v>
      </c>
      <c r="O484" s="68"/>
      <c r="P484" s="68">
        <v>11</v>
      </c>
      <c r="Q484" s="71" t="s">
        <v>672</v>
      </c>
      <c r="R484" s="71" t="s">
        <v>672</v>
      </c>
      <c r="S484" s="68" t="s">
        <v>1219</v>
      </c>
      <c r="T484" s="60" t="s">
        <v>142</v>
      </c>
      <c r="U484" s="71" t="s">
        <v>1168</v>
      </c>
      <c r="V484" s="71" t="s">
        <v>1168</v>
      </c>
      <c r="W484" s="71" t="str">
        <f>VLOOKUP(E484,[1]基础数据实体梳理模板!$D$5:$E$156,2,0)</f>
        <v>违规人员月统计表</v>
      </c>
      <c r="X484" s="68" t="s">
        <v>1233</v>
      </c>
    </row>
    <row r="485" spans="1:24" ht="31.5" x14ac:dyDescent="0.25">
      <c r="A485" s="66">
        <v>482</v>
      </c>
      <c r="B485" s="68" t="s">
        <v>138</v>
      </c>
      <c r="C485" s="68" t="s">
        <v>111</v>
      </c>
      <c r="D485" s="68" t="s">
        <v>113</v>
      </c>
      <c r="E485" s="68" t="s">
        <v>222</v>
      </c>
      <c r="F485" s="68"/>
      <c r="G485" s="68" t="s">
        <v>1234</v>
      </c>
      <c r="H485" s="68" t="s">
        <v>1235</v>
      </c>
      <c r="I485" s="79" t="s">
        <v>1234</v>
      </c>
      <c r="J485" s="79"/>
      <c r="K485" s="79" t="s">
        <v>1234</v>
      </c>
      <c r="L485" s="68"/>
      <c r="M485" s="68" t="s">
        <v>713</v>
      </c>
      <c r="N485" s="68" t="s">
        <v>670</v>
      </c>
      <c r="O485" s="68"/>
      <c r="P485" s="68">
        <v>11</v>
      </c>
      <c r="Q485" s="71" t="s">
        <v>672</v>
      </c>
      <c r="R485" s="71" t="s">
        <v>672</v>
      </c>
      <c r="S485" s="68" t="s">
        <v>1219</v>
      </c>
      <c r="T485" s="60" t="s">
        <v>142</v>
      </c>
      <c r="U485" s="71" t="s">
        <v>1168</v>
      </c>
      <c r="V485" s="71" t="s">
        <v>1168</v>
      </c>
      <c r="W485" s="71" t="str">
        <f>VLOOKUP(E485,[1]基础数据实体梳理模板!$D$5:$E$156,2,0)</f>
        <v>违规人员月统计表</v>
      </c>
      <c r="X485" s="68" t="s">
        <v>1235</v>
      </c>
    </row>
    <row r="486" spans="1:24" x14ac:dyDescent="0.25">
      <c r="A486" s="66">
        <v>483</v>
      </c>
      <c r="B486" s="68" t="s">
        <v>138</v>
      </c>
      <c r="C486" s="68" t="s">
        <v>111</v>
      </c>
      <c r="D486" s="68" t="s">
        <v>113</v>
      </c>
      <c r="E486" s="68" t="s">
        <v>222</v>
      </c>
      <c r="F486" s="68"/>
      <c r="G486" s="68" t="s">
        <v>1236</v>
      </c>
      <c r="H486" s="68" t="s">
        <v>1237</v>
      </c>
      <c r="I486" s="79" t="s">
        <v>1236</v>
      </c>
      <c r="J486" s="79"/>
      <c r="K486" s="79" t="s">
        <v>1236</v>
      </c>
      <c r="L486" s="68"/>
      <c r="M486" s="68" t="s">
        <v>713</v>
      </c>
      <c r="N486" s="68" t="s">
        <v>670</v>
      </c>
      <c r="O486" s="68"/>
      <c r="P486" s="68">
        <v>11</v>
      </c>
      <c r="Q486" s="71" t="s">
        <v>672</v>
      </c>
      <c r="R486" s="71" t="s">
        <v>672</v>
      </c>
      <c r="S486" s="68" t="s">
        <v>1219</v>
      </c>
      <c r="T486" s="60" t="s">
        <v>142</v>
      </c>
      <c r="U486" s="71" t="s">
        <v>1168</v>
      </c>
      <c r="V486" s="71" t="s">
        <v>1168</v>
      </c>
      <c r="W486" s="71" t="str">
        <f>VLOOKUP(E486,[1]基础数据实体梳理模板!$D$5:$E$156,2,0)</f>
        <v>违规人员月统计表</v>
      </c>
      <c r="X486" s="68" t="s">
        <v>1237</v>
      </c>
    </row>
    <row r="487" spans="1:24" x14ac:dyDescent="0.25">
      <c r="A487" s="66">
        <v>484</v>
      </c>
      <c r="B487" s="68" t="s">
        <v>138</v>
      </c>
      <c r="C487" s="68" t="s">
        <v>111</v>
      </c>
      <c r="D487" s="68" t="s">
        <v>113</v>
      </c>
      <c r="E487" s="68" t="s">
        <v>222</v>
      </c>
      <c r="F487" s="68"/>
      <c r="G487" s="68" t="s">
        <v>1238</v>
      </c>
      <c r="H487" s="68" t="s">
        <v>1239</v>
      </c>
      <c r="I487" s="79" t="s">
        <v>1238</v>
      </c>
      <c r="J487" s="79"/>
      <c r="K487" s="79" t="s">
        <v>1238</v>
      </c>
      <c r="L487" s="68"/>
      <c r="M487" s="68" t="s">
        <v>713</v>
      </c>
      <c r="N487" s="68" t="s">
        <v>670</v>
      </c>
      <c r="O487" s="68"/>
      <c r="P487" s="68">
        <v>11</v>
      </c>
      <c r="Q487" s="71" t="s">
        <v>672</v>
      </c>
      <c r="R487" s="71" t="s">
        <v>672</v>
      </c>
      <c r="S487" s="68" t="s">
        <v>1219</v>
      </c>
      <c r="T487" s="60" t="s">
        <v>142</v>
      </c>
      <c r="U487" s="71" t="s">
        <v>1168</v>
      </c>
      <c r="V487" s="71" t="s">
        <v>1168</v>
      </c>
      <c r="W487" s="71" t="str">
        <f>VLOOKUP(E487,[1]基础数据实体梳理模板!$D$5:$E$156,2,0)</f>
        <v>违规人员月统计表</v>
      </c>
      <c r="X487" s="68" t="s">
        <v>1239</v>
      </c>
    </row>
    <row r="488" spans="1:24" x14ac:dyDescent="0.25">
      <c r="A488" s="66">
        <v>485</v>
      </c>
      <c r="B488" s="68" t="s">
        <v>138</v>
      </c>
      <c r="C488" s="68" t="s">
        <v>111</v>
      </c>
      <c r="D488" s="68" t="s">
        <v>113</v>
      </c>
      <c r="E488" s="68" t="s">
        <v>224</v>
      </c>
      <c r="F488" s="68"/>
      <c r="G488" s="68" t="s">
        <v>1169</v>
      </c>
      <c r="H488" s="68" t="s">
        <v>1170</v>
      </c>
      <c r="I488" s="79" t="s">
        <v>1169</v>
      </c>
      <c r="J488" s="79"/>
      <c r="K488" s="79" t="s">
        <v>1169</v>
      </c>
      <c r="L488" s="68"/>
      <c r="M488" s="68" t="s">
        <v>713</v>
      </c>
      <c r="N488" s="68" t="s">
        <v>670</v>
      </c>
      <c r="O488" s="68"/>
      <c r="P488" s="68">
        <v>11</v>
      </c>
      <c r="Q488" s="71" t="s">
        <v>672</v>
      </c>
      <c r="R488" s="71" t="s">
        <v>672</v>
      </c>
      <c r="S488" s="68" t="s">
        <v>1167</v>
      </c>
      <c r="T488" s="60" t="s">
        <v>142</v>
      </c>
      <c r="U488" s="71" t="s">
        <v>1168</v>
      </c>
      <c r="V488" s="71" t="s">
        <v>1168</v>
      </c>
      <c r="W488" s="71" t="str">
        <f>VLOOKUP(E488,[1]基础数据实体梳理模板!$D$5:$E$156,2,0)</f>
        <v>a_violation_worksumbyday</v>
      </c>
      <c r="X488" s="68" t="s">
        <v>1170</v>
      </c>
    </row>
    <row r="489" spans="1:24" x14ac:dyDescent="0.25">
      <c r="A489" s="66">
        <v>486</v>
      </c>
      <c r="B489" s="68" t="s">
        <v>138</v>
      </c>
      <c r="C489" s="68" t="s">
        <v>111</v>
      </c>
      <c r="D489" s="68" t="s">
        <v>113</v>
      </c>
      <c r="E489" s="68" t="s">
        <v>224</v>
      </c>
      <c r="F489" s="68"/>
      <c r="G489" s="68" t="s">
        <v>1208</v>
      </c>
      <c r="H489" s="68" t="s">
        <v>1209</v>
      </c>
      <c r="I489" s="79" t="s">
        <v>1208</v>
      </c>
      <c r="J489" s="79"/>
      <c r="K489" s="79" t="s">
        <v>1208</v>
      </c>
      <c r="L489" s="68"/>
      <c r="M489" s="68" t="s">
        <v>713</v>
      </c>
      <c r="N489" s="68" t="s">
        <v>670</v>
      </c>
      <c r="O489" s="68"/>
      <c r="P489" s="68">
        <v>64</v>
      </c>
      <c r="Q489" s="71" t="s">
        <v>672</v>
      </c>
      <c r="R489" s="71" t="s">
        <v>672</v>
      </c>
      <c r="S489" s="68" t="s">
        <v>1212</v>
      </c>
      <c r="T489" s="60" t="s">
        <v>142</v>
      </c>
      <c r="U489" s="71" t="s">
        <v>1168</v>
      </c>
      <c r="V489" s="71" t="s">
        <v>1168</v>
      </c>
      <c r="W489" s="71" t="str">
        <f>VLOOKUP(E489,[1]基础数据实体梳理模板!$D$5:$E$156,2,0)</f>
        <v>a_violation_worksumbyday</v>
      </c>
      <c r="X489" s="68" t="s">
        <v>1209</v>
      </c>
    </row>
    <row r="490" spans="1:24" x14ac:dyDescent="0.25">
      <c r="A490" s="66">
        <v>487</v>
      </c>
      <c r="B490" s="68" t="s">
        <v>138</v>
      </c>
      <c r="C490" s="68" t="s">
        <v>111</v>
      </c>
      <c r="D490" s="68" t="s">
        <v>113</v>
      </c>
      <c r="E490" s="68" t="s">
        <v>224</v>
      </c>
      <c r="F490" s="68"/>
      <c r="G490" s="68" t="s">
        <v>1210</v>
      </c>
      <c r="H490" s="68" t="s">
        <v>1211</v>
      </c>
      <c r="I490" s="79" t="s">
        <v>1210</v>
      </c>
      <c r="J490" s="79"/>
      <c r="K490" s="79" t="s">
        <v>1210</v>
      </c>
      <c r="L490" s="68"/>
      <c r="M490" s="68" t="s">
        <v>713</v>
      </c>
      <c r="N490" s="68" t="s">
        <v>670</v>
      </c>
      <c r="O490" s="68"/>
      <c r="P490" s="68">
        <v>64</v>
      </c>
      <c r="Q490" s="71" t="s">
        <v>672</v>
      </c>
      <c r="R490" s="71" t="s">
        <v>672</v>
      </c>
      <c r="S490" s="68" t="s">
        <v>1212</v>
      </c>
      <c r="T490" s="60" t="s">
        <v>142</v>
      </c>
      <c r="U490" s="71" t="s">
        <v>1168</v>
      </c>
      <c r="V490" s="71" t="s">
        <v>1168</v>
      </c>
      <c r="W490" s="71" t="str">
        <f>VLOOKUP(E490,[1]基础数据实体梳理模板!$D$5:$E$156,2,0)</f>
        <v>a_violation_worksumbyday</v>
      </c>
      <c r="X490" s="68" t="s">
        <v>1211</v>
      </c>
    </row>
    <row r="491" spans="1:24" x14ac:dyDescent="0.25">
      <c r="A491" s="66">
        <v>488</v>
      </c>
      <c r="B491" s="68" t="s">
        <v>138</v>
      </c>
      <c r="C491" s="68" t="s">
        <v>111</v>
      </c>
      <c r="D491" s="68" t="s">
        <v>113</v>
      </c>
      <c r="E491" s="68" t="s">
        <v>224</v>
      </c>
      <c r="F491" s="68"/>
      <c r="G491" s="68" t="s">
        <v>1171</v>
      </c>
      <c r="H491" s="68" t="s">
        <v>1172</v>
      </c>
      <c r="I491" s="79" t="s">
        <v>1171</v>
      </c>
      <c r="J491" s="79"/>
      <c r="K491" s="79" t="s">
        <v>1171</v>
      </c>
      <c r="L491" s="68"/>
      <c r="M491" s="68" t="s">
        <v>713</v>
      </c>
      <c r="N491" s="68" t="s">
        <v>670</v>
      </c>
      <c r="O491" s="68"/>
      <c r="P491" s="68">
        <v>11</v>
      </c>
      <c r="Q491" s="71" t="s">
        <v>672</v>
      </c>
      <c r="R491" s="71" t="s">
        <v>672</v>
      </c>
      <c r="S491" s="68" t="s">
        <v>1167</v>
      </c>
      <c r="T491" s="60" t="s">
        <v>142</v>
      </c>
      <c r="U491" s="71" t="s">
        <v>1168</v>
      </c>
      <c r="V491" s="71" t="s">
        <v>1168</v>
      </c>
      <c r="W491" s="71" t="str">
        <f>VLOOKUP(E491,[1]基础数据实体梳理模板!$D$5:$E$156,2,0)</f>
        <v>a_violation_worksumbyday</v>
      </c>
      <c r="X491" s="68" t="s">
        <v>1172</v>
      </c>
    </row>
    <row r="492" spans="1:24" x14ac:dyDescent="0.25">
      <c r="A492" s="66">
        <v>489</v>
      </c>
      <c r="B492" s="68" t="s">
        <v>138</v>
      </c>
      <c r="C492" s="68" t="s">
        <v>111</v>
      </c>
      <c r="D492" s="68" t="s">
        <v>113</v>
      </c>
      <c r="E492" s="68" t="s">
        <v>224</v>
      </c>
      <c r="F492" s="68"/>
      <c r="G492" s="68" t="s">
        <v>781</v>
      </c>
      <c r="H492" s="68" t="s">
        <v>1213</v>
      </c>
      <c r="I492" s="79" t="s">
        <v>781</v>
      </c>
      <c r="J492" s="79"/>
      <c r="K492" s="79" t="s">
        <v>781</v>
      </c>
      <c r="L492" s="68"/>
      <c r="M492" s="68" t="s">
        <v>713</v>
      </c>
      <c r="N492" s="68" t="s">
        <v>670</v>
      </c>
      <c r="O492" s="68"/>
      <c r="P492" s="68">
        <v>200</v>
      </c>
      <c r="Q492" s="71" t="s">
        <v>672</v>
      </c>
      <c r="R492" s="71" t="s">
        <v>672</v>
      </c>
      <c r="S492" s="68" t="s">
        <v>1216</v>
      </c>
      <c r="T492" s="60" t="s">
        <v>142</v>
      </c>
      <c r="U492" s="71" t="s">
        <v>1168</v>
      </c>
      <c r="V492" s="71" t="s">
        <v>1168</v>
      </c>
      <c r="W492" s="71" t="str">
        <f>VLOOKUP(E492,[1]基础数据实体梳理模板!$D$5:$E$156,2,0)</f>
        <v>a_violation_worksumbyday</v>
      </c>
      <c r="X492" s="68" t="s">
        <v>1213</v>
      </c>
    </row>
    <row r="493" spans="1:24" x14ac:dyDescent="0.25">
      <c r="A493" s="66">
        <v>490</v>
      </c>
      <c r="B493" s="68" t="s">
        <v>138</v>
      </c>
      <c r="C493" s="68" t="s">
        <v>111</v>
      </c>
      <c r="D493" s="68" t="s">
        <v>113</v>
      </c>
      <c r="E493" s="68" t="s">
        <v>224</v>
      </c>
      <c r="F493" s="68"/>
      <c r="G493" s="68" t="s">
        <v>1214</v>
      </c>
      <c r="H493" s="68" t="s">
        <v>1215</v>
      </c>
      <c r="I493" s="79" t="s">
        <v>1214</v>
      </c>
      <c r="J493" s="79"/>
      <c r="K493" s="79" t="s">
        <v>1214</v>
      </c>
      <c r="L493" s="68"/>
      <c r="M493" s="68" t="s">
        <v>713</v>
      </c>
      <c r="N493" s="68" t="s">
        <v>670</v>
      </c>
      <c r="O493" s="68"/>
      <c r="P493" s="68">
        <v>11</v>
      </c>
      <c r="Q493" s="71" t="s">
        <v>672</v>
      </c>
      <c r="R493" s="71" t="s">
        <v>672</v>
      </c>
      <c r="S493" s="68" t="s">
        <v>1219</v>
      </c>
      <c r="T493" s="60" t="s">
        <v>142</v>
      </c>
      <c r="U493" s="71" t="s">
        <v>1168</v>
      </c>
      <c r="V493" s="71" t="s">
        <v>1168</v>
      </c>
      <c r="W493" s="71" t="str">
        <f>VLOOKUP(E493,[1]基础数据实体梳理模板!$D$5:$E$156,2,0)</f>
        <v>a_violation_worksumbyday</v>
      </c>
      <c r="X493" s="68" t="s">
        <v>1215</v>
      </c>
    </row>
    <row r="494" spans="1:24" x14ac:dyDescent="0.25">
      <c r="A494" s="66">
        <v>491</v>
      </c>
      <c r="B494" s="68" t="s">
        <v>138</v>
      </c>
      <c r="C494" s="68" t="s">
        <v>111</v>
      </c>
      <c r="D494" s="68" t="s">
        <v>113</v>
      </c>
      <c r="E494" s="68" t="s">
        <v>224</v>
      </c>
      <c r="F494" s="68"/>
      <c r="G494" s="68" t="s">
        <v>1217</v>
      </c>
      <c r="H494" s="68" t="s">
        <v>1218</v>
      </c>
      <c r="I494" s="79" t="s">
        <v>1217</v>
      </c>
      <c r="J494" s="79"/>
      <c r="K494" s="79" t="s">
        <v>1217</v>
      </c>
      <c r="L494" s="68"/>
      <c r="M494" s="68" t="s">
        <v>713</v>
      </c>
      <c r="N494" s="68" t="s">
        <v>670</v>
      </c>
      <c r="O494" s="68"/>
      <c r="P494" s="68">
        <v>255</v>
      </c>
      <c r="Q494" s="71" t="s">
        <v>672</v>
      </c>
      <c r="R494" s="71" t="s">
        <v>672</v>
      </c>
      <c r="S494" s="68" t="s">
        <v>1222</v>
      </c>
      <c r="T494" s="60" t="s">
        <v>142</v>
      </c>
      <c r="U494" s="71" t="s">
        <v>1168</v>
      </c>
      <c r="V494" s="71" t="s">
        <v>1168</v>
      </c>
      <c r="W494" s="71" t="str">
        <f>VLOOKUP(E494,[1]基础数据实体梳理模板!$D$5:$E$156,2,0)</f>
        <v>a_violation_worksumbyday</v>
      </c>
      <c r="X494" s="68" t="s">
        <v>1218</v>
      </c>
    </row>
    <row r="495" spans="1:24" ht="31.5" x14ac:dyDescent="0.25">
      <c r="A495" s="66">
        <v>492</v>
      </c>
      <c r="B495" s="68" t="s">
        <v>138</v>
      </c>
      <c r="C495" s="68" t="s">
        <v>111</v>
      </c>
      <c r="D495" s="68" t="s">
        <v>113</v>
      </c>
      <c r="E495" s="68" t="s">
        <v>224</v>
      </c>
      <c r="F495" s="68"/>
      <c r="G495" s="68" t="s">
        <v>1220</v>
      </c>
      <c r="H495" s="68" t="s">
        <v>1221</v>
      </c>
      <c r="I495" s="79" t="s">
        <v>1220</v>
      </c>
      <c r="J495" s="79"/>
      <c r="K495" s="79" t="s">
        <v>1220</v>
      </c>
      <c r="L495" s="68"/>
      <c r="M495" s="68" t="s">
        <v>713</v>
      </c>
      <c r="N495" s="68" t="s">
        <v>670</v>
      </c>
      <c r="O495" s="68"/>
      <c r="P495" s="68">
        <v>36</v>
      </c>
      <c r="Q495" s="71" t="s">
        <v>672</v>
      </c>
      <c r="R495" s="71" t="s">
        <v>672</v>
      </c>
      <c r="S495" s="68" t="s">
        <v>1225</v>
      </c>
      <c r="T495" s="60" t="s">
        <v>142</v>
      </c>
      <c r="U495" s="71" t="s">
        <v>1168</v>
      </c>
      <c r="V495" s="71" t="s">
        <v>1168</v>
      </c>
      <c r="W495" s="71" t="str">
        <f>VLOOKUP(E495,[1]基础数据实体梳理模板!$D$5:$E$156,2,0)</f>
        <v>a_violation_worksumbyday</v>
      </c>
      <c r="X495" s="68" t="s">
        <v>1221</v>
      </c>
    </row>
    <row r="496" spans="1:24" x14ac:dyDescent="0.25">
      <c r="A496" s="66">
        <v>493</v>
      </c>
      <c r="B496" s="68" t="s">
        <v>138</v>
      </c>
      <c r="C496" s="68" t="s">
        <v>111</v>
      </c>
      <c r="D496" s="68" t="s">
        <v>113</v>
      </c>
      <c r="E496" s="68" t="s">
        <v>224</v>
      </c>
      <c r="F496" s="68"/>
      <c r="G496" s="68" t="s">
        <v>1223</v>
      </c>
      <c r="H496" s="68" t="s">
        <v>1224</v>
      </c>
      <c r="I496" s="79" t="s">
        <v>1223</v>
      </c>
      <c r="J496" s="79"/>
      <c r="K496" s="79" t="s">
        <v>1223</v>
      </c>
      <c r="L496" s="68"/>
      <c r="M496" s="68" t="s">
        <v>713</v>
      </c>
      <c r="N496" s="68" t="s">
        <v>670</v>
      </c>
      <c r="O496" s="68"/>
      <c r="P496" s="68">
        <v>11</v>
      </c>
      <c r="Q496" s="71" t="s">
        <v>672</v>
      </c>
      <c r="R496" s="71" t="s">
        <v>672</v>
      </c>
      <c r="S496" s="68" t="s">
        <v>1219</v>
      </c>
      <c r="T496" s="60" t="s">
        <v>142</v>
      </c>
      <c r="U496" s="71" t="s">
        <v>1168</v>
      </c>
      <c r="V496" s="71" t="s">
        <v>1168</v>
      </c>
      <c r="W496" s="71" t="str">
        <f>VLOOKUP(E496,[1]基础数据实体梳理模板!$D$5:$E$156,2,0)</f>
        <v>a_violation_worksumbyday</v>
      </c>
      <c r="X496" s="68" t="s">
        <v>1224</v>
      </c>
    </row>
    <row r="497" spans="1:24" x14ac:dyDescent="0.25">
      <c r="A497" s="66">
        <v>494</v>
      </c>
      <c r="B497" s="68" t="s">
        <v>138</v>
      </c>
      <c r="C497" s="68" t="s">
        <v>111</v>
      </c>
      <c r="D497" s="68" t="s">
        <v>113</v>
      </c>
      <c r="E497" s="68" t="s">
        <v>224</v>
      </c>
      <c r="F497" s="68"/>
      <c r="G497" s="68" t="s">
        <v>1226</v>
      </c>
      <c r="H497" s="68" t="s">
        <v>1227</v>
      </c>
      <c r="I497" s="79" t="s">
        <v>1226</v>
      </c>
      <c r="J497" s="79"/>
      <c r="K497" s="79" t="s">
        <v>1226</v>
      </c>
      <c r="L497" s="68"/>
      <c r="M497" s="68" t="s">
        <v>713</v>
      </c>
      <c r="N497" s="68" t="s">
        <v>670</v>
      </c>
      <c r="O497" s="68"/>
      <c r="P497" s="68">
        <v>11</v>
      </c>
      <c r="Q497" s="71" t="s">
        <v>672</v>
      </c>
      <c r="R497" s="71" t="s">
        <v>672</v>
      </c>
      <c r="S497" s="68" t="s">
        <v>1219</v>
      </c>
      <c r="T497" s="60" t="s">
        <v>142</v>
      </c>
      <c r="U497" s="71" t="s">
        <v>1168</v>
      </c>
      <c r="V497" s="71" t="s">
        <v>1168</v>
      </c>
      <c r="W497" s="71" t="str">
        <f>VLOOKUP(E497,[1]基础数据实体梳理模板!$D$5:$E$156,2,0)</f>
        <v>a_violation_worksumbyday</v>
      </c>
      <c r="X497" s="68" t="s">
        <v>1227</v>
      </c>
    </row>
    <row r="498" spans="1:24" ht="31.5" x14ac:dyDescent="0.25">
      <c r="A498" s="66">
        <v>495</v>
      </c>
      <c r="B498" s="68" t="s">
        <v>138</v>
      </c>
      <c r="C498" s="68" t="s">
        <v>111</v>
      </c>
      <c r="D498" s="68" t="s">
        <v>113</v>
      </c>
      <c r="E498" s="68" t="s">
        <v>224</v>
      </c>
      <c r="F498" s="68"/>
      <c r="G498" s="68" t="s">
        <v>1228</v>
      </c>
      <c r="H498" s="68" t="s">
        <v>1229</v>
      </c>
      <c r="I498" s="79" t="s">
        <v>1228</v>
      </c>
      <c r="J498" s="79"/>
      <c r="K498" s="79" t="s">
        <v>1228</v>
      </c>
      <c r="L498" s="68"/>
      <c r="M498" s="68" t="s">
        <v>713</v>
      </c>
      <c r="N498" s="68" t="s">
        <v>670</v>
      </c>
      <c r="O498" s="68"/>
      <c r="P498" s="68">
        <v>11</v>
      </c>
      <c r="Q498" s="71" t="s">
        <v>672</v>
      </c>
      <c r="R498" s="71" t="s">
        <v>672</v>
      </c>
      <c r="S498" s="68" t="s">
        <v>1219</v>
      </c>
      <c r="T498" s="60" t="s">
        <v>142</v>
      </c>
      <c r="U498" s="71" t="s">
        <v>1168</v>
      </c>
      <c r="V498" s="71" t="s">
        <v>1168</v>
      </c>
      <c r="W498" s="71" t="str">
        <f>VLOOKUP(E498,[1]基础数据实体梳理模板!$D$5:$E$156,2,0)</f>
        <v>a_violation_worksumbyday</v>
      </c>
      <c r="X498" s="68" t="s">
        <v>1229</v>
      </c>
    </row>
    <row r="499" spans="1:24" x14ac:dyDescent="0.25">
      <c r="A499" s="66">
        <v>496</v>
      </c>
      <c r="B499" s="68" t="s">
        <v>138</v>
      </c>
      <c r="C499" s="68" t="s">
        <v>111</v>
      </c>
      <c r="D499" s="68" t="s">
        <v>113</v>
      </c>
      <c r="E499" s="68" t="s">
        <v>224</v>
      </c>
      <c r="F499" s="68"/>
      <c r="G499" s="68" t="s">
        <v>1230</v>
      </c>
      <c r="H499" s="68" t="s">
        <v>1231</v>
      </c>
      <c r="I499" s="79" t="s">
        <v>1230</v>
      </c>
      <c r="J499" s="79"/>
      <c r="K499" s="79" t="s">
        <v>1230</v>
      </c>
      <c r="L499" s="68"/>
      <c r="M499" s="68" t="s">
        <v>713</v>
      </c>
      <c r="N499" s="68" t="s">
        <v>670</v>
      </c>
      <c r="O499" s="68"/>
      <c r="P499" s="68">
        <v>11</v>
      </c>
      <c r="Q499" s="71" t="s">
        <v>672</v>
      </c>
      <c r="R499" s="71" t="s">
        <v>672</v>
      </c>
      <c r="S499" s="68" t="s">
        <v>1219</v>
      </c>
      <c r="T499" s="60" t="s">
        <v>142</v>
      </c>
      <c r="U499" s="71" t="s">
        <v>1168</v>
      </c>
      <c r="V499" s="71" t="s">
        <v>1168</v>
      </c>
      <c r="W499" s="71" t="str">
        <f>VLOOKUP(E499,[1]基础数据实体梳理模板!$D$5:$E$156,2,0)</f>
        <v>a_violation_worksumbyday</v>
      </c>
      <c r="X499" s="68" t="s">
        <v>1231</v>
      </c>
    </row>
    <row r="500" spans="1:24" ht="31.5" x14ac:dyDescent="0.25">
      <c r="A500" s="66">
        <v>497</v>
      </c>
      <c r="B500" s="68" t="s">
        <v>138</v>
      </c>
      <c r="C500" s="68" t="s">
        <v>111</v>
      </c>
      <c r="D500" s="68" t="s">
        <v>113</v>
      </c>
      <c r="E500" s="68" t="s">
        <v>224</v>
      </c>
      <c r="F500" s="68"/>
      <c r="G500" s="68" t="s">
        <v>1232</v>
      </c>
      <c r="H500" s="68" t="s">
        <v>1233</v>
      </c>
      <c r="I500" s="79" t="s">
        <v>1232</v>
      </c>
      <c r="J500" s="79"/>
      <c r="K500" s="79" t="s">
        <v>1232</v>
      </c>
      <c r="L500" s="68"/>
      <c r="M500" s="68" t="s">
        <v>713</v>
      </c>
      <c r="N500" s="68" t="s">
        <v>670</v>
      </c>
      <c r="O500" s="68"/>
      <c r="P500" s="68">
        <v>11</v>
      </c>
      <c r="Q500" s="71" t="s">
        <v>672</v>
      </c>
      <c r="R500" s="71" t="s">
        <v>672</v>
      </c>
      <c r="S500" s="68" t="s">
        <v>1219</v>
      </c>
      <c r="T500" s="60" t="s">
        <v>142</v>
      </c>
      <c r="U500" s="71" t="s">
        <v>1168</v>
      </c>
      <c r="V500" s="71" t="s">
        <v>1168</v>
      </c>
      <c r="W500" s="71" t="str">
        <f>VLOOKUP(E500,[1]基础数据实体梳理模板!$D$5:$E$156,2,0)</f>
        <v>a_violation_worksumbyday</v>
      </c>
      <c r="X500" s="68" t="s">
        <v>1233</v>
      </c>
    </row>
    <row r="501" spans="1:24" ht="31.5" x14ac:dyDescent="0.25">
      <c r="A501" s="66">
        <v>498</v>
      </c>
      <c r="B501" s="68" t="s">
        <v>138</v>
      </c>
      <c r="C501" s="68" t="s">
        <v>111</v>
      </c>
      <c r="D501" s="68" t="s">
        <v>113</v>
      </c>
      <c r="E501" s="68" t="s">
        <v>224</v>
      </c>
      <c r="F501" s="68"/>
      <c r="G501" s="68" t="s">
        <v>1234</v>
      </c>
      <c r="H501" s="68" t="s">
        <v>1235</v>
      </c>
      <c r="I501" s="79" t="s">
        <v>1234</v>
      </c>
      <c r="J501" s="79"/>
      <c r="K501" s="79" t="s">
        <v>1234</v>
      </c>
      <c r="L501" s="68"/>
      <c r="M501" s="68" t="s">
        <v>713</v>
      </c>
      <c r="N501" s="68" t="s">
        <v>670</v>
      </c>
      <c r="O501" s="68"/>
      <c r="P501" s="68">
        <v>11</v>
      </c>
      <c r="Q501" s="71" t="s">
        <v>672</v>
      </c>
      <c r="R501" s="71" t="s">
        <v>672</v>
      </c>
      <c r="S501" s="68" t="s">
        <v>1219</v>
      </c>
      <c r="T501" s="60" t="s">
        <v>142</v>
      </c>
      <c r="U501" s="71" t="s">
        <v>1168</v>
      </c>
      <c r="V501" s="71" t="s">
        <v>1168</v>
      </c>
      <c r="W501" s="71" t="str">
        <f>VLOOKUP(E501,[1]基础数据实体梳理模板!$D$5:$E$156,2,0)</f>
        <v>a_violation_worksumbyday</v>
      </c>
      <c r="X501" s="68" t="s">
        <v>1235</v>
      </c>
    </row>
    <row r="502" spans="1:24" x14ac:dyDescent="0.25">
      <c r="A502" s="66">
        <v>499</v>
      </c>
      <c r="B502" s="68" t="s">
        <v>138</v>
      </c>
      <c r="C502" s="68" t="s">
        <v>111</v>
      </c>
      <c r="D502" s="68" t="s">
        <v>113</v>
      </c>
      <c r="E502" s="68" t="s">
        <v>224</v>
      </c>
      <c r="F502" s="68"/>
      <c r="G502" s="68" t="s">
        <v>1236</v>
      </c>
      <c r="H502" s="68" t="s">
        <v>1237</v>
      </c>
      <c r="I502" s="79" t="s">
        <v>1236</v>
      </c>
      <c r="J502" s="79"/>
      <c r="K502" s="79" t="s">
        <v>1236</v>
      </c>
      <c r="L502" s="68"/>
      <c r="M502" s="68" t="s">
        <v>713</v>
      </c>
      <c r="N502" s="68" t="s">
        <v>670</v>
      </c>
      <c r="O502" s="68"/>
      <c r="P502" s="68">
        <v>11</v>
      </c>
      <c r="Q502" s="71" t="s">
        <v>672</v>
      </c>
      <c r="R502" s="71" t="s">
        <v>672</v>
      </c>
      <c r="S502" s="68" t="s">
        <v>1219</v>
      </c>
      <c r="T502" s="60" t="s">
        <v>142</v>
      </c>
      <c r="U502" s="71" t="s">
        <v>1168</v>
      </c>
      <c r="V502" s="71" t="s">
        <v>1168</v>
      </c>
      <c r="W502" s="71" t="str">
        <f>VLOOKUP(E502,[1]基础数据实体梳理模板!$D$5:$E$156,2,0)</f>
        <v>a_violation_worksumbyday</v>
      </c>
      <c r="X502" s="68" t="s">
        <v>1237</v>
      </c>
    </row>
    <row r="503" spans="1:24" x14ac:dyDescent="0.25">
      <c r="A503" s="66">
        <v>500</v>
      </c>
      <c r="B503" s="68" t="s">
        <v>138</v>
      </c>
      <c r="C503" s="68" t="s">
        <v>111</v>
      </c>
      <c r="D503" s="68" t="s">
        <v>113</v>
      </c>
      <c r="E503" s="68" t="s">
        <v>224</v>
      </c>
      <c r="F503" s="68"/>
      <c r="G503" s="68" t="s">
        <v>1238</v>
      </c>
      <c r="H503" s="68" t="s">
        <v>1239</v>
      </c>
      <c r="I503" s="79" t="s">
        <v>1238</v>
      </c>
      <c r="J503" s="79"/>
      <c r="K503" s="79" t="s">
        <v>1238</v>
      </c>
      <c r="L503" s="68"/>
      <c r="M503" s="68" t="s">
        <v>713</v>
      </c>
      <c r="N503" s="68" t="s">
        <v>670</v>
      </c>
      <c r="O503" s="68"/>
      <c r="P503" s="68">
        <v>11</v>
      </c>
      <c r="Q503" s="71" t="s">
        <v>672</v>
      </c>
      <c r="R503" s="71" t="s">
        <v>672</v>
      </c>
      <c r="S503" s="68" t="s">
        <v>1219</v>
      </c>
      <c r="T503" s="60" t="s">
        <v>142</v>
      </c>
      <c r="U503" s="71" t="s">
        <v>1168</v>
      </c>
      <c r="V503" s="71" t="s">
        <v>1168</v>
      </c>
      <c r="W503" s="71" t="str">
        <f>VLOOKUP(E503,[1]基础数据实体梳理模板!$D$5:$E$156,2,0)</f>
        <v>a_violation_worksumbyday</v>
      </c>
      <c r="X503" s="68" t="s">
        <v>1239</v>
      </c>
    </row>
    <row r="504" spans="1:24" x14ac:dyDescent="0.25">
      <c r="A504" s="66">
        <v>501</v>
      </c>
      <c r="B504" s="68" t="s">
        <v>138</v>
      </c>
      <c r="C504" s="68" t="s">
        <v>111</v>
      </c>
      <c r="D504" s="68" t="s">
        <v>113</v>
      </c>
      <c r="E504" s="68" t="s">
        <v>224</v>
      </c>
      <c r="F504" s="68"/>
      <c r="G504" s="68" t="s">
        <v>1240</v>
      </c>
      <c r="H504" s="68" t="s">
        <v>1241</v>
      </c>
      <c r="I504" s="79" t="s">
        <v>1240</v>
      </c>
      <c r="J504" s="79"/>
      <c r="K504" s="79" t="s">
        <v>1240</v>
      </c>
      <c r="L504" s="68"/>
      <c r="M504" s="68" t="s">
        <v>713</v>
      </c>
      <c r="N504" s="68" t="s">
        <v>670</v>
      </c>
      <c r="O504" s="68"/>
      <c r="P504" s="68"/>
      <c r="Q504" s="71" t="s">
        <v>672</v>
      </c>
      <c r="R504" s="71" t="s">
        <v>672</v>
      </c>
      <c r="S504" s="68" t="s">
        <v>1242</v>
      </c>
      <c r="T504" s="60" t="s">
        <v>142</v>
      </c>
      <c r="U504" s="71" t="s">
        <v>1168</v>
      </c>
      <c r="V504" s="71" t="s">
        <v>1168</v>
      </c>
      <c r="W504" s="71" t="str">
        <f>VLOOKUP(E504,[1]基础数据实体梳理模板!$D$5:$E$156,2,0)</f>
        <v>a_violation_worksumbyday</v>
      </c>
      <c r="X504" s="68" t="s">
        <v>1241</v>
      </c>
    </row>
    <row r="505" spans="1:24" x14ac:dyDescent="0.25">
      <c r="A505" s="66">
        <v>502</v>
      </c>
      <c r="B505" s="68" t="s">
        <v>138</v>
      </c>
      <c r="C505" s="68" t="s">
        <v>111</v>
      </c>
      <c r="D505" s="68" t="s">
        <v>113</v>
      </c>
      <c r="E505" s="68" t="s">
        <v>224</v>
      </c>
      <c r="F505" s="68"/>
      <c r="G505" s="68" t="s">
        <v>1243</v>
      </c>
      <c r="H505" s="68" t="s">
        <v>1244</v>
      </c>
      <c r="I505" s="79" t="s">
        <v>1243</v>
      </c>
      <c r="J505" s="79"/>
      <c r="K505" s="79" t="s">
        <v>1243</v>
      </c>
      <c r="L505" s="68"/>
      <c r="M505" s="68" t="s">
        <v>713</v>
      </c>
      <c r="N505" s="68" t="s">
        <v>670</v>
      </c>
      <c r="O505" s="68"/>
      <c r="P505" s="68"/>
      <c r="Q505" s="71" t="s">
        <v>672</v>
      </c>
      <c r="R505" s="71" t="s">
        <v>672</v>
      </c>
      <c r="S505" s="68" t="s">
        <v>1190</v>
      </c>
      <c r="T505" s="60" t="s">
        <v>142</v>
      </c>
      <c r="U505" s="71" t="s">
        <v>1168</v>
      </c>
      <c r="V505" s="71" t="s">
        <v>1168</v>
      </c>
      <c r="W505" s="71" t="str">
        <f>VLOOKUP(E505,[1]基础数据实体梳理模板!$D$5:$E$156,2,0)</f>
        <v>a_violation_worksumbyday</v>
      </c>
      <c r="X505" s="68" t="s">
        <v>1244</v>
      </c>
    </row>
    <row r="506" spans="1:24" x14ac:dyDescent="0.25">
      <c r="A506" s="66">
        <v>503</v>
      </c>
      <c r="B506" s="68" t="s">
        <v>138</v>
      </c>
      <c r="C506" s="68" t="s">
        <v>111</v>
      </c>
      <c r="D506" s="68" t="s">
        <v>113</v>
      </c>
      <c r="E506" s="68" t="s">
        <v>224</v>
      </c>
      <c r="F506" s="68"/>
      <c r="G506" s="68" t="s">
        <v>1245</v>
      </c>
      <c r="H506" s="68" t="s">
        <v>1246</v>
      </c>
      <c r="I506" s="79" t="s">
        <v>1245</v>
      </c>
      <c r="J506" s="79"/>
      <c r="K506" s="79" t="s">
        <v>1245</v>
      </c>
      <c r="L506" s="68"/>
      <c r="M506" s="68" t="s">
        <v>713</v>
      </c>
      <c r="N506" s="68" t="s">
        <v>670</v>
      </c>
      <c r="O506" s="68"/>
      <c r="P506" s="68">
        <v>11</v>
      </c>
      <c r="Q506" s="71" t="s">
        <v>672</v>
      </c>
      <c r="R506" s="71" t="s">
        <v>672</v>
      </c>
      <c r="S506" s="68" t="s">
        <v>1167</v>
      </c>
      <c r="T506" s="60" t="s">
        <v>142</v>
      </c>
      <c r="U506" s="71" t="s">
        <v>1168</v>
      </c>
      <c r="V506" s="71" t="s">
        <v>1168</v>
      </c>
      <c r="W506" s="71" t="str">
        <f>VLOOKUP(E506,[1]基础数据实体梳理模板!$D$5:$E$156,2,0)</f>
        <v>a_violation_worksumbyday</v>
      </c>
      <c r="X506" s="68" t="s">
        <v>1246</v>
      </c>
    </row>
    <row r="507" spans="1:24" x14ac:dyDescent="0.25">
      <c r="A507" s="66">
        <v>504</v>
      </c>
      <c r="B507" s="68" t="s">
        <v>138</v>
      </c>
      <c r="C507" s="68" t="s">
        <v>111</v>
      </c>
      <c r="D507" s="68" t="s">
        <v>113</v>
      </c>
      <c r="E507" s="68" t="s">
        <v>224</v>
      </c>
      <c r="F507" s="68"/>
      <c r="G507" s="68" t="s">
        <v>1208</v>
      </c>
      <c r="H507" s="68" t="s">
        <v>1209</v>
      </c>
      <c r="I507" s="79" t="s">
        <v>1208</v>
      </c>
      <c r="J507" s="79"/>
      <c r="K507" s="79" t="s">
        <v>1208</v>
      </c>
      <c r="L507" s="68"/>
      <c r="M507" s="68" t="s">
        <v>713</v>
      </c>
      <c r="N507" s="68" t="s">
        <v>670</v>
      </c>
      <c r="O507" s="68"/>
      <c r="P507" s="68">
        <v>64</v>
      </c>
      <c r="Q507" s="71" t="s">
        <v>672</v>
      </c>
      <c r="R507" s="71" t="s">
        <v>672</v>
      </c>
      <c r="S507" s="68" t="s">
        <v>1247</v>
      </c>
      <c r="T507" s="60" t="s">
        <v>142</v>
      </c>
      <c r="U507" s="71" t="s">
        <v>1168</v>
      </c>
      <c r="V507" s="71" t="s">
        <v>1168</v>
      </c>
      <c r="W507" s="71" t="str">
        <f>VLOOKUP(E507,[1]基础数据实体梳理模板!$D$5:$E$156,2,0)</f>
        <v>a_violation_worksumbyday</v>
      </c>
      <c r="X507" s="68" t="s">
        <v>1209</v>
      </c>
    </row>
    <row r="508" spans="1:24" x14ac:dyDescent="0.25">
      <c r="A508" s="66">
        <v>505</v>
      </c>
      <c r="B508" s="68" t="s">
        <v>138</v>
      </c>
      <c r="C508" s="68" t="s">
        <v>111</v>
      </c>
      <c r="D508" s="68" t="s">
        <v>113</v>
      </c>
      <c r="E508" s="68" t="s">
        <v>224</v>
      </c>
      <c r="F508" s="68"/>
      <c r="G508" s="68" t="s">
        <v>1210</v>
      </c>
      <c r="H508" s="68" t="s">
        <v>1211</v>
      </c>
      <c r="I508" s="79" t="s">
        <v>1210</v>
      </c>
      <c r="J508" s="79"/>
      <c r="K508" s="79" t="s">
        <v>1210</v>
      </c>
      <c r="L508" s="68"/>
      <c r="M508" s="68" t="s">
        <v>713</v>
      </c>
      <c r="N508" s="68" t="s">
        <v>670</v>
      </c>
      <c r="O508" s="68"/>
      <c r="P508" s="68">
        <v>64</v>
      </c>
      <c r="Q508" s="71" t="s">
        <v>672</v>
      </c>
      <c r="R508" s="71" t="s">
        <v>672</v>
      </c>
      <c r="S508" s="68" t="s">
        <v>1247</v>
      </c>
      <c r="T508" s="60" t="s">
        <v>142</v>
      </c>
      <c r="U508" s="71" t="s">
        <v>1168</v>
      </c>
      <c r="V508" s="71" t="s">
        <v>1168</v>
      </c>
      <c r="W508" s="71" t="str">
        <f>VLOOKUP(E508,[1]基础数据实体梳理模板!$D$5:$E$156,2,0)</f>
        <v>a_violation_worksumbyday</v>
      </c>
      <c r="X508" s="68" t="s">
        <v>1211</v>
      </c>
    </row>
    <row r="509" spans="1:24" x14ac:dyDescent="0.25">
      <c r="A509" s="66">
        <v>506</v>
      </c>
      <c r="B509" s="68" t="s">
        <v>138</v>
      </c>
      <c r="C509" s="68" t="s">
        <v>111</v>
      </c>
      <c r="D509" s="68" t="s">
        <v>113</v>
      </c>
      <c r="E509" s="68" t="s">
        <v>224</v>
      </c>
      <c r="F509" s="68"/>
      <c r="G509" s="68" t="s">
        <v>1248</v>
      </c>
      <c r="H509" s="68" t="s">
        <v>1249</v>
      </c>
      <c r="I509" s="79" t="s">
        <v>1248</v>
      </c>
      <c r="J509" s="79"/>
      <c r="K509" s="79" t="s">
        <v>1248</v>
      </c>
      <c r="L509" s="68"/>
      <c r="M509" s="68" t="s">
        <v>713</v>
      </c>
      <c r="N509" s="68" t="s">
        <v>670</v>
      </c>
      <c r="O509" s="68"/>
      <c r="P509" s="68">
        <v>64</v>
      </c>
      <c r="Q509" s="71" t="s">
        <v>672</v>
      </c>
      <c r="R509" s="71" t="s">
        <v>672</v>
      </c>
      <c r="S509" s="68" t="s">
        <v>1212</v>
      </c>
      <c r="T509" s="60" t="s">
        <v>142</v>
      </c>
      <c r="U509" s="71" t="s">
        <v>1168</v>
      </c>
      <c r="V509" s="71" t="s">
        <v>1168</v>
      </c>
      <c r="W509" s="71" t="str">
        <f>VLOOKUP(E509,[1]基础数据实体梳理模板!$D$5:$E$156,2,0)</f>
        <v>a_violation_worksumbyday</v>
      </c>
      <c r="X509" s="68" t="s">
        <v>1249</v>
      </c>
    </row>
    <row r="510" spans="1:24" x14ac:dyDescent="0.25">
      <c r="A510" s="66">
        <v>507</v>
      </c>
      <c r="B510" s="68" t="s">
        <v>138</v>
      </c>
      <c r="C510" s="68" t="s">
        <v>111</v>
      </c>
      <c r="D510" s="68" t="s">
        <v>113</v>
      </c>
      <c r="E510" s="68" t="s">
        <v>224</v>
      </c>
      <c r="F510" s="68"/>
      <c r="G510" s="68" t="s">
        <v>1250</v>
      </c>
      <c r="H510" s="68" t="s">
        <v>1251</v>
      </c>
      <c r="I510" s="79" t="s">
        <v>1250</v>
      </c>
      <c r="J510" s="79"/>
      <c r="K510" s="79" t="s">
        <v>1250</v>
      </c>
      <c r="L510" s="68"/>
      <c r="M510" s="68" t="s">
        <v>713</v>
      </c>
      <c r="N510" s="68" t="s">
        <v>670</v>
      </c>
      <c r="O510" s="68"/>
      <c r="P510" s="68">
        <v>64</v>
      </c>
      <c r="Q510" s="71" t="s">
        <v>672</v>
      </c>
      <c r="R510" s="71" t="s">
        <v>672</v>
      </c>
      <c r="S510" s="68" t="s">
        <v>1212</v>
      </c>
      <c r="T510" s="60" t="s">
        <v>142</v>
      </c>
      <c r="U510" s="71" t="s">
        <v>1168</v>
      </c>
      <c r="V510" s="71" t="s">
        <v>1168</v>
      </c>
      <c r="W510" s="71" t="str">
        <f>VLOOKUP(E510,[1]基础数据实体梳理模板!$D$5:$E$156,2,0)</f>
        <v>a_violation_worksumbyday</v>
      </c>
      <c r="X510" s="68" t="s">
        <v>1251</v>
      </c>
    </row>
    <row r="511" spans="1:24" x14ac:dyDescent="0.25">
      <c r="A511" s="66">
        <v>508</v>
      </c>
      <c r="B511" s="68" t="s">
        <v>138</v>
      </c>
      <c r="C511" s="68" t="s">
        <v>111</v>
      </c>
      <c r="D511" s="68" t="s">
        <v>113</v>
      </c>
      <c r="E511" s="68" t="s">
        <v>224</v>
      </c>
      <c r="F511" s="68"/>
      <c r="G511" s="68" t="s">
        <v>1252</v>
      </c>
      <c r="H511" s="68" t="s">
        <v>1174</v>
      </c>
      <c r="I511" s="79" t="s">
        <v>1252</v>
      </c>
      <c r="J511" s="79"/>
      <c r="K511" s="79" t="s">
        <v>1252</v>
      </c>
      <c r="L511" s="68"/>
      <c r="M511" s="68" t="s">
        <v>713</v>
      </c>
      <c r="N511" s="68" t="s">
        <v>670</v>
      </c>
      <c r="O511" s="68"/>
      <c r="P511" s="68">
        <v>64</v>
      </c>
      <c r="Q511" s="71" t="s">
        <v>672</v>
      </c>
      <c r="R511" s="71" t="s">
        <v>672</v>
      </c>
      <c r="S511" s="68" t="s">
        <v>1212</v>
      </c>
      <c r="T511" s="60" t="s">
        <v>142</v>
      </c>
      <c r="U511" s="71" t="s">
        <v>1168</v>
      </c>
      <c r="V511" s="71" t="s">
        <v>1168</v>
      </c>
      <c r="W511" s="71" t="str">
        <f>VLOOKUP(E511,[1]基础数据实体梳理模板!$D$5:$E$156,2,0)</f>
        <v>a_violation_worksumbyday</v>
      </c>
      <c r="X511" s="68" t="s">
        <v>1174</v>
      </c>
    </row>
    <row r="512" spans="1:24" ht="31.5" x14ac:dyDescent="0.25">
      <c r="A512" s="66">
        <v>509</v>
      </c>
      <c r="B512" s="68" t="s">
        <v>138</v>
      </c>
      <c r="C512" s="68" t="s">
        <v>111</v>
      </c>
      <c r="D512" s="68" t="s">
        <v>113</v>
      </c>
      <c r="E512" s="68" t="s">
        <v>224</v>
      </c>
      <c r="F512" s="68"/>
      <c r="G512" s="68" t="s">
        <v>1253</v>
      </c>
      <c r="H512" s="68" t="s">
        <v>1254</v>
      </c>
      <c r="I512" s="79" t="s">
        <v>1253</v>
      </c>
      <c r="J512" s="79"/>
      <c r="K512" s="79" t="s">
        <v>1253</v>
      </c>
      <c r="L512" s="68"/>
      <c r="M512" s="68" t="s">
        <v>713</v>
      </c>
      <c r="N512" s="68" t="s">
        <v>670</v>
      </c>
      <c r="O512" s="68"/>
      <c r="P512" s="68">
        <v>64</v>
      </c>
      <c r="Q512" s="71" t="s">
        <v>672</v>
      </c>
      <c r="R512" s="71" t="s">
        <v>672</v>
      </c>
      <c r="S512" s="68" t="s">
        <v>1212</v>
      </c>
      <c r="T512" s="60" t="s">
        <v>142</v>
      </c>
      <c r="U512" s="71" t="s">
        <v>1168</v>
      </c>
      <c r="V512" s="71" t="s">
        <v>1168</v>
      </c>
      <c r="W512" s="71" t="str">
        <f>VLOOKUP(E512,[1]基础数据实体梳理模板!$D$5:$E$156,2,0)</f>
        <v>a_violation_worksumbyday</v>
      </c>
      <c r="X512" s="68" t="s">
        <v>1254</v>
      </c>
    </row>
    <row r="513" spans="1:24" ht="30" x14ac:dyDescent="0.25">
      <c r="A513" s="66">
        <v>510</v>
      </c>
      <c r="B513" s="68" t="s">
        <v>138</v>
      </c>
      <c r="C513" s="68" t="s">
        <v>111</v>
      </c>
      <c r="D513" s="68" t="s">
        <v>113</v>
      </c>
      <c r="E513" s="68" t="s">
        <v>224</v>
      </c>
      <c r="F513" s="68"/>
      <c r="G513" s="68" t="s">
        <v>1255</v>
      </c>
      <c r="H513" s="68" t="s">
        <v>1256</v>
      </c>
      <c r="I513" s="79" t="s">
        <v>1255</v>
      </c>
      <c r="J513" s="79"/>
      <c r="K513" s="79" t="s">
        <v>1255</v>
      </c>
      <c r="L513" s="68"/>
      <c r="M513" s="68" t="s">
        <v>713</v>
      </c>
      <c r="N513" s="68" t="s">
        <v>670</v>
      </c>
      <c r="O513" s="68"/>
      <c r="P513" s="68">
        <v>64</v>
      </c>
      <c r="Q513" s="71" t="s">
        <v>672</v>
      </c>
      <c r="R513" s="71" t="s">
        <v>672</v>
      </c>
      <c r="S513" s="68" t="s">
        <v>1212</v>
      </c>
      <c r="T513" s="60" t="s">
        <v>142</v>
      </c>
      <c r="U513" s="71" t="s">
        <v>1168</v>
      </c>
      <c r="V513" s="71" t="s">
        <v>1168</v>
      </c>
      <c r="W513" s="71" t="str">
        <f>VLOOKUP(E513,[1]基础数据实体梳理模板!$D$5:$E$156,2,0)</f>
        <v>a_violation_worksumbyday</v>
      </c>
      <c r="X513" s="68" t="s">
        <v>1256</v>
      </c>
    </row>
    <row r="514" spans="1:24" x14ac:dyDescent="0.25">
      <c r="A514" s="66">
        <v>511</v>
      </c>
      <c r="B514" s="68" t="s">
        <v>138</v>
      </c>
      <c r="C514" s="68" t="s">
        <v>111</v>
      </c>
      <c r="D514" s="68" t="s">
        <v>113</v>
      </c>
      <c r="E514" s="68" t="s">
        <v>224</v>
      </c>
      <c r="F514" s="68"/>
      <c r="G514" s="68" t="s">
        <v>1250</v>
      </c>
      <c r="H514" s="68" t="s">
        <v>1257</v>
      </c>
      <c r="I514" s="79" t="s">
        <v>1250</v>
      </c>
      <c r="J514" s="79"/>
      <c r="K514" s="79" t="s">
        <v>1250</v>
      </c>
      <c r="L514" s="68"/>
      <c r="M514" s="68" t="s">
        <v>713</v>
      </c>
      <c r="N514" s="68" t="s">
        <v>670</v>
      </c>
      <c r="O514" s="68"/>
      <c r="P514" s="68">
        <v>64</v>
      </c>
      <c r="Q514" s="71" t="s">
        <v>672</v>
      </c>
      <c r="R514" s="71" t="s">
        <v>672</v>
      </c>
      <c r="S514" s="68" t="s">
        <v>1212</v>
      </c>
      <c r="T514" s="60" t="s">
        <v>142</v>
      </c>
      <c r="U514" s="71" t="s">
        <v>1168</v>
      </c>
      <c r="V514" s="71" t="s">
        <v>1168</v>
      </c>
      <c r="W514" s="71" t="str">
        <f>VLOOKUP(E514,[1]基础数据实体梳理模板!$D$5:$E$156,2,0)</f>
        <v>a_violation_worksumbyday</v>
      </c>
      <c r="X514" s="68" t="s">
        <v>1257</v>
      </c>
    </row>
    <row r="515" spans="1:24" x14ac:dyDescent="0.25">
      <c r="A515" s="66">
        <v>512</v>
      </c>
      <c r="B515" s="68" t="s">
        <v>138</v>
      </c>
      <c r="C515" s="68" t="s">
        <v>111</v>
      </c>
      <c r="D515" s="68" t="s">
        <v>113</v>
      </c>
      <c r="E515" s="68" t="s">
        <v>224</v>
      </c>
      <c r="F515" s="68"/>
      <c r="G515" s="68" t="s">
        <v>1258</v>
      </c>
      <c r="H515" s="68" t="s">
        <v>1193</v>
      </c>
      <c r="I515" s="79" t="s">
        <v>1258</v>
      </c>
      <c r="J515" s="79"/>
      <c r="K515" s="79" t="s">
        <v>1258</v>
      </c>
      <c r="L515" s="68"/>
      <c r="M515" s="68" t="s">
        <v>713</v>
      </c>
      <c r="N515" s="68" t="s">
        <v>670</v>
      </c>
      <c r="O515" s="68"/>
      <c r="P515" s="68">
        <v>4</v>
      </c>
      <c r="Q515" s="71" t="s">
        <v>672</v>
      </c>
      <c r="R515" s="71" t="s">
        <v>672</v>
      </c>
      <c r="S515" s="68" t="s">
        <v>1191</v>
      </c>
      <c r="T515" s="60" t="s">
        <v>142</v>
      </c>
      <c r="U515" s="71" t="s">
        <v>1168</v>
      </c>
      <c r="V515" s="71" t="s">
        <v>1168</v>
      </c>
      <c r="W515" s="71" t="str">
        <f>VLOOKUP(E515,[1]基础数据实体梳理模板!$D$5:$E$156,2,0)</f>
        <v>a_violation_worksumbyday</v>
      </c>
      <c r="X515" s="68" t="s">
        <v>1193</v>
      </c>
    </row>
    <row r="516" spans="1:24" x14ac:dyDescent="0.25">
      <c r="A516" s="66">
        <v>513</v>
      </c>
      <c r="B516" s="68" t="s">
        <v>138</v>
      </c>
      <c r="C516" s="68" t="s">
        <v>111</v>
      </c>
      <c r="D516" s="68" t="s">
        <v>113</v>
      </c>
      <c r="E516" s="68" t="s">
        <v>227</v>
      </c>
      <c r="F516" s="68"/>
      <c r="G516" s="68" t="s">
        <v>1259</v>
      </c>
      <c r="H516" s="68" t="s">
        <v>1260</v>
      </c>
      <c r="I516" s="79" t="s">
        <v>1259</v>
      </c>
      <c r="J516" s="79"/>
      <c r="K516" s="79" t="s">
        <v>1259</v>
      </c>
      <c r="L516" s="68"/>
      <c r="M516" s="68" t="s">
        <v>713</v>
      </c>
      <c r="N516" s="68" t="s">
        <v>670</v>
      </c>
      <c r="O516" s="68"/>
      <c r="P516" s="68">
        <v>64</v>
      </c>
      <c r="Q516" s="71" t="s">
        <v>672</v>
      </c>
      <c r="R516" s="71" t="s">
        <v>672</v>
      </c>
      <c r="S516" s="68" t="s">
        <v>1212</v>
      </c>
      <c r="T516" s="60" t="s">
        <v>142</v>
      </c>
      <c r="U516" s="71" t="s">
        <v>1168</v>
      </c>
      <c r="V516" s="71" t="s">
        <v>1168</v>
      </c>
      <c r="W516" s="71" t="str">
        <f>VLOOKUP(E516,[1]基础数据实体梳理模板!$D$5:$E$156,2,0)</f>
        <v>f_worker_blackdetail</v>
      </c>
      <c r="X516" s="68" t="s">
        <v>1260</v>
      </c>
    </row>
    <row r="517" spans="1:24" x14ac:dyDescent="0.25">
      <c r="A517" s="66">
        <v>514</v>
      </c>
      <c r="B517" s="68" t="s">
        <v>138</v>
      </c>
      <c r="C517" s="68" t="s">
        <v>111</v>
      </c>
      <c r="D517" s="68" t="s">
        <v>113</v>
      </c>
      <c r="E517" s="68" t="s">
        <v>227</v>
      </c>
      <c r="F517" s="68"/>
      <c r="G517" s="68" t="s">
        <v>1259</v>
      </c>
      <c r="H517" s="68" t="s">
        <v>1261</v>
      </c>
      <c r="I517" s="79" t="s">
        <v>1259</v>
      </c>
      <c r="J517" s="79"/>
      <c r="K517" s="79" t="s">
        <v>1259</v>
      </c>
      <c r="L517" s="68"/>
      <c r="M517" s="68" t="s">
        <v>713</v>
      </c>
      <c r="N517" s="68" t="s">
        <v>670</v>
      </c>
      <c r="O517" s="68"/>
      <c r="P517" s="68">
        <v>64</v>
      </c>
      <c r="Q517" s="71" t="s">
        <v>672</v>
      </c>
      <c r="R517" s="71" t="s">
        <v>672</v>
      </c>
      <c r="S517" s="68" t="s">
        <v>1212</v>
      </c>
      <c r="T517" s="60" t="s">
        <v>142</v>
      </c>
      <c r="U517" s="71" t="s">
        <v>1168</v>
      </c>
      <c r="V517" s="71" t="s">
        <v>1168</v>
      </c>
      <c r="W517" s="71" t="str">
        <f>VLOOKUP(E517,[1]基础数据实体梳理模板!$D$5:$E$156,2,0)</f>
        <v>f_worker_blackdetail</v>
      </c>
      <c r="X517" s="68" t="s">
        <v>1261</v>
      </c>
    </row>
    <row r="518" spans="1:24" x14ac:dyDescent="0.25">
      <c r="A518" s="66">
        <v>515</v>
      </c>
      <c r="B518" s="68" t="s">
        <v>138</v>
      </c>
      <c r="C518" s="68" t="s">
        <v>111</v>
      </c>
      <c r="D518" s="68" t="s">
        <v>113</v>
      </c>
      <c r="E518" s="68" t="s">
        <v>227</v>
      </c>
      <c r="F518" s="68"/>
      <c r="G518" s="68" t="s">
        <v>1262</v>
      </c>
      <c r="H518" s="68" t="s">
        <v>1263</v>
      </c>
      <c r="I518" s="79" t="s">
        <v>1262</v>
      </c>
      <c r="J518" s="79"/>
      <c r="K518" s="79" t="s">
        <v>1262</v>
      </c>
      <c r="L518" s="68"/>
      <c r="M518" s="68" t="s">
        <v>713</v>
      </c>
      <c r="N518" s="68" t="s">
        <v>670</v>
      </c>
      <c r="O518" s="68"/>
      <c r="P518" s="68">
        <v>11</v>
      </c>
      <c r="Q518" s="71" t="s">
        <v>672</v>
      </c>
      <c r="R518" s="71" t="s">
        <v>672</v>
      </c>
      <c r="S518" s="68" t="s">
        <v>1219</v>
      </c>
      <c r="T518" s="60" t="s">
        <v>142</v>
      </c>
      <c r="U518" s="71" t="s">
        <v>1168</v>
      </c>
      <c r="V518" s="71" t="s">
        <v>1168</v>
      </c>
      <c r="W518" s="71" t="str">
        <f>VLOOKUP(E518,[1]基础数据实体梳理模板!$D$5:$E$156,2,0)</f>
        <v>f_worker_blackdetail</v>
      </c>
      <c r="X518" s="68" t="s">
        <v>1263</v>
      </c>
    </row>
    <row r="519" spans="1:24" x14ac:dyDescent="0.25">
      <c r="A519" s="66">
        <v>516</v>
      </c>
      <c r="B519" s="68" t="s">
        <v>138</v>
      </c>
      <c r="C519" s="68" t="s">
        <v>111</v>
      </c>
      <c r="D519" s="68" t="s">
        <v>113</v>
      </c>
      <c r="E519" s="68" t="s">
        <v>227</v>
      </c>
      <c r="F519" s="68"/>
      <c r="G519" s="68" t="s">
        <v>1264</v>
      </c>
      <c r="H519" s="68" t="s">
        <v>1265</v>
      </c>
      <c r="I519" s="79" t="s">
        <v>1264</v>
      </c>
      <c r="J519" s="79"/>
      <c r="K519" s="79" t="s">
        <v>1264</v>
      </c>
      <c r="L519" s="68"/>
      <c r="M519" s="68" t="s">
        <v>713</v>
      </c>
      <c r="N519" s="68" t="s">
        <v>670</v>
      </c>
      <c r="O519" s="68"/>
      <c r="P519" s="68">
        <v>20</v>
      </c>
      <c r="Q519" s="71" t="s">
        <v>672</v>
      </c>
      <c r="R519" s="71" t="s">
        <v>672</v>
      </c>
      <c r="S519" s="68" t="s">
        <v>1266</v>
      </c>
      <c r="T519" s="60" t="s">
        <v>142</v>
      </c>
      <c r="U519" s="71" t="s">
        <v>1168</v>
      </c>
      <c r="V519" s="71" t="s">
        <v>1168</v>
      </c>
      <c r="W519" s="71" t="str">
        <f>VLOOKUP(E519,[1]基础数据实体梳理模板!$D$5:$E$156,2,0)</f>
        <v>f_worker_blackdetail</v>
      </c>
      <c r="X519" s="68" t="s">
        <v>1265</v>
      </c>
    </row>
    <row r="520" spans="1:24" x14ac:dyDescent="0.25">
      <c r="A520" s="66">
        <v>517</v>
      </c>
      <c r="B520" s="68" t="s">
        <v>138</v>
      </c>
      <c r="C520" s="68" t="s">
        <v>111</v>
      </c>
      <c r="D520" s="68" t="s">
        <v>113</v>
      </c>
      <c r="E520" s="68" t="s">
        <v>227</v>
      </c>
      <c r="F520" s="68"/>
      <c r="G520" s="68" t="s">
        <v>1267</v>
      </c>
      <c r="H520" s="68" t="s">
        <v>1268</v>
      </c>
      <c r="I520" s="79" t="s">
        <v>1267</v>
      </c>
      <c r="J520" s="79"/>
      <c r="K520" s="79" t="s">
        <v>1267</v>
      </c>
      <c r="L520" s="68"/>
      <c r="M520" s="68" t="s">
        <v>713</v>
      </c>
      <c r="N520" s="68" t="s">
        <v>670</v>
      </c>
      <c r="O520" s="68"/>
      <c r="P520" s="68">
        <v>32</v>
      </c>
      <c r="Q520" s="71" t="s">
        <v>672</v>
      </c>
      <c r="R520" s="71" t="s">
        <v>672</v>
      </c>
      <c r="S520" s="68" t="s">
        <v>1269</v>
      </c>
      <c r="T520" s="60" t="s">
        <v>142</v>
      </c>
      <c r="U520" s="71" t="s">
        <v>1168</v>
      </c>
      <c r="V520" s="71" t="s">
        <v>1168</v>
      </c>
      <c r="W520" s="71" t="str">
        <f>VLOOKUP(E520,[1]基础数据实体梳理模板!$D$5:$E$156,2,0)</f>
        <v>f_worker_blackdetail</v>
      </c>
      <c r="X520" s="68" t="s">
        <v>1268</v>
      </c>
    </row>
    <row r="521" spans="1:24" ht="31.5" x14ac:dyDescent="0.25">
      <c r="A521" s="66">
        <v>518</v>
      </c>
      <c r="B521" s="68" t="s">
        <v>138</v>
      </c>
      <c r="C521" s="68" t="s">
        <v>111</v>
      </c>
      <c r="D521" s="68" t="s">
        <v>113</v>
      </c>
      <c r="E521" s="68" t="s">
        <v>227</v>
      </c>
      <c r="F521" s="68"/>
      <c r="G521" s="68" t="s">
        <v>1270</v>
      </c>
      <c r="H521" s="68" t="s">
        <v>1271</v>
      </c>
      <c r="I521" s="79" t="s">
        <v>1270</v>
      </c>
      <c r="J521" s="79"/>
      <c r="K521" s="79" t="s">
        <v>1270</v>
      </c>
      <c r="L521" s="68"/>
      <c r="M521" s="68" t="s">
        <v>713</v>
      </c>
      <c r="N521" s="68" t="s">
        <v>670</v>
      </c>
      <c r="O521" s="68"/>
      <c r="P521" s="68">
        <v>4</v>
      </c>
      <c r="Q521" s="71" t="s">
        <v>672</v>
      </c>
      <c r="R521" s="71" t="s">
        <v>672</v>
      </c>
      <c r="S521" s="68" t="s">
        <v>1191</v>
      </c>
      <c r="T521" s="60" t="s">
        <v>142</v>
      </c>
      <c r="U521" s="71" t="s">
        <v>1168</v>
      </c>
      <c r="V521" s="71" t="s">
        <v>1168</v>
      </c>
      <c r="W521" s="71" t="str">
        <f>VLOOKUP(E521,[1]基础数据实体梳理模板!$D$5:$E$156,2,0)</f>
        <v>f_worker_blackdetail</v>
      </c>
      <c r="X521" s="68" t="s">
        <v>1271</v>
      </c>
    </row>
    <row r="522" spans="1:24" x14ac:dyDescent="0.25">
      <c r="A522" s="66">
        <v>519</v>
      </c>
      <c r="B522" s="68" t="s">
        <v>138</v>
      </c>
      <c r="C522" s="68" t="s">
        <v>111</v>
      </c>
      <c r="D522" s="68" t="s">
        <v>113</v>
      </c>
      <c r="E522" s="68" t="s">
        <v>230</v>
      </c>
      <c r="F522" s="68"/>
      <c r="G522" s="68" t="s">
        <v>1169</v>
      </c>
      <c r="H522" s="68" t="s">
        <v>1170</v>
      </c>
      <c r="I522" s="79" t="s">
        <v>1169</v>
      </c>
      <c r="J522" s="79"/>
      <c r="K522" s="79" t="s">
        <v>1169</v>
      </c>
      <c r="L522" s="68"/>
      <c r="M522" s="68" t="s">
        <v>713</v>
      </c>
      <c r="N522" s="68" t="s">
        <v>670</v>
      </c>
      <c r="O522" s="68"/>
      <c r="P522" s="68"/>
      <c r="Q522" s="71" t="s">
        <v>672</v>
      </c>
      <c r="R522" s="71" t="s">
        <v>672</v>
      </c>
      <c r="S522" s="68" t="s">
        <v>743</v>
      </c>
      <c r="T522" s="60" t="s">
        <v>142</v>
      </c>
      <c r="U522" s="71" t="s">
        <v>1168</v>
      </c>
      <c r="V522" s="71" t="s">
        <v>1168</v>
      </c>
      <c r="W522" s="71" t="str">
        <f>VLOOKUP(E522,[1]基础数据实体梳理模板!$D$5:$E$156,2,0)</f>
        <v>d_project_wifi_info</v>
      </c>
      <c r="X522" s="68" t="s">
        <v>1170</v>
      </c>
    </row>
    <row r="523" spans="1:24" x14ac:dyDescent="0.25">
      <c r="A523" s="66">
        <v>520</v>
      </c>
      <c r="B523" s="68" t="s">
        <v>138</v>
      </c>
      <c r="C523" s="68" t="s">
        <v>111</v>
      </c>
      <c r="D523" s="68" t="s">
        <v>113</v>
      </c>
      <c r="E523" s="68" t="s">
        <v>230</v>
      </c>
      <c r="F523" s="68"/>
      <c r="G523" s="68" t="s">
        <v>1171</v>
      </c>
      <c r="H523" s="68" t="s">
        <v>1172</v>
      </c>
      <c r="I523" s="79" t="s">
        <v>1171</v>
      </c>
      <c r="J523" s="79"/>
      <c r="K523" s="79" t="s">
        <v>1171</v>
      </c>
      <c r="L523" s="68"/>
      <c r="M523" s="68" t="s">
        <v>713</v>
      </c>
      <c r="N523" s="68" t="s">
        <v>670</v>
      </c>
      <c r="O523" s="68"/>
      <c r="P523" s="68"/>
      <c r="Q523" s="71" t="s">
        <v>672</v>
      </c>
      <c r="R523" s="71" t="s">
        <v>672</v>
      </c>
      <c r="S523" s="68" t="s">
        <v>743</v>
      </c>
      <c r="T523" s="60" t="s">
        <v>142</v>
      </c>
      <c r="U523" s="71" t="s">
        <v>1168</v>
      </c>
      <c r="V523" s="71" t="s">
        <v>1168</v>
      </c>
      <c r="W523" s="71" t="str">
        <f>VLOOKUP(E523,[1]基础数据实体梳理模板!$D$5:$E$156,2,0)</f>
        <v>d_project_wifi_info</v>
      </c>
      <c r="X523" s="68" t="s">
        <v>1172</v>
      </c>
    </row>
    <row r="524" spans="1:24" x14ac:dyDescent="0.25">
      <c r="A524" s="66">
        <v>521</v>
      </c>
      <c r="B524" s="68" t="s">
        <v>138</v>
      </c>
      <c r="C524" s="68" t="s">
        <v>111</v>
      </c>
      <c r="D524" s="68" t="s">
        <v>113</v>
      </c>
      <c r="E524" s="68" t="s">
        <v>230</v>
      </c>
      <c r="F524" s="68"/>
      <c r="G524" s="68" t="s">
        <v>1272</v>
      </c>
      <c r="H524" s="68" t="s">
        <v>1273</v>
      </c>
      <c r="I524" s="79" t="s">
        <v>1272</v>
      </c>
      <c r="J524" s="79"/>
      <c r="K524" s="79" t="s">
        <v>1272</v>
      </c>
      <c r="L524" s="68"/>
      <c r="M524" s="68" t="s">
        <v>713</v>
      </c>
      <c r="N524" s="68" t="s">
        <v>670</v>
      </c>
      <c r="O524" s="68"/>
      <c r="P524" s="68">
        <v>4</v>
      </c>
      <c r="Q524" s="71" t="s">
        <v>672</v>
      </c>
      <c r="R524" s="71" t="s">
        <v>672</v>
      </c>
      <c r="S524" s="68" t="s">
        <v>1191</v>
      </c>
      <c r="T524" s="60" t="s">
        <v>142</v>
      </c>
      <c r="U524" s="71" t="s">
        <v>1168</v>
      </c>
      <c r="V524" s="71" t="s">
        <v>1168</v>
      </c>
      <c r="W524" s="71" t="str">
        <f>VLOOKUP(E524,[1]基础数据实体梳理模板!$D$5:$E$156,2,0)</f>
        <v>d_project_wifi_info</v>
      </c>
      <c r="X524" s="68" t="s">
        <v>1273</v>
      </c>
    </row>
    <row r="525" spans="1:24" x14ac:dyDescent="0.25">
      <c r="A525" s="66">
        <v>522</v>
      </c>
      <c r="B525" s="68" t="s">
        <v>138</v>
      </c>
      <c r="C525" s="68" t="s">
        <v>111</v>
      </c>
      <c r="D525" s="68" t="s">
        <v>113</v>
      </c>
      <c r="E525" s="68" t="s">
        <v>233</v>
      </c>
      <c r="F525" s="68"/>
      <c r="G525" s="68" t="s">
        <v>1274</v>
      </c>
      <c r="H525" s="68" t="s">
        <v>1275</v>
      </c>
      <c r="I525" s="79" t="s">
        <v>1274</v>
      </c>
      <c r="J525" s="79"/>
      <c r="K525" s="79" t="s">
        <v>1274</v>
      </c>
      <c r="L525" s="68"/>
      <c r="M525" s="68" t="s">
        <v>713</v>
      </c>
      <c r="N525" s="68" t="s">
        <v>670</v>
      </c>
      <c r="O525" s="68"/>
      <c r="P525" s="68">
        <v>11</v>
      </c>
      <c r="Q525" s="71" t="s">
        <v>672</v>
      </c>
      <c r="R525" s="71" t="s">
        <v>672</v>
      </c>
      <c r="S525" s="68" t="s">
        <v>1167</v>
      </c>
      <c r="T525" s="60" t="s">
        <v>142</v>
      </c>
      <c r="U525" s="71" t="s">
        <v>1168</v>
      </c>
      <c r="V525" s="71" t="s">
        <v>1168</v>
      </c>
      <c r="W525" s="71" t="str">
        <f>VLOOKUP(E525,[1]基础数据实体梳理模板!$D$5:$E$156,2,0)</f>
        <v>d_wifi_equipment</v>
      </c>
      <c r="X525" s="68" t="s">
        <v>1275</v>
      </c>
    </row>
    <row r="526" spans="1:24" x14ac:dyDescent="0.25">
      <c r="A526" s="66">
        <v>523</v>
      </c>
      <c r="B526" s="68" t="s">
        <v>138</v>
      </c>
      <c r="C526" s="68" t="s">
        <v>111</v>
      </c>
      <c r="D526" s="68" t="s">
        <v>113</v>
      </c>
      <c r="E526" s="68" t="s">
        <v>233</v>
      </c>
      <c r="F526" s="68"/>
      <c r="G526" s="68" t="s">
        <v>1169</v>
      </c>
      <c r="H526" s="68" t="s">
        <v>1170</v>
      </c>
      <c r="I526" s="79" t="s">
        <v>1169</v>
      </c>
      <c r="J526" s="79"/>
      <c r="K526" s="79" t="s">
        <v>1169</v>
      </c>
      <c r="L526" s="68"/>
      <c r="M526" s="68" t="s">
        <v>713</v>
      </c>
      <c r="N526" s="68" t="s">
        <v>670</v>
      </c>
      <c r="O526" s="68"/>
      <c r="P526" s="68">
        <v>11</v>
      </c>
      <c r="Q526" s="71" t="s">
        <v>672</v>
      </c>
      <c r="R526" s="71" t="s">
        <v>672</v>
      </c>
      <c r="S526" s="68" t="s">
        <v>1167</v>
      </c>
      <c r="T526" s="60" t="s">
        <v>142</v>
      </c>
      <c r="U526" s="71" t="s">
        <v>1168</v>
      </c>
      <c r="V526" s="71" t="s">
        <v>1168</v>
      </c>
      <c r="W526" s="71" t="str">
        <f>VLOOKUP(E526,[1]基础数据实体梳理模板!$D$5:$E$156,2,0)</f>
        <v>d_wifi_equipment</v>
      </c>
      <c r="X526" s="68" t="s">
        <v>1170</v>
      </c>
    </row>
    <row r="527" spans="1:24" x14ac:dyDescent="0.25">
      <c r="A527" s="66">
        <v>524</v>
      </c>
      <c r="B527" s="68" t="s">
        <v>138</v>
      </c>
      <c r="C527" s="68" t="s">
        <v>111</v>
      </c>
      <c r="D527" s="68" t="s">
        <v>113</v>
      </c>
      <c r="E527" s="68" t="s">
        <v>233</v>
      </c>
      <c r="F527" s="68"/>
      <c r="G527" s="68" t="s">
        <v>1171</v>
      </c>
      <c r="H527" s="68" t="s">
        <v>1172</v>
      </c>
      <c r="I527" s="79" t="s">
        <v>1171</v>
      </c>
      <c r="J527" s="79"/>
      <c r="K527" s="79" t="s">
        <v>1171</v>
      </c>
      <c r="L527" s="68"/>
      <c r="M527" s="68" t="s">
        <v>713</v>
      </c>
      <c r="N527" s="68" t="s">
        <v>670</v>
      </c>
      <c r="O527" s="68"/>
      <c r="P527" s="68">
        <v>11</v>
      </c>
      <c r="Q527" s="71" t="s">
        <v>672</v>
      </c>
      <c r="R527" s="71" t="s">
        <v>672</v>
      </c>
      <c r="S527" s="68" t="s">
        <v>1167</v>
      </c>
      <c r="T527" s="60" t="s">
        <v>142</v>
      </c>
      <c r="U527" s="71" t="s">
        <v>1168</v>
      </c>
      <c r="V527" s="71" t="s">
        <v>1168</v>
      </c>
      <c r="W527" s="71" t="str">
        <f>VLOOKUP(E527,[1]基础数据实体梳理模板!$D$5:$E$156,2,0)</f>
        <v>d_wifi_equipment</v>
      </c>
      <c r="X527" s="68" t="s">
        <v>1172</v>
      </c>
    </row>
    <row r="528" spans="1:24" x14ac:dyDescent="0.25">
      <c r="A528" s="66">
        <v>525</v>
      </c>
      <c r="B528" s="68" t="s">
        <v>138</v>
      </c>
      <c r="C528" s="68" t="s">
        <v>111</v>
      </c>
      <c r="D528" s="68" t="s">
        <v>113</v>
      </c>
      <c r="E528" s="68" t="s">
        <v>233</v>
      </c>
      <c r="F528" s="68"/>
      <c r="G528" s="68" t="s">
        <v>1276</v>
      </c>
      <c r="H528" s="68" t="s">
        <v>1277</v>
      </c>
      <c r="I528" s="79" t="s">
        <v>1276</v>
      </c>
      <c r="J528" s="79"/>
      <c r="K528" s="79" t="s">
        <v>1276</v>
      </c>
      <c r="L528" s="68"/>
      <c r="M528" s="68" t="s">
        <v>713</v>
      </c>
      <c r="N528" s="68" t="s">
        <v>670</v>
      </c>
      <c r="O528" s="68"/>
      <c r="P528" s="68">
        <v>255</v>
      </c>
      <c r="Q528" s="71" t="s">
        <v>672</v>
      </c>
      <c r="R528" s="71" t="s">
        <v>672</v>
      </c>
      <c r="S528" s="68" t="s">
        <v>1222</v>
      </c>
      <c r="T528" s="60" t="s">
        <v>142</v>
      </c>
      <c r="U528" s="71" t="s">
        <v>1168</v>
      </c>
      <c r="V528" s="71" t="s">
        <v>1168</v>
      </c>
      <c r="W528" s="71" t="str">
        <f>VLOOKUP(E528,[1]基础数据实体梳理模板!$D$5:$E$156,2,0)</f>
        <v>d_wifi_equipment</v>
      </c>
      <c r="X528" s="68" t="s">
        <v>1277</v>
      </c>
    </row>
    <row r="529" spans="1:24" x14ac:dyDescent="0.25">
      <c r="A529" s="66">
        <v>526</v>
      </c>
      <c r="B529" s="68" t="s">
        <v>138</v>
      </c>
      <c r="C529" s="68" t="s">
        <v>111</v>
      </c>
      <c r="D529" s="68" t="s">
        <v>113</v>
      </c>
      <c r="E529" s="68" t="s">
        <v>233</v>
      </c>
      <c r="F529" s="68"/>
      <c r="G529" s="68" t="s">
        <v>1278</v>
      </c>
      <c r="H529" s="68" t="s">
        <v>1279</v>
      </c>
      <c r="I529" s="79" t="s">
        <v>1278</v>
      </c>
      <c r="J529" s="79"/>
      <c r="K529" s="79" t="s">
        <v>1278</v>
      </c>
      <c r="L529" s="68"/>
      <c r="M529" s="68" t="s">
        <v>713</v>
      </c>
      <c r="N529" s="68" t="s">
        <v>670</v>
      </c>
      <c r="O529" s="68"/>
      <c r="P529" s="68">
        <v>100</v>
      </c>
      <c r="Q529" s="71" t="s">
        <v>672</v>
      </c>
      <c r="R529" s="71" t="s">
        <v>672</v>
      </c>
      <c r="S529" s="68" t="s">
        <v>1199</v>
      </c>
      <c r="T529" s="60" t="s">
        <v>142</v>
      </c>
      <c r="U529" s="71" t="s">
        <v>1168</v>
      </c>
      <c r="V529" s="71" t="s">
        <v>1168</v>
      </c>
      <c r="W529" s="71" t="str">
        <f>VLOOKUP(E529,[1]基础数据实体梳理模板!$D$5:$E$156,2,0)</f>
        <v>d_wifi_equipment</v>
      </c>
      <c r="X529" s="68" t="s">
        <v>1279</v>
      </c>
    </row>
    <row r="530" spans="1:24" x14ac:dyDescent="0.25">
      <c r="A530" s="66">
        <v>527</v>
      </c>
      <c r="B530" s="68" t="s">
        <v>138</v>
      </c>
      <c r="C530" s="68" t="s">
        <v>111</v>
      </c>
      <c r="D530" s="68" t="s">
        <v>113</v>
      </c>
      <c r="E530" s="68" t="s">
        <v>233</v>
      </c>
      <c r="F530" s="68"/>
      <c r="G530" s="68" t="s">
        <v>1280</v>
      </c>
      <c r="H530" s="68" t="s">
        <v>1281</v>
      </c>
      <c r="I530" s="79" t="s">
        <v>1280</v>
      </c>
      <c r="J530" s="79"/>
      <c r="K530" s="79" t="s">
        <v>1280</v>
      </c>
      <c r="L530" s="68"/>
      <c r="M530" s="68" t="s">
        <v>713</v>
      </c>
      <c r="N530" s="68" t="s">
        <v>670</v>
      </c>
      <c r="O530" s="68"/>
      <c r="P530" s="68">
        <v>255</v>
      </c>
      <c r="Q530" s="71" t="s">
        <v>672</v>
      </c>
      <c r="R530" s="71" t="s">
        <v>672</v>
      </c>
      <c r="S530" s="68" t="s">
        <v>1222</v>
      </c>
      <c r="T530" s="60" t="s">
        <v>142</v>
      </c>
      <c r="U530" s="71" t="s">
        <v>1168</v>
      </c>
      <c r="V530" s="71" t="s">
        <v>1168</v>
      </c>
      <c r="W530" s="71" t="str">
        <f>VLOOKUP(E530,[1]基础数据实体梳理模板!$D$5:$E$156,2,0)</f>
        <v>d_wifi_equipment</v>
      </c>
      <c r="X530" s="68" t="s">
        <v>1281</v>
      </c>
    </row>
    <row r="531" spans="1:24" x14ac:dyDescent="0.25">
      <c r="A531" s="66">
        <v>528</v>
      </c>
      <c r="B531" s="68" t="s">
        <v>138</v>
      </c>
      <c r="C531" s="68" t="s">
        <v>111</v>
      </c>
      <c r="D531" s="68" t="s">
        <v>113</v>
      </c>
      <c r="E531" s="68" t="s">
        <v>236</v>
      </c>
      <c r="F531" s="68"/>
      <c r="G531" s="68" t="s">
        <v>1282</v>
      </c>
      <c r="H531" s="68" t="s">
        <v>1283</v>
      </c>
      <c r="I531" s="79" t="s">
        <v>1282</v>
      </c>
      <c r="J531" s="79"/>
      <c r="K531" s="79" t="s">
        <v>1282</v>
      </c>
      <c r="L531" s="68"/>
      <c r="M531" s="68" t="s">
        <v>713</v>
      </c>
      <c r="N531" s="68" t="s">
        <v>670</v>
      </c>
      <c r="O531" s="68"/>
      <c r="P531" s="68">
        <v>11</v>
      </c>
      <c r="Q531" s="71" t="s">
        <v>672</v>
      </c>
      <c r="R531" s="71" t="s">
        <v>672</v>
      </c>
      <c r="S531" s="68" t="s">
        <v>1167</v>
      </c>
      <c r="T531" s="60" t="s">
        <v>142</v>
      </c>
      <c r="U531" s="71" t="s">
        <v>1168</v>
      </c>
      <c r="V531" s="71" t="s">
        <v>1168</v>
      </c>
      <c r="W531" s="71" t="str">
        <f>VLOOKUP(E531,[1]基础数据实体梳理模板!$D$5:$E$156,2,0)</f>
        <v>d_wifi_question_item</v>
      </c>
      <c r="X531" s="68" t="s">
        <v>1283</v>
      </c>
    </row>
    <row r="532" spans="1:24" x14ac:dyDescent="0.25">
      <c r="A532" s="66">
        <v>529</v>
      </c>
      <c r="B532" s="68" t="s">
        <v>138</v>
      </c>
      <c r="C532" s="68" t="s">
        <v>111</v>
      </c>
      <c r="D532" s="68" t="s">
        <v>113</v>
      </c>
      <c r="E532" s="68" t="s">
        <v>236</v>
      </c>
      <c r="F532" s="68"/>
      <c r="G532" s="68" t="s">
        <v>1284</v>
      </c>
      <c r="H532" s="68" t="s">
        <v>1285</v>
      </c>
      <c r="I532" s="79" t="s">
        <v>1284</v>
      </c>
      <c r="J532" s="79"/>
      <c r="K532" s="79" t="s">
        <v>1284</v>
      </c>
      <c r="L532" s="68"/>
      <c r="M532" s="68" t="s">
        <v>713</v>
      </c>
      <c r="N532" s="68" t="s">
        <v>670</v>
      </c>
      <c r="O532" s="68"/>
      <c r="P532" s="68">
        <v>11</v>
      </c>
      <c r="Q532" s="71" t="s">
        <v>672</v>
      </c>
      <c r="R532" s="71" t="s">
        <v>672</v>
      </c>
      <c r="S532" s="68" t="s">
        <v>1167</v>
      </c>
      <c r="T532" s="60" t="s">
        <v>142</v>
      </c>
      <c r="U532" s="71" t="s">
        <v>1168</v>
      </c>
      <c r="V532" s="71" t="s">
        <v>1168</v>
      </c>
      <c r="W532" s="71" t="str">
        <f>VLOOKUP(E532,[1]基础数据实体梳理模板!$D$5:$E$156,2,0)</f>
        <v>d_wifi_question_item</v>
      </c>
      <c r="X532" s="68" t="s">
        <v>1285</v>
      </c>
    </row>
    <row r="533" spans="1:24" x14ac:dyDescent="0.25">
      <c r="A533" s="66">
        <v>530</v>
      </c>
      <c r="B533" s="68" t="s">
        <v>138</v>
      </c>
      <c r="C533" s="68" t="s">
        <v>111</v>
      </c>
      <c r="D533" s="68" t="s">
        <v>113</v>
      </c>
      <c r="E533" s="68" t="s">
        <v>236</v>
      </c>
      <c r="F533" s="68"/>
      <c r="G533" s="68" t="s">
        <v>1286</v>
      </c>
      <c r="H533" s="68" t="s">
        <v>768</v>
      </c>
      <c r="I533" s="79" t="s">
        <v>1286</v>
      </c>
      <c r="J533" s="79"/>
      <c r="K533" s="79" t="s">
        <v>1286</v>
      </c>
      <c r="L533" s="68"/>
      <c r="M533" s="68" t="s">
        <v>713</v>
      </c>
      <c r="N533" s="68" t="s">
        <v>670</v>
      </c>
      <c r="O533" s="68"/>
      <c r="P533" s="68">
        <v>255</v>
      </c>
      <c r="Q533" s="71" t="s">
        <v>672</v>
      </c>
      <c r="R533" s="71" t="s">
        <v>672</v>
      </c>
      <c r="S533" s="68" t="s">
        <v>1222</v>
      </c>
      <c r="T533" s="60" t="s">
        <v>142</v>
      </c>
      <c r="U533" s="71" t="s">
        <v>1168</v>
      </c>
      <c r="V533" s="71" t="s">
        <v>1168</v>
      </c>
      <c r="W533" s="71" t="str">
        <f>VLOOKUP(E533,[1]基础数据实体梳理模板!$D$5:$E$156,2,0)</f>
        <v>d_wifi_question_item</v>
      </c>
      <c r="X533" s="68" t="s">
        <v>768</v>
      </c>
    </row>
    <row r="534" spans="1:24" x14ac:dyDescent="0.25">
      <c r="A534" s="66">
        <v>531</v>
      </c>
      <c r="B534" s="68" t="s">
        <v>138</v>
      </c>
      <c r="C534" s="68" t="s">
        <v>111</v>
      </c>
      <c r="D534" s="68" t="s">
        <v>113</v>
      </c>
      <c r="E534" s="68" t="s">
        <v>236</v>
      </c>
      <c r="F534" s="68"/>
      <c r="G534" s="68" t="s">
        <v>1287</v>
      </c>
      <c r="H534" s="68" t="s">
        <v>1288</v>
      </c>
      <c r="I534" s="79" t="s">
        <v>1287</v>
      </c>
      <c r="J534" s="79"/>
      <c r="K534" s="79" t="s">
        <v>1287</v>
      </c>
      <c r="L534" s="68"/>
      <c r="M534" s="68" t="s">
        <v>713</v>
      </c>
      <c r="N534" s="68" t="s">
        <v>670</v>
      </c>
      <c r="O534" s="68"/>
      <c r="P534" s="68">
        <v>4</v>
      </c>
      <c r="Q534" s="71" t="s">
        <v>672</v>
      </c>
      <c r="R534" s="71" t="s">
        <v>672</v>
      </c>
      <c r="S534" s="68" t="s">
        <v>1191</v>
      </c>
      <c r="T534" s="60" t="s">
        <v>142</v>
      </c>
      <c r="U534" s="71" t="s">
        <v>1168</v>
      </c>
      <c r="V534" s="71" t="s">
        <v>1168</v>
      </c>
      <c r="W534" s="71" t="str">
        <f>VLOOKUP(E534,[1]基础数据实体梳理模板!$D$5:$E$156,2,0)</f>
        <v>d_wifi_question_item</v>
      </c>
      <c r="X534" s="68" t="s">
        <v>1288</v>
      </c>
    </row>
    <row r="535" spans="1:24" x14ac:dyDescent="0.25">
      <c r="A535" s="66">
        <v>532</v>
      </c>
      <c r="B535" s="68" t="s">
        <v>138</v>
      </c>
      <c r="C535" s="68" t="s">
        <v>111</v>
      </c>
      <c r="D535" s="68" t="s">
        <v>113</v>
      </c>
      <c r="E535" s="68" t="s">
        <v>239</v>
      </c>
      <c r="F535" s="68"/>
      <c r="G535" s="68" t="s">
        <v>1289</v>
      </c>
      <c r="H535" s="68" t="s">
        <v>1283</v>
      </c>
      <c r="I535" s="79" t="s">
        <v>1289</v>
      </c>
      <c r="J535" s="79"/>
      <c r="K535" s="79" t="s">
        <v>1289</v>
      </c>
      <c r="L535" s="68"/>
      <c r="M535" s="68" t="s">
        <v>713</v>
      </c>
      <c r="N535" s="68" t="s">
        <v>670</v>
      </c>
      <c r="O535" s="68"/>
      <c r="P535" s="68"/>
      <c r="Q535" s="71" t="s">
        <v>672</v>
      </c>
      <c r="R535" s="71" t="s">
        <v>672</v>
      </c>
      <c r="S535" s="68" t="s">
        <v>743</v>
      </c>
      <c r="T535" s="60" t="s">
        <v>142</v>
      </c>
      <c r="U535" s="71" t="s">
        <v>1168</v>
      </c>
      <c r="V535" s="71" t="s">
        <v>1168</v>
      </c>
      <c r="W535" s="71" t="str">
        <f>VLOOKUP(E535,[1]基础数据实体梳理模板!$D$5:$E$156,2,0)</f>
        <v>d_wifi_question_item</v>
      </c>
      <c r="X535" s="68" t="s">
        <v>1283</v>
      </c>
    </row>
    <row r="536" spans="1:24" x14ac:dyDescent="0.25">
      <c r="A536" s="66">
        <v>533</v>
      </c>
      <c r="B536" s="68" t="s">
        <v>138</v>
      </c>
      <c r="C536" s="68" t="s">
        <v>111</v>
      </c>
      <c r="D536" s="68" t="s">
        <v>113</v>
      </c>
      <c r="E536" s="68" t="s">
        <v>239</v>
      </c>
      <c r="F536" s="68"/>
      <c r="G536" s="68" t="s">
        <v>1290</v>
      </c>
      <c r="H536" s="68" t="s">
        <v>768</v>
      </c>
      <c r="I536" s="79" t="s">
        <v>1290</v>
      </c>
      <c r="J536" s="79"/>
      <c r="K536" s="79" t="s">
        <v>1290</v>
      </c>
      <c r="L536" s="68"/>
      <c r="M536" s="68" t="s">
        <v>713</v>
      </c>
      <c r="N536" s="68" t="s">
        <v>670</v>
      </c>
      <c r="O536" s="68"/>
      <c r="P536" s="68">
        <v>255</v>
      </c>
      <c r="Q536" s="71" t="s">
        <v>672</v>
      </c>
      <c r="R536" s="71" t="s">
        <v>672</v>
      </c>
      <c r="S536" s="68" t="s">
        <v>1222</v>
      </c>
      <c r="T536" s="60" t="s">
        <v>142</v>
      </c>
      <c r="U536" s="71" t="s">
        <v>1168</v>
      </c>
      <c r="V536" s="71" t="s">
        <v>1168</v>
      </c>
      <c r="W536" s="71" t="str">
        <f>VLOOKUP(E536,[1]基础数据实体梳理模板!$D$5:$E$156,2,0)</f>
        <v>d_wifi_question_item</v>
      </c>
      <c r="X536" s="68" t="s">
        <v>768</v>
      </c>
    </row>
    <row r="537" spans="1:24" x14ac:dyDescent="0.25">
      <c r="A537" s="66">
        <v>534</v>
      </c>
      <c r="B537" s="68" t="s">
        <v>138</v>
      </c>
      <c r="C537" s="68" t="s">
        <v>111</v>
      </c>
      <c r="D537" s="68" t="s">
        <v>113</v>
      </c>
      <c r="E537" s="68" t="s">
        <v>241</v>
      </c>
      <c r="F537" s="68"/>
      <c r="G537" s="68" t="s">
        <v>1169</v>
      </c>
      <c r="H537" s="68" t="s">
        <v>1170</v>
      </c>
      <c r="I537" s="79" t="s">
        <v>1169</v>
      </c>
      <c r="J537" s="79"/>
      <c r="K537" s="79" t="s">
        <v>1169</v>
      </c>
      <c r="L537" s="68"/>
      <c r="M537" s="68" t="s">
        <v>713</v>
      </c>
      <c r="N537" s="68" t="s">
        <v>670</v>
      </c>
      <c r="O537" s="68"/>
      <c r="P537" s="68">
        <v>11</v>
      </c>
      <c r="Q537" s="71" t="s">
        <v>672</v>
      </c>
      <c r="R537" s="71" t="s">
        <v>672</v>
      </c>
      <c r="S537" s="68" t="s">
        <v>1167</v>
      </c>
      <c r="T537" s="60" t="s">
        <v>142</v>
      </c>
      <c r="U537" s="71" t="s">
        <v>1168</v>
      </c>
      <c r="V537" s="71" t="s">
        <v>1168</v>
      </c>
      <c r="W537" s="71" t="str">
        <f>VLOOKUP(E537,[1]基础数据实体梳理模板!$D$5:$E$156,2,0)</f>
        <v>d_wifi_question_librarie</v>
      </c>
      <c r="X537" s="68" t="s">
        <v>1170</v>
      </c>
    </row>
    <row r="538" spans="1:24" x14ac:dyDescent="0.25">
      <c r="A538" s="66">
        <v>535</v>
      </c>
      <c r="B538" s="68" t="s">
        <v>138</v>
      </c>
      <c r="C538" s="68" t="s">
        <v>111</v>
      </c>
      <c r="D538" s="68" t="s">
        <v>113</v>
      </c>
      <c r="E538" s="68" t="s">
        <v>241</v>
      </c>
      <c r="F538" s="68"/>
      <c r="G538" s="68" t="s">
        <v>1171</v>
      </c>
      <c r="H538" s="68" t="s">
        <v>1172</v>
      </c>
      <c r="I538" s="79" t="s">
        <v>1171</v>
      </c>
      <c r="J538" s="79"/>
      <c r="K538" s="79" t="s">
        <v>1171</v>
      </c>
      <c r="L538" s="68"/>
      <c r="M538" s="68" t="s">
        <v>713</v>
      </c>
      <c r="N538" s="68" t="s">
        <v>670</v>
      </c>
      <c r="O538" s="68"/>
      <c r="P538" s="68">
        <v>255</v>
      </c>
      <c r="Q538" s="71" t="s">
        <v>672</v>
      </c>
      <c r="R538" s="71" t="s">
        <v>672</v>
      </c>
      <c r="S538" s="68" t="s">
        <v>1222</v>
      </c>
      <c r="T538" s="60" t="s">
        <v>142</v>
      </c>
      <c r="U538" s="71" t="s">
        <v>1168</v>
      </c>
      <c r="V538" s="71" t="s">
        <v>1168</v>
      </c>
      <c r="W538" s="71" t="str">
        <f>VLOOKUP(E538,[1]基础数据实体梳理模板!$D$5:$E$156,2,0)</f>
        <v>d_wifi_question_librarie</v>
      </c>
      <c r="X538" s="68" t="s">
        <v>1172</v>
      </c>
    </row>
    <row r="539" spans="1:24" x14ac:dyDescent="0.25">
      <c r="A539" s="66">
        <v>536</v>
      </c>
      <c r="B539" s="68" t="s">
        <v>138</v>
      </c>
      <c r="C539" s="68" t="s">
        <v>111</v>
      </c>
      <c r="D539" s="68" t="s">
        <v>113</v>
      </c>
      <c r="E539" s="68" t="s">
        <v>241</v>
      </c>
      <c r="F539" s="68"/>
      <c r="G539" s="68" t="s">
        <v>1291</v>
      </c>
      <c r="H539" s="68" t="s">
        <v>768</v>
      </c>
      <c r="I539" s="79" t="s">
        <v>1291</v>
      </c>
      <c r="J539" s="79"/>
      <c r="K539" s="79" t="s">
        <v>1291</v>
      </c>
      <c r="L539" s="68"/>
      <c r="M539" s="68" t="s">
        <v>713</v>
      </c>
      <c r="N539" s="68" t="s">
        <v>670</v>
      </c>
      <c r="O539" s="68"/>
      <c r="P539" s="68">
        <v>100</v>
      </c>
      <c r="Q539" s="71" t="s">
        <v>672</v>
      </c>
      <c r="R539" s="71" t="s">
        <v>672</v>
      </c>
      <c r="S539" s="68" t="s">
        <v>1199</v>
      </c>
      <c r="T539" s="60" t="s">
        <v>142</v>
      </c>
      <c r="U539" s="71" t="s">
        <v>1168</v>
      </c>
      <c r="V539" s="71" t="s">
        <v>1168</v>
      </c>
      <c r="W539" s="71" t="str">
        <f>VLOOKUP(E539,[1]基础数据实体梳理模板!$D$5:$E$156,2,0)</f>
        <v>d_wifi_question_librarie</v>
      </c>
      <c r="X539" s="68" t="s">
        <v>768</v>
      </c>
    </row>
    <row r="540" spans="1:24" x14ac:dyDescent="0.25">
      <c r="A540" s="66">
        <v>537</v>
      </c>
      <c r="B540" s="68" t="s">
        <v>138</v>
      </c>
      <c r="C540" s="68" t="s">
        <v>111</v>
      </c>
      <c r="D540" s="68" t="s">
        <v>113</v>
      </c>
      <c r="E540" s="68" t="s">
        <v>241</v>
      </c>
      <c r="F540" s="68"/>
      <c r="G540" s="68" t="s">
        <v>1292</v>
      </c>
      <c r="H540" s="68" t="s">
        <v>1293</v>
      </c>
      <c r="I540" s="79" t="s">
        <v>1292</v>
      </c>
      <c r="J540" s="79"/>
      <c r="K540" s="79" t="s">
        <v>1292</v>
      </c>
      <c r="L540" s="68"/>
      <c r="M540" s="68" t="s">
        <v>713</v>
      </c>
      <c r="N540" s="68" t="s">
        <v>670</v>
      </c>
      <c r="O540" s="68"/>
      <c r="P540" s="68">
        <v>4</v>
      </c>
      <c r="Q540" s="71" t="s">
        <v>672</v>
      </c>
      <c r="R540" s="71" t="s">
        <v>672</v>
      </c>
      <c r="S540" s="68" t="s">
        <v>1191</v>
      </c>
      <c r="T540" s="60" t="s">
        <v>142</v>
      </c>
      <c r="U540" s="71" t="s">
        <v>1168</v>
      </c>
      <c r="V540" s="71" t="s">
        <v>1168</v>
      </c>
      <c r="W540" s="71" t="str">
        <f>VLOOKUP(E540,[1]基础数据实体梳理模板!$D$5:$E$156,2,0)</f>
        <v>d_wifi_question_librarie</v>
      </c>
      <c r="X540" s="68" t="s">
        <v>1293</v>
      </c>
    </row>
    <row r="541" spans="1:24" x14ac:dyDescent="0.25">
      <c r="A541" s="66">
        <v>538</v>
      </c>
      <c r="B541" s="68" t="s">
        <v>138</v>
      </c>
      <c r="C541" s="68" t="s">
        <v>111</v>
      </c>
      <c r="D541" s="68" t="s">
        <v>113</v>
      </c>
      <c r="E541" s="68" t="s">
        <v>244</v>
      </c>
      <c r="F541" s="68"/>
      <c r="G541" s="68" t="s">
        <v>1171</v>
      </c>
      <c r="H541" s="68" t="s">
        <v>1172</v>
      </c>
      <c r="I541" s="79" t="s">
        <v>1171</v>
      </c>
      <c r="J541" s="79"/>
      <c r="K541" s="79" t="s">
        <v>1171</v>
      </c>
      <c r="L541" s="68"/>
      <c r="M541" s="68" t="s">
        <v>713</v>
      </c>
      <c r="N541" s="68" t="s">
        <v>670</v>
      </c>
      <c r="O541" s="68"/>
      <c r="P541" s="68">
        <v>11</v>
      </c>
      <c r="Q541" s="71" t="s">
        <v>672</v>
      </c>
      <c r="R541" s="71" t="s">
        <v>672</v>
      </c>
      <c r="S541" s="68" t="s">
        <v>1167</v>
      </c>
      <c r="T541" s="60" t="s">
        <v>142</v>
      </c>
      <c r="U541" s="71" t="s">
        <v>1168</v>
      </c>
      <c r="V541" s="71" t="s">
        <v>1168</v>
      </c>
      <c r="W541" s="71" t="str">
        <f>VLOOKUP(E541,[1]基础数据实体梳理模板!$D$5:$E$156,2,0)</f>
        <v>d_wifi_question_record</v>
      </c>
      <c r="X541" s="68" t="s">
        <v>1172</v>
      </c>
    </row>
    <row r="542" spans="1:24" x14ac:dyDescent="0.25">
      <c r="A542" s="66">
        <v>539</v>
      </c>
      <c r="B542" s="68" t="s">
        <v>138</v>
      </c>
      <c r="C542" s="68" t="s">
        <v>111</v>
      </c>
      <c r="D542" s="68" t="s">
        <v>113</v>
      </c>
      <c r="E542" s="68" t="s">
        <v>244</v>
      </c>
      <c r="F542" s="68"/>
      <c r="G542" s="68" t="s">
        <v>1294</v>
      </c>
      <c r="H542" s="68" t="s">
        <v>1295</v>
      </c>
      <c r="I542" s="79" t="s">
        <v>1294</v>
      </c>
      <c r="J542" s="79"/>
      <c r="K542" s="79" t="s">
        <v>1294</v>
      </c>
      <c r="L542" s="68"/>
      <c r="M542" s="68" t="s">
        <v>713</v>
      </c>
      <c r="N542" s="68" t="s">
        <v>670</v>
      </c>
      <c r="O542" s="68"/>
      <c r="P542" s="68">
        <v>50</v>
      </c>
      <c r="Q542" s="71" t="s">
        <v>672</v>
      </c>
      <c r="R542" s="71" t="s">
        <v>672</v>
      </c>
      <c r="S542" s="68" t="s">
        <v>1296</v>
      </c>
      <c r="T542" s="60" t="s">
        <v>142</v>
      </c>
      <c r="U542" s="71" t="s">
        <v>1168</v>
      </c>
      <c r="V542" s="71" t="s">
        <v>1168</v>
      </c>
      <c r="W542" s="71" t="str">
        <f>VLOOKUP(E542,[1]基础数据实体梳理模板!$D$5:$E$156,2,0)</f>
        <v>d_wifi_question_record</v>
      </c>
      <c r="X542" s="68" t="s">
        <v>1295</v>
      </c>
    </row>
    <row r="543" spans="1:24" x14ac:dyDescent="0.25">
      <c r="A543" s="66">
        <v>540</v>
      </c>
      <c r="B543" s="68" t="s">
        <v>138</v>
      </c>
      <c r="C543" s="68" t="s">
        <v>111</v>
      </c>
      <c r="D543" s="68" t="s">
        <v>113</v>
      </c>
      <c r="E543" s="68" t="s">
        <v>244</v>
      </c>
      <c r="F543" s="68"/>
      <c r="G543" s="68" t="s">
        <v>1278</v>
      </c>
      <c r="H543" s="68" t="s">
        <v>1279</v>
      </c>
      <c r="I543" s="79" t="s">
        <v>1278</v>
      </c>
      <c r="J543" s="79"/>
      <c r="K543" s="79" t="s">
        <v>1278</v>
      </c>
      <c r="L543" s="68"/>
      <c r="M543" s="68" t="s">
        <v>713</v>
      </c>
      <c r="N543" s="68" t="s">
        <v>670</v>
      </c>
      <c r="O543" s="68"/>
      <c r="P543" s="68">
        <v>100</v>
      </c>
      <c r="Q543" s="71" t="s">
        <v>672</v>
      </c>
      <c r="R543" s="71" t="s">
        <v>672</v>
      </c>
      <c r="S543" s="68" t="s">
        <v>1199</v>
      </c>
      <c r="T543" s="60" t="s">
        <v>142</v>
      </c>
      <c r="U543" s="71" t="s">
        <v>1168</v>
      </c>
      <c r="V543" s="71" t="s">
        <v>1168</v>
      </c>
      <c r="W543" s="71" t="str">
        <f>VLOOKUP(E543,[1]基础数据实体梳理模板!$D$5:$E$156,2,0)</f>
        <v>d_wifi_question_record</v>
      </c>
      <c r="X543" s="68" t="s">
        <v>1279</v>
      </c>
    </row>
    <row r="544" spans="1:24" ht="31.5" x14ac:dyDescent="0.25">
      <c r="A544" s="66">
        <v>541</v>
      </c>
      <c r="B544" s="68" t="s">
        <v>138</v>
      </c>
      <c r="C544" s="68" t="s">
        <v>111</v>
      </c>
      <c r="D544" s="68" t="s">
        <v>113</v>
      </c>
      <c r="E544" s="68" t="s">
        <v>244</v>
      </c>
      <c r="F544" s="68"/>
      <c r="G544" s="68" t="s">
        <v>1297</v>
      </c>
      <c r="H544" s="68" t="s">
        <v>1298</v>
      </c>
      <c r="I544" s="79" t="s">
        <v>1297</v>
      </c>
      <c r="J544" s="79"/>
      <c r="K544" s="79" t="s">
        <v>1297</v>
      </c>
      <c r="L544" s="68"/>
      <c r="M544" s="68" t="s">
        <v>713</v>
      </c>
      <c r="N544" s="68" t="s">
        <v>670</v>
      </c>
      <c r="O544" s="68"/>
      <c r="P544" s="68"/>
      <c r="Q544" s="71" t="s">
        <v>672</v>
      </c>
      <c r="R544" s="71" t="s">
        <v>672</v>
      </c>
      <c r="S544" s="68" t="s">
        <v>1190</v>
      </c>
      <c r="T544" s="60" t="s">
        <v>142</v>
      </c>
      <c r="U544" s="71" t="s">
        <v>1168</v>
      </c>
      <c r="V544" s="71" t="s">
        <v>1168</v>
      </c>
      <c r="W544" s="71" t="str">
        <f>VLOOKUP(E544,[1]基础数据实体梳理模板!$D$5:$E$156,2,0)</f>
        <v>d_wifi_question_record</v>
      </c>
      <c r="X544" s="68" t="s">
        <v>1298</v>
      </c>
    </row>
    <row r="545" spans="1:24" ht="31.5" x14ac:dyDescent="0.25">
      <c r="A545" s="66">
        <v>542</v>
      </c>
      <c r="B545" s="68" t="s">
        <v>138</v>
      </c>
      <c r="C545" s="68" t="s">
        <v>111</v>
      </c>
      <c r="D545" s="68" t="s">
        <v>113</v>
      </c>
      <c r="E545" s="68" t="s">
        <v>244</v>
      </c>
      <c r="F545" s="68"/>
      <c r="G545" s="68" t="s">
        <v>1299</v>
      </c>
      <c r="H545" s="68" t="s">
        <v>1300</v>
      </c>
      <c r="I545" s="79" t="s">
        <v>1299</v>
      </c>
      <c r="J545" s="79"/>
      <c r="K545" s="79" t="s">
        <v>1299</v>
      </c>
      <c r="L545" s="68"/>
      <c r="M545" s="68" t="s">
        <v>713</v>
      </c>
      <c r="N545" s="68" t="s">
        <v>670</v>
      </c>
      <c r="O545" s="68"/>
      <c r="P545" s="68">
        <v>11</v>
      </c>
      <c r="Q545" s="71" t="s">
        <v>672</v>
      </c>
      <c r="R545" s="71" t="s">
        <v>672</v>
      </c>
      <c r="S545" s="68" t="s">
        <v>1167</v>
      </c>
      <c r="T545" s="60" t="s">
        <v>142</v>
      </c>
      <c r="U545" s="71" t="s">
        <v>1168</v>
      </c>
      <c r="V545" s="71" t="s">
        <v>1168</v>
      </c>
      <c r="W545" s="71" t="str">
        <f>VLOOKUP(E545,[1]基础数据实体梳理模板!$D$5:$E$156,2,0)</f>
        <v>d_wifi_question_record</v>
      </c>
      <c r="X545" s="68" t="s">
        <v>1300</v>
      </c>
    </row>
    <row r="546" spans="1:24" x14ac:dyDescent="0.25">
      <c r="A546" s="66">
        <v>543</v>
      </c>
      <c r="B546" s="68" t="s">
        <v>138</v>
      </c>
      <c r="C546" s="68" t="s">
        <v>111</v>
      </c>
      <c r="D546" s="68" t="s">
        <v>113</v>
      </c>
      <c r="E546" s="68" t="s">
        <v>244</v>
      </c>
      <c r="F546" s="68"/>
      <c r="G546" s="68" t="s">
        <v>1301</v>
      </c>
      <c r="H546" s="68" t="s">
        <v>1302</v>
      </c>
      <c r="I546" s="79" t="s">
        <v>1301</v>
      </c>
      <c r="J546" s="79"/>
      <c r="K546" s="79" t="s">
        <v>1301</v>
      </c>
      <c r="L546" s="68"/>
      <c r="M546" s="68" t="s">
        <v>713</v>
      </c>
      <c r="N546" s="68" t="s">
        <v>670</v>
      </c>
      <c r="O546" s="68"/>
      <c r="P546" s="68">
        <v>11</v>
      </c>
      <c r="Q546" s="71" t="s">
        <v>672</v>
      </c>
      <c r="R546" s="71" t="s">
        <v>672</v>
      </c>
      <c r="S546" s="68" t="s">
        <v>1167</v>
      </c>
      <c r="T546" s="60" t="s">
        <v>142</v>
      </c>
      <c r="U546" s="71" t="s">
        <v>1168</v>
      </c>
      <c r="V546" s="71" t="s">
        <v>1168</v>
      </c>
      <c r="W546" s="71" t="str">
        <f>VLOOKUP(E546,[1]基础数据实体梳理模板!$D$5:$E$156,2,0)</f>
        <v>d_wifi_question_record</v>
      </c>
      <c r="X546" s="68" t="s">
        <v>1302</v>
      </c>
    </row>
    <row r="547" spans="1:24" x14ac:dyDescent="0.25">
      <c r="A547" s="66">
        <v>544</v>
      </c>
      <c r="B547" s="68" t="s">
        <v>138</v>
      </c>
      <c r="C547" s="68" t="s">
        <v>111</v>
      </c>
      <c r="D547" s="68" t="s">
        <v>113</v>
      </c>
      <c r="E547" s="68" t="s">
        <v>244</v>
      </c>
      <c r="F547" s="68"/>
      <c r="G547" s="68" t="s">
        <v>1303</v>
      </c>
      <c r="H547" s="68" t="s">
        <v>1304</v>
      </c>
      <c r="I547" s="79" t="s">
        <v>1303</v>
      </c>
      <c r="J547" s="79"/>
      <c r="K547" s="79" t="s">
        <v>1303</v>
      </c>
      <c r="L547" s="68"/>
      <c r="M547" s="68" t="s">
        <v>713</v>
      </c>
      <c r="N547" s="68" t="s">
        <v>670</v>
      </c>
      <c r="O547" s="68"/>
      <c r="P547" s="68">
        <v>4</v>
      </c>
      <c r="Q547" s="71" t="s">
        <v>672</v>
      </c>
      <c r="R547" s="71" t="s">
        <v>672</v>
      </c>
      <c r="S547" s="68" t="s">
        <v>1191</v>
      </c>
      <c r="T547" s="60" t="s">
        <v>142</v>
      </c>
      <c r="U547" s="71" t="s">
        <v>1168</v>
      </c>
      <c r="V547" s="71" t="s">
        <v>1168</v>
      </c>
      <c r="W547" s="71" t="str">
        <f>VLOOKUP(E547,[1]基础数据实体梳理模板!$D$5:$E$156,2,0)</f>
        <v>d_wifi_question_record</v>
      </c>
      <c r="X547" s="68" t="s">
        <v>1304</v>
      </c>
    </row>
    <row r="548" spans="1:24" x14ac:dyDescent="0.25">
      <c r="A548" s="66">
        <v>545</v>
      </c>
      <c r="B548" s="68" t="s">
        <v>138</v>
      </c>
      <c r="C548" s="68" t="s">
        <v>111</v>
      </c>
      <c r="D548" s="68" t="s">
        <v>113</v>
      </c>
      <c r="E548" s="68" t="s">
        <v>244</v>
      </c>
      <c r="F548" s="68"/>
      <c r="G548" s="68" t="s">
        <v>1280</v>
      </c>
      <c r="H548" s="68" t="s">
        <v>1281</v>
      </c>
      <c r="I548" s="79" t="s">
        <v>1280</v>
      </c>
      <c r="J548" s="79"/>
      <c r="K548" s="79" t="s">
        <v>1280</v>
      </c>
      <c r="L548" s="68"/>
      <c r="M548" s="68" t="s">
        <v>713</v>
      </c>
      <c r="N548" s="68" t="s">
        <v>670</v>
      </c>
      <c r="O548" s="68"/>
      <c r="P548" s="68">
        <v>255</v>
      </c>
      <c r="Q548" s="71" t="s">
        <v>672</v>
      </c>
      <c r="R548" s="71" t="s">
        <v>672</v>
      </c>
      <c r="S548" s="68" t="s">
        <v>1222</v>
      </c>
      <c r="T548" s="60" t="s">
        <v>142</v>
      </c>
      <c r="U548" s="71" t="s">
        <v>1168</v>
      </c>
      <c r="V548" s="71" t="s">
        <v>1168</v>
      </c>
      <c r="W548" s="71" t="str">
        <f>VLOOKUP(E548,[1]基础数据实体梳理模板!$D$5:$E$156,2,0)</f>
        <v>d_wifi_question_record</v>
      </c>
      <c r="X548" s="68" t="s">
        <v>1281</v>
      </c>
    </row>
    <row r="549" spans="1:24" x14ac:dyDescent="0.25">
      <c r="A549" s="66">
        <v>546</v>
      </c>
      <c r="B549" s="68" t="s">
        <v>138</v>
      </c>
      <c r="C549" s="68" t="s">
        <v>111</v>
      </c>
      <c r="D549" s="68" t="s">
        <v>113</v>
      </c>
      <c r="E549" s="68" t="s">
        <v>247</v>
      </c>
      <c r="F549" s="68"/>
      <c r="G549" s="68" t="s">
        <v>1305</v>
      </c>
      <c r="H549" s="68" t="s">
        <v>1306</v>
      </c>
      <c r="I549" s="79" t="s">
        <v>1305</v>
      </c>
      <c r="J549" s="79"/>
      <c r="K549" s="79" t="s">
        <v>1305</v>
      </c>
      <c r="L549" s="68"/>
      <c r="M549" s="68" t="s">
        <v>713</v>
      </c>
      <c r="N549" s="68" t="s">
        <v>670</v>
      </c>
      <c r="O549" s="68"/>
      <c r="P549" s="68"/>
      <c r="Q549" s="71" t="s">
        <v>672</v>
      </c>
      <c r="R549" s="71" t="s">
        <v>672</v>
      </c>
      <c r="S549" s="68" t="s">
        <v>1167</v>
      </c>
      <c r="T549" s="60" t="s">
        <v>142</v>
      </c>
      <c r="U549" s="71" t="s">
        <v>1168</v>
      </c>
      <c r="V549" s="71" t="s">
        <v>1168</v>
      </c>
      <c r="W549" s="71" t="str">
        <f>VLOOKUP(E549,[1]基础数据实体梳理模板!$D$5:$E$156,2,0)</f>
        <v>d_wifi_question_record</v>
      </c>
      <c r="X549" s="68" t="s">
        <v>1306</v>
      </c>
    </row>
    <row r="550" spans="1:24" x14ac:dyDescent="0.25">
      <c r="A550" s="66">
        <v>547</v>
      </c>
      <c r="B550" s="68" t="s">
        <v>138</v>
      </c>
      <c r="C550" s="68" t="s">
        <v>111</v>
      </c>
      <c r="D550" s="68" t="s">
        <v>113</v>
      </c>
      <c r="E550" s="68" t="s">
        <v>247</v>
      </c>
      <c r="F550" s="68"/>
      <c r="G550" s="68" t="s">
        <v>1289</v>
      </c>
      <c r="H550" s="68" t="s">
        <v>1283</v>
      </c>
      <c r="I550" s="79" t="s">
        <v>1289</v>
      </c>
      <c r="J550" s="79"/>
      <c r="K550" s="79" t="s">
        <v>1289</v>
      </c>
      <c r="L550" s="68"/>
      <c r="M550" s="68" t="s">
        <v>713</v>
      </c>
      <c r="N550" s="68" t="s">
        <v>670</v>
      </c>
      <c r="O550" s="68"/>
      <c r="P550" s="68"/>
      <c r="Q550" s="71" t="s">
        <v>672</v>
      </c>
      <c r="R550" s="71" t="s">
        <v>672</v>
      </c>
      <c r="S550" s="68" t="s">
        <v>1167</v>
      </c>
      <c r="T550" s="60" t="s">
        <v>142</v>
      </c>
      <c r="U550" s="71" t="s">
        <v>1168</v>
      </c>
      <c r="V550" s="71" t="s">
        <v>1168</v>
      </c>
      <c r="W550" s="71" t="str">
        <f>VLOOKUP(E550,[1]基础数据实体梳理模板!$D$5:$E$156,2,0)</f>
        <v>d_wifi_question_record</v>
      </c>
      <c r="X550" s="68" t="s">
        <v>1283</v>
      </c>
    </row>
    <row r="551" spans="1:24" x14ac:dyDescent="0.25">
      <c r="A551" s="66">
        <v>548</v>
      </c>
      <c r="B551" s="68" t="s">
        <v>138</v>
      </c>
      <c r="C551" s="68" t="s">
        <v>111</v>
      </c>
      <c r="D551" s="68" t="s">
        <v>113</v>
      </c>
      <c r="E551" s="68" t="s">
        <v>247</v>
      </c>
      <c r="F551" s="68"/>
      <c r="G551" s="68" t="s">
        <v>1307</v>
      </c>
      <c r="H551" s="68" t="s">
        <v>1308</v>
      </c>
      <c r="I551" s="79" t="s">
        <v>1307</v>
      </c>
      <c r="J551" s="79"/>
      <c r="K551" s="79" t="s">
        <v>1307</v>
      </c>
      <c r="L551" s="68"/>
      <c r="M551" s="68" t="s">
        <v>713</v>
      </c>
      <c r="N551" s="68" t="s">
        <v>670</v>
      </c>
      <c r="O551" s="68"/>
      <c r="P551" s="68"/>
      <c r="Q551" s="71" t="s">
        <v>672</v>
      </c>
      <c r="R551" s="71" t="s">
        <v>672</v>
      </c>
      <c r="S551" s="68" t="s">
        <v>1167</v>
      </c>
      <c r="T551" s="60" t="s">
        <v>142</v>
      </c>
      <c r="U551" s="71" t="s">
        <v>1168</v>
      </c>
      <c r="V551" s="71" t="s">
        <v>1168</v>
      </c>
      <c r="W551" s="71" t="str">
        <f>VLOOKUP(E551,[1]基础数据实体梳理模板!$D$5:$E$156,2,0)</f>
        <v>d_wifi_question_record</v>
      </c>
      <c r="X551" s="68" t="s">
        <v>1308</v>
      </c>
    </row>
    <row r="552" spans="1:24" x14ac:dyDescent="0.25">
      <c r="A552" s="66">
        <v>549</v>
      </c>
      <c r="B552" s="68" t="s">
        <v>138</v>
      </c>
      <c r="C552" s="68" t="s">
        <v>111</v>
      </c>
      <c r="D552" s="68" t="s">
        <v>113</v>
      </c>
      <c r="E552" s="68" t="s">
        <v>247</v>
      </c>
      <c r="F552" s="68"/>
      <c r="G552" s="68" t="s">
        <v>1309</v>
      </c>
      <c r="H552" s="68" t="s">
        <v>1310</v>
      </c>
      <c r="I552" s="79" t="s">
        <v>1309</v>
      </c>
      <c r="J552" s="79"/>
      <c r="K552" s="79" t="s">
        <v>1309</v>
      </c>
      <c r="L552" s="68"/>
      <c r="M552" s="68" t="s">
        <v>713</v>
      </c>
      <c r="N552" s="68" t="s">
        <v>670</v>
      </c>
      <c r="O552" s="68"/>
      <c r="P552" s="68">
        <v>4</v>
      </c>
      <c r="Q552" s="71" t="s">
        <v>672</v>
      </c>
      <c r="R552" s="71" t="s">
        <v>672</v>
      </c>
      <c r="S552" s="68" t="s">
        <v>1191</v>
      </c>
      <c r="T552" s="60" t="s">
        <v>142</v>
      </c>
      <c r="U552" s="71" t="s">
        <v>1168</v>
      </c>
      <c r="V552" s="71" t="s">
        <v>1168</v>
      </c>
      <c r="W552" s="71" t="str">
        <f>VLOOKUP(E552,[1]基础数据实体梳理模板!$D$5:$E$156,2,0)</f>
        <v>d_wifi_question_record</v>
      </c>
      <c r="X552" s="68" t="s">
        <v>1310</v>
      </c>
    </row>
    <row r="553" spans="1:24" x14ac:dyDescent="0.25">
      <c r="A553" s="66">
        <v>550</v>
      </c>
      <c r="B553" s="68" t="s">
        <v>138</v>
      </c>
      <c r="C553" s="68" t="s">
        <v>111</v>
      </c>
      <c r="D553" s="68" t="s">
        <v>113</v>
      </c>
      <c r="E553" s="68" t="s">
        <v>249</v>
      </c>
      <c r="F553" s="68"/>
      <c r="G553" s="68" t="s">
        <v>1169</v>
      </c>
      <c r="H553" s="68" t="s">
        <v>1170</v>
      </c>
      <c r="I553" s="79" t="s">
        <v>1169</v>
      </c>
      <c r="J553" s="79"/>
      <c r="K553" s="79" t="s">
        <v>1169</v>
      </c>
      <c r="L553" s="68"/>
      <c r="M553" s="68" t="s">
        <v>713</v>
      </c>
      <c r="N553" s="68" t="s">
        <v>670</v>
      </c>
      <c r="O553" s="68"/>
      <c r="P553" s="68">
        <v>11</v>
      </c>
      <c r="Q553" s="71" t="s">
        <v>672</v>
      </c>
      <c r="R553" s="71" t="s">
        <v>672</v>
      </c>
      <c r="S553" s="68" t="s">
        <v>1167</v>
      </c>
      <c r="T553" s="60" t="s">
        <v>142</v>
      </c>
      <c r="U553" s="71" t="s">
        <v>1168</v>
      </c>
      <c r="V553" s="71" t="s">
        <v>1168</v>
      </c>
      <c r="W553" s="71" t="str">
        <f>VLOOKUP(E553,[1]基础数据实体梳理模板!$D$5:$E$156,2,0)</f>
        <v>d_site_open_invitation</v>
      </c>
      <c r="X553" s="68" t="s">
        <v>1170</v>
      </c>
    </row>
    <row r="554" spans="1:24" x14ac:dyDescent="0.25">
      <c r="A554" s="66">
        <v>551</v>
      </c>
      <c r="B554" s="68" t="s">
        <v>138</v>
      </c>
      <c r="C554" s="68" t="s">
        <v>111</v>
      </c>
      <c r="D554" s="68" t="s">
        <v>113</v>
      </c>
      <c r="E554" s="68" t="s">
        <v>249</v>
      </c>
      <c r="F554" s="68"/>
      <c r="G554" s="68" t="s">
        <v>1171</v>
      </c>
      <c r="H554" s="68" t="s">
        <v>1172</v>
      </c>
      <c r="I554" s="79" t="s">
        <v>1171</v>
      </c>
      <c r="J554" s="79"/>
      <c r="K554" s="79" t="s">
        <v>1171</v>
      </c>
      <c r="L554" s="68"/>
      <c r="M554" s="68" t="s">
        <v>713</v>
      </c>
      <c r="N554" s="68" t="s">
        <v>670</v>
      </c>
      <c r="O554" s="68"/>
      <c r="P554" s="68">
        <v>11</v>
      </c>
      <c r="Q554" s="71" t="s">
        <v>672</v>
      </c>
      <c r="R554" s="71" t="s">
        <v>672</v>
      </c>
      <c r="S554" s="68" t="s">
        <v>1167</v>
      </c>
      <c r="T554" s="60" t="s">
        <v>142</v>
      </c>
      <c r="U554" s="71" t="s">
        <v>1168</v>
      </c>
      <c r="V554" s="71" t="s">
        <v>1168</v>
      </c>
      <c r="W554" s="71" t="str">
        <f>VLOOKUP(E554,[1]基础数据实体梳理模板!$D$5:$E$156,2,0)</f>
        <v>d_site_open_invitation</v>
      </c>
      <c r="X554" s="68" t="s">
        <v>1172</v>
      </c>
    </row>
    <row r="555" spans="1:24" x14ac:dyDescent="0.25">
      <c r="A555" s="66">
        <v>552</v>
      </c>
      <c r="B555" s="68" t="s">
        <v>138</v>
      </c>
      <c r="C555" s="68" t="s">
        <v>111</v>
      </c>
      <c r="D555" s="68" t="s">
        <v>113</v>
      </c>
      <c r="E555" s="68" t="s">
        <v>249</v>
      </c>
      <c r="F555" s="68"/>
      <c r="G555" s="68" t="s">
        <v>1214</v>
      </c>
      <c r="H555" s="68" t="s">
        <v>1215</v>
      </c>
      <c r="I555" s="79" t="s">
        <v>1214</v>
      </c>
      <c r="J555" s="79"/>
      <c r="K555" s="79" t="s">
        <v>1214</v>
      </c>
      <c r="L555" s="68"/>
      <c r="M555" s="68" t="s">
        <v>713</v>
      </c>
      <c r="N555" s="68" t="s">
        <v>670</v>
      </c>
      <c r="O555" s="68"/>
      <c r="P555" s="68">
        <v>11</v>
      </c>
      <c r="Q555" s="71" t="s">
        <v>672</v>
      </c>
      <c r="R555" s="71" t="s">
        <v>672</v>
      </c>
      <c r="S555" s="68" t="s">
        <v>1167</v>
      </c>
      <c r="T555" s="60" t="s">
        <v>142</v>
      </c>
      <c r="U555" s="71" t="s">
        <v>1168</v>
      </c>
      <c r="V555" s="71" t="s">
        <v>1168</v>
      </c>
      <c r="W555" s="71" t="str">
        <f>VLOOKUP(E555,[1]基础数据实体梳理模板!$D$5:$E$156,2,0)</f>
        <v>d_site_open_invitation</v>
      </c>
      <c r="X555" s="68" t="s">
        <v>1215</v>
      </c>
    </row>
    <row r="556" spans="1:24" x14ac:dyDescent="0.25">
      <c r="A556" s="66">
        <v>553</v>
      </c>
      <c r="B556" s="68" t="s">
        <v>138</v>
      </c>
      <c r="C556" s="68" t="s">
        <v>111</v>
      </c>
      <c r="D556" s="68" t="s">
        <v>113</v>
      </c>
      <c r="E556" s="68" t="s">
        <v>249</v>
      </c>
      <c r="F556" s="68"/>
      <c r="G556" s="68" t="s">
        <v>1311</v>
      </c>
      <c r="H556" s="68" t="s">
        <v>1312</v>
      </c>
      <c r="I556" s="79" t="s">
        <v>1311</v>
      </c>
      <c r="J556" s="79"/>
      <c r="K556" s="79" t="s">
        <v>1311</v>
      </c>
      <c r="L556" s="68"/>
      <c r="M556" s="68" t="s">
        <v>713</v>
      </c>
      <c r="N556" s="68" t="s">
        <v>670</v>
      </c>
      <c r="O556" s="68"/>
      <c r="P556" s="68">
        <v>64</v>
      </c>
      <c r="Q556" s="71" t="s">
        <v>672</v>
      </c>
      <c r="R556" s="71" t="s">
        <v>672</v>
      </c>
      <c r="S556" s="68" t="s">
        <v>1212</v>
      </c>
      <c r="T556" s="60" t="s">
        <v>142</v>
      </c>
      <c r="U556" s="71" t="s">
        <v>1168</v>
      </c>
      <c r="V556" s="71" t="s">
        <v>1168</v>
      </c>
      <c r="W556" s="71" t="str">
        <f>VLOOKUP(E556,[1]基础数据实体梳理模板!$D$5:$E$156,2,0)</f>
        <v>d_site_open_invitation</v>
      </c>
      <c r="X556" s="68" t="s">
        <v>1312</v>
      </c>
    </row>
    <row r="557" spans="1:24" x14ac:dyDescent="0.25">
      <c r="A557" s="66">
        <v>554</v>
      </c>
      <c r="B557" s="68" t="s">
        <v>138</v>
      </c>
      <c r="C557" s="68" t="s">
        <v>111</v>
      </c>
      <c r="D557" s="68" t="s">
        <v>113</v>
      </c>
      <c r="E557" s="68" t="s">
        <v>249</v>
      </c>
      <c r="F557" s="68"/>
      <c r="G557" s="68" t="s">
        <v>1313</v>
      </c>
      <c r="H557" s="68" t="s">
        <v>1314</v>
      </c>
      <c r="I557" s="79" t="s">
        <v>1313</v>
      </c>
      <c r="J557" s="79"/>
      <c r="K557" s="79" t="s">
        <v>1313</v>
      </c>
      <c r="L557" s="68"/>
      <c r="M557" s="68" t="s">
        <v>713</v>
      </c>
      <c r="N557" s="68" t="s">
        <v>670</v>
      </c>
      <c r="O557" s="68"/>
      <c r="P557" s="68">
        <v>64</v>
      </c>
      <c r="Q557" s="71" t="s">
        <v>672</v>
      </c>
      <c r="R557" s="71" t="s">
        <v>672</v>
      </c>
      <c r="S557" s="68" t="s">
        <v>1212</v>
      </c>
      <c r="T557" s="60" t="s">
        <v>142</v>
      </c>
      <c r="U557" s="71" t="s">
        <v>1168</v>
      </c>
      <c r="V557" s="71" t="s">
        <v>1168</v>
      </c>
      <c r="W557" s="71" t="str">
        <f>VLOOKUP(E557,[1]基础数据实体梳理模板!$D$5:$E$156,2,0)</f>
        <v>d_site_open_invitation</v>
      </c>
      <c r="X557" s="68" t="s">
        <v>1314</v>
      </c>
    </row>
    <row r="558" spans="1:24" x14ac:dyDescent="0.25">
      <c r="A558" s="66">
        <v>555</v>
      </c>
      <c r="B558" s="68" t="s">
        <v>138</v>
      </c>
      <c r="C558" s="68" t="s">
        <v>111</v>
      </c>
      <c r="D558" s="68" t="s">
        <v>113</v>
      </c>
      <c r="E558" s="68" t="s">
        <v>249</v>
      </c>
      <c r="F558" s="68"/>
      <c r="G558" s="68" t="s">
        <v>1315</v>
      </c>
      <c r="H558" s="68" t="s">
        <v>1316</v>
      </c>
      <c r="I558" s="79" t="s">
        <v>1315</v>
      </c>
      <c r="J558" s="79"/>
      <c r="K558" s="79" t="s">
        <v>1315</v>
      </c>
      <c r="L558" s="68"/>
      <c r="M558" s="68" t="s">
        <v>713</v>
      </c>
      <c r="N558" s="68" t="s">
        <v>670</v>
      </c>
      <c r="O558" s="68"/>
      <c r="P558" s="68">
        <v>900</v>
      </c>
      <c r="Q558" s="71" t="s">
        <v>672</v>
      </c>
      <c r="R558" s="71" t="s">
        <v>672</v>
      </c>
      <c r="S558" s="68" t="s">
        <v>1317</v>
      </c>
      <c r="T558" s="60" t="s">
        <v>142</v>
      </c>
      <c r="U558" s="71" t="s">
        <v>1168</v>
      </c>
      <c r="V558" s="71" t="s">
        <v>1168</v>
      </c>
      <c r="W558" s="71" t="str">
        <f>VLOOKUP(E558,[1]基础数据实体梳理模板!$D$5:$E$156,2,0)</f>
        <v>d_site_open_invitation</v>
      </c>
      <c r="X558" s="68" t="s">
        <v>1316</v>
      </c>
    </row>
    <row r="559" spans="1:24" x14ac:dyDescent="0.25">
      <c r="A559" s="66">
        <v>556</v>
      </c>
      <c r="B559" s="68" t="s">
        <v>138</v>
      </c>
      <c r="C559" s="68" t="s">
        <v>111</v>
      </c>
      <c r="D559" s="68" t="s">
        <v>113</v>
      </c>
      <c r="E559" s="68" t="s">
        <v>249</v>
      </c>
      <c r="F559" s="68"/>
      <c r="G559" s="68" t="s">
        <v>1318</v>
      </c>
      <c r="H559" s="68" t="s">
        <v>1319</v>
      </c>
      <c r="I559" s="79" t="s">
        <v>1318</v>
      </c>
      <c r="J559" s="79"/>
      <c r="K559" s="79" t="s">
        <v>1318</v>
      </c>
      <c r="L559" s="68"/>
      <c r="M559" s="68" t="s">
        <v>713</v>
      </c>
      <c r="N559" s="68" t="s">
        <v>670</v>
      </c>
      <c r="O559" s="68"/>
      <c r="P559" s="68">
        <v>100</v>
      </c>
      <c r="Q559" s="71" t="s">
        <v>672</v>
      </c>
      <c r="R559" s="71" t="s">
        <v>672</v>
      </c>
      <c r="S559" s="68" t="s">
        <v>1199</v>
      </c>
      <c r="T559" s="60" t="s">
        <v>142</v>
      </c>
      <c r="U559" s="71" t="s">
        <v>1168</v>
      </c>
      <c r="V559" s="71" t="s">
        <v>1168</v>
      </c>
      <c r="W559" s="71" t="str">
        <f>VLOOKUP(E559,[1]基础数据实体梳理模板!$D$5:$E$156,2,0)</f>
        <v>d_site_open_invitation</v>
      </c>
      <c r="X559" s="68" t="s">
        <v>1319</v>
      </c>
    </row>
    <row r="560" spans="1:24" x14ac:dyDescent="0.25">
      <c r="A560" s="66">
        <v>557</v>
      </c>
      <c r="B560" s="68" t="s">
        <v>138</v>
      </c>
      <c r="C560" s="68" t="s">
        <v>111</v>
      </c>
      <c r="D560" s="68" t="s">
        <v>113</v>
      </c>
      <c r="E560" s="68" t="s">
        <v>249</v>
      </c>
      <c r="F560" s="68"/>
      <c r="G560" s="68" t="s">
        <v>1320</v>
      </c>
      <c r="H560" s="68" t="s">
        <v>1321</v>
      </c>
      <c r="I560" s="79" t="s">
        <v>1320</v>
      </c>
      <c r="J560" s="79"/>
      <c r="K560" s="79" t="s">
        <v>1320</v>
      </c>
      <c r="L560" s="68"/>
      <c r="M560" s="68" t="s">
        <v>713</v>
      </c>
      <c r="N560" s="68" t="s">
        <v>670</v>
      </c>
      <c r="O560" s="68"/>
      <c r="P560" s="68"/>
      <c r="Q560" s="71" t="s">
        <v>672</v>
      </c>
      <c r="R560" s="71" t="s">
        <v>672</v>
      </c>
      <c r="S560" s="68" t="s">
        <v>1190</v>
      </c>
      <c r="T560" s="60" t="s">
        <v>142</v>
      </c>
      <c r="U560" s="71" t="s">
        <v>1168</v>
      </c>
      <c r="V560" s="71" t="s">
        <v>1168</v>
      </c>
      <c r="W560" s="71" t="str">
        <f>VLOOKUP(E560,[1]基础数据实体梳理模板!$D$5:$E$156,2,0)</f>
        <v>d_site_open_invitation</v>
      </c>
      <c r="X560" s="68" t="s">
        <v>1321</v>
      </c>
    </row>
    <row r="561" spans="1:24" x14ac:dyDescent="0.25">
      <c r="A561" s="66">
        <v>558</v>
      </c>
      <c r="B561" s="68" t="s">
        <v>138</v>
      </c>
      <c r="C561" s="68" t="s">
        <v>111</v>
      </c>
      <c r="D561" s="68" t="s">
        <v>113</v>
      </c>
      <c r="E561" s="68" t="s">
        <v>249</v>
      </c>
      <c r="F561" s="68"/>
      <c r="G561" s="68" t="s">
        <v>1322</v>
      </c>
      <c r="H561" s="68" t="s">
        <v>1323</v>
      </c>
      <c r="I561" s="79" t="s">
        <v>1322</v>
      </c>
      <c r="J561" s="79"/>
      <c r="K561" s="79" t="s">
        <v>1322</v>
      </c>
      <c r="L561" s="68"/>
      <c r="M561" s="68" t="s">
        <v>713</v>
      </c>
      <c r="N561" s="68" t="s">
        <v>670</v>
      </c>
      <c r="O561" s="68"/>
      <c r="P561" s="68"/>
      <c r="Q561" s="71" t="s">
        <v>672</v>
      </c>
      <c r="R561" s="71" t="s">
        <v>672</v>
      </c>
      <c r="S561" s="68" t="s">
        <v>1324</v>
      </c>
      <c r="T561" s="60" t="s">
        <v>142</v>
      </c>
      <c r="U561" s="71" t="s">
        <v>1168</v>
      </c>
      <c r="V561" s="71" t="s">
        <v>1168</v>
      </c>
      <c r="W561" s="71" t="str">
        <f>VLOOKUP(E561,[1]基础数据实体梳理模板!$D$5:$E$156,2,0)</f>
        <v>d_site_open_invitation</v>
      </c>
      <c r="X561" s="68" t="s">
        <v>1323</v>
      </c>
    </row>
    <row r="562" spans="1:24" ht="31.5" x14ac:dyDescent="0.25">
      <c r="A562" s="66">
        <v>559</v>
      </c>
      <c r="B562" s="68" t="s">
        <v>138</v>
      </c>
      <c r="C562" s="68" t="s">
        <v>111</v>
      </c>
      <c r="D562" s="68" t="s">
        <v>113</v>
      </c>
      <c r="E562" s="68" t="s">
        <v>249</v>
      </c>
      <c r="F562" s="68"/>
      <c r="G562" s="68" t="s">
        <v>1325</v>
      </c>
      <c r="H562" s="68" t="s">
        <v>1326</v>
      </c>
      <c r="I562" s="79" t="s">
        <v>1325</v>
      </c>
      <c r="J562" s="79"/>
      <c r="K562" s="79" t="s">
        <v>1325</v>
      </c>
      <c r="L562" s="68"/>
      <c r="M562" s="68" t="s">
        <v>713</v>
      </c>
      <c r="N562" s="68" t="s">
        <v>670</v>
      </c>
      <c r="O562" s="68"/>
      <c r="P562" s="68"/>
      <c r="Q562" s="71" t="s">
        <v>672</v>
      </c>
      <c r="R562" s="71" t="s">
        <v>672</v>
      </c>
      <c r="S562" s="68" t="s">
        <v>1190</v>
      </c>
      <c r="T562" s="60" t="s">
        <v>142</v>
      </c>
      <c r="U562" s="71" t="s">
        <v>1168</v>
      </c>
      <c r="V562" s="71" t="s">
        <v>1168</v>
      </c>
      <c r="W562" s="71" t="str">
        <f>VLOOKUP(E562,[1]基础数据实体梳理模板!$D$5:$E$156,2,0)</f>
        <v>d_site_open_invitation</v>
      </c>
      <c r="X562" s="68" t="s">
        <v>1326</v>
      </c>
    </row>
    <row r="563" spans="1:24" x14ac:dyDescent="0.25">
      <c r="A563" s="66">
        <v>560</v>
      </c>
      <c r="B563" s="68" t="s">
        <v>138</v>
      </c>
      <c r="C563" s="68" t="s">
        <v>111</v>
      </c>
      <c r="D563" s="68" t="s">
        <v>113</v>
      </c>
      <c r="E563" s="68" t="s">
        <v>249</v>
      </c>
      <c r="F563" s="68"/>
      <c r="G563" s="68" t="s">
        <v>1327</v>
      </c>
      <c r="H563" s="68" t="s">
        <v>1328</v>
      </c>
      <c r="I563" s="79" t="s">
        <v>1327</v>
      </c>
      <c r="J563" s="79"/>
      <c r="K563" s="79" t="s">
        <v>1327</v>
      </c>
      <c r="L563" s="68"/>
      <c r="M563" s="68" t="s">
        <v>713</v>
      </c>
      <c r="N563" s="68" t="s">
        <v>670</v>
      </c>
      <c r="O563" s="68"/>
      <c r="P563" s="68">
        <v>4</v>
      </c>
      <c r="Q563" s="71" t="s">
        <v>672</v>
      </c>
      <c r="R563" s="71" t="s">
        <v>672</v>
      </c>
      <c r="S563" s="68" t="s">
        <v>1191</v>
      </c>
      <c r="T563" s="60" t="s">
        <v>142</v>
      </c>
      <c r="U563" s="71" t="s">
        <v>1168</v>
      </c>
      <c r="V563" s="71" t="s">
        <v>1168</v>
      </c>
      <c r="W563" s="71" t="str">
        <f>VLOOKUP(E563,[1]基础数据实体梳理模板!$D$5:$E$156,2,0)</f>
        <v>d_site_open_invitation</v>
      </c>
      <c r="X563" s="68" t="s">
        <v>1328</v>
      </c>
    </row>
    <row r="564" spans="1:24" ht="31.5" x14ac:dyDescent="0.25">
      <c r="A564" s="66">
        <v>561</v>
      </c>
      <c r="B564" s="68" t="s">
        <v>138</v>
      </c>
      <c r="C564" s="68" t="s">
        <v>111</v>
      </c>
      <c r="D564" s="68" t="s">
        <v>113</v>
      </c>
      <c r="E564" s="68" t="s">
        <v>252</v>
      </c>
      <c r="F564" s="68"/>
      <c r="G564" s="68" t="s">
        <v>1169</v>
      </c>
      <c r="H564" s="68" t="s">
        <v>1170</v>
      </c>
      <c r="I564" s="79" t="s">
        <v>1169</v>
      </c>
      <c r="J564" s="79"/>
      <c r="K564" s="79" t="s">
        <v>1169</v>
      </c>
      <c r="L564" s="68"/>
      <c r="M564" s="68" t="s">
        <v>713</v>
      </c>
      <c r="N564" s="68" t="s">
        <v>670</v>
      </c>
      <c r="O564" s="68"/>
      <c r="P564" s="68"/>
      <c r="Q564" s="71" t="s">
        <v>672</v>
      </c>
      <c r="R564" s="71" t="s">
        <v>672</v>
      </c>
      <c r="S564" s="68" t="s">
        <v>743</v>
      </c>
      <c r="T564" s="60" t="s">
        <v>142</v>
      </c>
      <c r="U564" s="71" t="s">
        <v>1168</v>
      </c>
      <c r="V564" s="71" t="s">
        <v>1168</v>
      </c>
      <c r="W564" s="71" t="str">
        <f>VLOOKUP(E564,[1]基础数据实体梳理模板!$D$5:$E$156,2,0)</f>
        <v>d_project_inspect_info</v>
      </c>
      <c r="X564" s="68" t="s">
        <v>1170</v>
      </c>
    </row>
    <row r="565" spans="1:24" ht="31.5" x14ac:dyDescent="0.25">
      <c r="A565" s="66">
        <v>562</v>
      </c>
      <c r="B565" s="68" t="s">
        <v>138</v>
      </c>
      <c r="C565" s="68" t="s">
        <v>111</v>
      </c>
      <c r="D565" s="68" t="s">
        <v>113</v>
      </c>
      <c r="E565" s="68" t="s">
        <v>252</v>
      </c>
      <c r="F565" s="68"/>
      <c r="G565" s="68" t="s">
        <v>1171</v>
      </c>
      <c r="H565" s="68" t="s">
        <v>1172</v>
      </c>
      <c r="I565" s="79" t="s">
        <v>1171</v>
      </c>
      <c r="J565" s="79"/>
      <c r="K565" s="79" t="s">
        <v>1171</v>
      </c>
      <c r="L565" s="68"/>
      <c r="M565" s="68" t="s">
        <v>713</v>
      </c>
      <c r="N565" s="68" t="s">
        <v>670</v>
      </c>
      <c r="O565" s="68"/>
      <c r="P565" s="68"/>
      <c r="Q565" s="71" t="s">
        <v>672</v>
      </c>
      <c r="R565" s="71" t="s">
        <v>672</v>
      </c>
      <c r="S565" s="68" t="s">
        <v>743</v>
      </c>
      <c r="T565" s="60" t="s">
        <v>142</v>
      </c>
      <c r="U565" s="71" t="s">
        <v>1168</v>
      </c>
      <c r="V565" s="71" t="s">
        <v>1168</v>
      </c>
      <c r="W565" s="71" t="str">
        <f>VLOOKUP(E565,[1]基础数据实体梳理模板!$D$5:$E$156,2,0)</f>
        <v>d_project_inspect_info</v>
      </c>
      <c r="X565" s="68" t="s">
        <v>1172</v>
      </c>
    </row>
    <row r="566" spans="1:24" ht="31.5" x14ac:dyDescent="0.25">
      <c r="A566" s="66">
        <v>563</v>
      </c>
      <c r="B566" s="68" t="s">
        <v>138</v>
      </c>
      <c r="C566" s="68" t="s">
        <v>111</v>
      </c>
      <c r="D566" s="68" t="s">
        <v>113</v>
      </c>
      <c r="E566" s="68" t="s">
        <v>252</v>
      </c>
      <c r="F566" s="68"/>
      <c r="G566" s="68" t="s">
        <v>1329</v>
      </c>
      <c r="H566" s="68" t="s">
        <v>1330</v>
      </c>
      <c r="I566" s="79" t="s">
        <v>1329</v>
      </c>
      <c r="J566" s="79"/>
      <c r="K566" s="79" t="s">
        <v>1329</v>
      </c>
      <c r="L566" s="68"/>
      <c r="M566" s="68" t="s">
        <v>713</v>
      </c>
      <c r="N566" s="68" t="s">
        <v>670</v>
      </c>
      <c r="O566" s="68"/>
      <c r="P566" s="68">
        <v>4</v>
      </c>
      <c r="Q566" s="71" t="s">
        <v>672</v>
      </c>
      <c r="R566" s="71" t="s">
        <v>672</v>
      </c>
      <c r="S566" s="68" t="s">
        <v>1191</v>
      </c>
      <c r="T566" s="60" t="s">
        <v>142</v>
      </c>
      <c r="U566" s="71" t="s">
        <v>1168</v>
      </c>
      <c r="V566" s="71" t="s">
        <v>1168</v>
      </c>
      <c r="W566" s="71" t="str">
        <f>VLOOKUP(E566,[1]基础数据实体梳理模板!$D$5:$E$156,2,0)</f>
        <v>d_project_inspect_info</v>
      </c>
      <c r="X566" s="68" t="s">
        <v>1330</v>
      </c>
    </row>
    <row r="567" spans="1:24" ht="31.5" x14ac:dyDescent="0.25">
      <c r="A567" s="66">
        <v>564</v>
      </c>
      <c r="B567" s="68" t="s">
        <v>138</v>
      </c>
      <c r="C567" s="68" t="s">
        <v>111</v>
      </c>
      <c r="D567" s="68" t="s">
        <v>113</v>
      </c>
      <c r="E567" s="68" t="s">
        <v>252</v>
      </c>
      <c r="F567" s="68"/>
      <c r="G567" s="68" t="s">
        <v>1331</v>
      </c>
      <c r="H567" s="68" t="s">
        <v>1332</v>
      </c>
      <c r="I567" s="79" t="s">
        <v>1331</v>
      </c>
      <c r="J567" s="79"/>
      <c r="K567" s="79" t="s">
        <v>1331</v>
      </c>
      <c r="L567" s="68"/>
      <c r="M567" s="68" t="s">
        <v>713</v>
      </c>
      <c r="N567" s="68" t="s">
        <v>670</v>
      </c>
      <c r="O567" s="68"/>
      <c r="P567" s="68"/>
      <c r="Q567" s="71" t="s">
        <v>672</v>
      </c>
      <c r="R567" s="71" t="s">
        <v>672</v>
      </c>
      <c r="S567" s="68" t="s">
        <v>1333</v>
      </c>
      <c r="T567" s="60" t="s">
        <v>142</v>
      </c>
      <c r="U567" s="71" t="s">
        <v>1168</v>
      </c>
      <c r="V567" s="71" t="s">
        <v>1168</v>
      </c>
      <c r="W567" s="71" t="str">
        <f>VLOOKUP(E567,[1]基础数据实体梳理模板!$D$5:$E$156,2,0)</f>
        <v>d_project_inspect_info</v>
      </c>
      <c r="X567" s="68" t="s">
        <v>1332</v>
      </c>
    </row>
    <row r="568" spans="1:24" x14ac:dyDescent="0.25">
      <c r="A568" s="66">
        <v>565</v>
      </c>
      <c r="B568" s="68" t="s">
        <v>138</v>
      </c>
      <c r="C568" s="68" t="s">
        <v>111</v>
      </c>
      <c r="D568" s="68" t="s">
        <v>113</v>
      </c>
      <c r="E568" s="68" t="s">
        <v>255</v>
      </c>
      <c r="F568" s="68"/>
      <c r="G568" s="68" t="s">
        <v>1169</v>
      </c>
      <c r="H568" s="68" t="s">
        <v>1170</v>
      </c>
      <c r="I568" s="79" t="s">
        <v>1169</v>
      </c>
      <c r="J568" s="79"/>
      <c r="K568" s="79" t="s">
        <v>1169</v>
      </c>
      <c r="L568" s="68"/>
      <c r="M568" s="68" t="s">
        <v>713</v>
      </c>
      <c r="N568" s="68" t="s">
        <v>670</v>
      </c>
      <c r="O568" s="68"/>
      <c r="P568" s="68"/>
      <c r="Q568" s="71" t="s">
        <v>672</v>
      </c>
      <c r="R568" s="71" t="s">
        <v>672</v>
      </c>
      <c r="S568" s="68" t="s">
        <v>743</v>
      </c>
      <c r="T568" s="60" t="s">
        <v>142</v>
      </c>
      <c r="U568" s="71" t="s">
        <v>1168</v>
      </c>
      <c r="V568" s="71" t="s">
        <v>1168</v>
      </c>
      <c r="W568" s="71" t="str">
        <f>VLOOKUP(E568,[1]基础数据实体梳理模板!$D$5:$E$156,2,0)</f>
        <v>d_patrol_point</v>
      </c>
      <c r="X568" s="68" t="s">
        <v>1170</v>
      </c>
    </row>
    <row r="569" spans="1:24" x14ac:dyDescent="0.25">
      <c r="A569" s="66">
        <v>566</v>
      </c>
      <c r="B569" s="68" t="s">
        <v>138</v>
      </c>
      <c r="C569" s="68" t="s">
        <v>111</v>
      </c>
      <c r="D569" s="68" t="s">
        <v>113</v>
      </c>
      <c r="E569" s="68" t="s">
        <v>255</v>
      </c>
      <c r="F569" s="68"/>
      <c r="G569" s="68" t="s">
        <v>1171</v>
      </c>
      <c r="H569" s="68" t="s">
        <v>1172</v>
      </c>
      <c r="I569" s="79" t="s">
        <v>1171</v>
      </c>
      <c r="J569" s="79"/>
      <c r="K569" s="79" t="s">
        <v>1171</v>
      </c>
      <c r="L569" s="68"/>
      <c r="M569" s="68" t="s">
        <v>713</v>
      </c>
      <c r="N569" s="68" t="s">
        <v>670</v>
      </c>
      <c r="O569" s="68"/>
      <c r="P569" s="68"/>
      <c r="Q569" s="71" t="s">
        <v>672</v>
      </c>
      <c r="R569" s="71" t="s">
        <v>672</v>
      </c>
      <c r="S569" s="68" t="s">
        <v>743</v>
      </c>
      <c r="T569" s="60" t="s">
        <v>142</v>
      </c>
      <c r="U569" s="71" t="s">
        <v>1168</v>
      </c>
      <c r="V569" s="71" t="s">
        <v>1168</v>
      </c>
      <c r="W569" s="71" t="str">
        <f>VLOOKUP(E569,[1]基础数据实体梳理模板!$D$5:$E$156,2,0)</f>
        <v>d_patrol_point</v>
      </c>
      <c r="X569" s="68" t="s">
        <v>1172</v>
      </c>
    </row>
    <row r="570" spans="1:24" x14ac:dyDescent="0.25">
      <c r="A570" s="66">
        <v>567</v>
      </c>
      <c r="B570" s="68" t="s">
        <v>138</v>
      </c>
      <c r="C570" s="68" t="s">
        <v>111</v>
      </c>
      <c r="D570" s="68" t="s">
        <v>113</v>
      </c>
      <c r="E570" s="68" t="s">
        <v>255</v>
      </c>
      <c r="F570" s="68"/>
      <c r="G570" s="68" t="s">
        <v>1214</v>
      </c>
      <c r="H570" s="68" t="s">
        <v>1215</v>
      </c>
      <c r="I570" s="79" t="s">
        <v>1214</v>
      </c>
      <c r="J570" s="79"/>
      <c r="K570" s="79" t="s">
        <v>1214</v>
      </c>
      <c r="L570" s="68"/>
      <c r="M570" s="68" t="s">
        <v>713</v>
      </c>
      <c r="N570" s="68" t="s">
        <v>670</v>
      </c>
      <c r="O570" s="68"/>
      <c r="P570" s="68"/>
      <c r="Q570" s="71" t="s">
        <v>672</v>
      </c>
      <c r="R570" s="71" t="s">
        <v>672</v>
      </c>
      <c r="S570" s="68" t="s">
        <v>743</v>
      </c>
      <c r="T570" s="60" t="s">
        <v>142</v>
      </c>
      <c r="U570" s="71" t="s">
        <v>1168</v>
      </c>
      <c r="V570" s="71" t="s">
        <v>1168</v>
      </c>
      <c r="W570" s="71" t="str">
        <f>VLOOKUP(E570,[1]基础数据实体梳理模板!$D$5:$E$156,2,0)</f>
        <v>d_patrol_point</v>
      </c>
      <c r="X570" s="68" t="s">
        <v>1215</v>
      </c>
    </row>
    <row r="571" spans="1:24" x14ac:dyDescent="0.25">
      <c r="A571" s="66">
        <v>568</v>
      </c>
      <c r="B571" s="68" t="s">
        <v>138</v>
      </c>
      <c r="C571" s="68" t="s">
        <v>111</v>
      </c>
      <c r="D571" s="68" t="s">
        <v>113</v>
      </c>
      <c r="E571" s="68" t="s">
        <v>255</v>
      </c>
      <c r="F571" s="68"/>
      <c r="G571" s="68" t="s">
        <v>1173</v>
      </c>
      <c r="H571" s="68" t="s">
        <v>1174</v>
      </c>
      <c r="I571" s="79" t="s">
        <v>1173</v>
      </c>
      <c r="J571" s="79"/>
      <c r="K571" s="79" t="s">
        <v>1173</v>
      </c>
      <c r="L571" s="68"/>
      <c r="M571" s="68" t="s">
        <v>713</v>
      </c>
      <c r="N571" s="68" t="s">
        <v>670</v>
      </c>
      <c r="O571" s="68"/>
      <c r="P571" s="68"/>
      <c r="Q571" s="71" t="s">
        <v>672</v>
      </c>
      <c r="R571" s="71" t="s">
        <v>672</v>
      </c>
      <c r="S571" s="68" t="s">
        <v>743</v>
      </c>
      <c r="T571" s="60" t="s">
        <v>142</v>
      </c>
      <c r="U571" s="71" t="s">
        <v>1168</v>
      </c>
      <c r="V571" s="71" t="s">
        <v>1168</v>
      </c>
      <c r="W571" s="71" t="str">
        <f>VLOOKUP(E571,[1]基础数据实体梳理模板!$D$5:$E$156,2,0)</f>
        <v>d_patrol_point</v>
      </c>
      <c r="X571" s="68" t="s">
        <v>1174</v>
      </c>
    </row>
    <row r="572" spans="1:24" x14ac:dyDescent="0.25">
      <c r="A572" s="66">
        <v>569</v>
      </c>
      <c r="B572" s="68" t="s">
        <v>138</v>
      </c>
      <c r="C572" s="68" t="s">
        <v>111</v>
      </c>
      <c r="D572" s="68" t="s">
        <v>113</v>
      </c>
      <c r="E572" s="68" t="s">
        <v>255</v>
      </c>
      <c r="F572" s="68"/>
      <c r="G572" s="68" t="s">
        <v>1175</v>
      </c>
      <c r="H572" s="68" t="s">
        <v>1176</v>
      </c>
      <c r="I572" s="79" t="s">
        <v>1175</v>
      </c>
      <c r="J572" s="79"/>
      <c r="K572" s="79" t="s">
        <v>1175</v>
      </c>
      <c r="L572" s="68"/>
      <c r="M572" s="68" t="s">
        <v>713</v>
      </c>
      <c r="N572" s="68" t="s">
        <v>670</v>
      </c>
      <c r="O572" s="68"/>
      <c r="P572" s="68"/>
      <c r="Q572" s="71" t="s">
        <v>672</v>
      </c>
      <c r="R572" s="71" t="s">
        <v>672</v>
      </c>
      <c r="S572" s="68" t="s">
        <v>743</v>
      </c>
      <c r="T572" s="60" t="s">
        <v>142</v>
      </c>
      <c r="U572" s="71" t="s">
        <v>1168</v>
      </c>
      <c r="V572" s="71" t="s">
        <v>1168</v>
      </c>
      <c r="W572" s="71" t="str">
        <f>VLOOKUP(E572,[1]基础数据实体梳理模板!$D$5:$E$156,2,0)</f>
        <v>d_patrol_point</v>
      </c>
      <c r="X572" s="68" t="s">
        <v>1176</v>
      </c>
    </row>
    <row r="573" spans="1:24" x14ac:dyDescent="0.25">
      <c r="A573" s="66">
        <v>570</v>
      </c>
      <c r="B573" s="68" t="s">
        <v>138</v>
      </c>
      <c r="C573" s="68" t="s">
        <v>111</v>
      </c>
      <c r="D573" s="68" t="s">
        <v>113</v>
      </c>
      <c r="E573" s="68" t="s">
        <v>255</v>
      </c>
      <c r="F573" s="68"/>
      <c r="G573" s="68" t="s">
        <v>1334</v>
      </c>
      <c r="H573" s="68" t="s">
        <v>1335</v>
      </c>
      <c r="I573" s="79" t="s">
        <v>1334</v>
      </c>
      <c r="J573" s="79"/>
      <c r="K573" s="79" t="s">
        <v>1334</v>
      </c>
      <c r="L573" s="68"/>
      <c r="M573" s="68" t="s">
        <v>713</v>
      </c>
      <c r="N573" s="68" t="s">
        <v>670</v>
      </c>
      <c r="O573" s="68"/>
      <c r="P573" s="68">
        <v>64</v>
      </c>
      <c r="Q573" s="71" t="s">
        <v>672</v>
      </c>
      <c r="R573" s="71" t="s">
        <v>672</v>
      </c>
      <c r="S573" s="68" t="s">
        <v>1212</v>
      </c>
      <c r="T573" s="60" t="s">
        <v>142</v>
      </c>
      <c r="U573" s="71" t="s">
        <v>1168</v>
      </c>
      <c r="V573" s="71" t="s">
        <v>1168</v>
      </c>
      <c r="W573" s="71" t="str">
        <f>VLOOKUP(E573,[1]基础数据实体梳理模板!$D$5:$E$156,2,0)</f>
        <v>d_patrol_point</v>
      </c>
      <c r="X573" s="68" t="s">
        <v>1335</v>
      </c>
    </row>
    <row r="574" spans="1:24" x14ac:dyDescent="0.25">
      <c r="A574" s="66">
        <v>571</v>
      </c>
      <c r="B574" s="68" t="s">
        <v>138</v>
      </c>
      <c r="C574" s="68" t="s">
        <v>111</v>
      </c>
      <c r="D574" s="68" t="s">
        <v>113</v>
      </c>
      <c r="E574" s="68" t="s">
        <v>255</v>
      </c>
      <c r="F574" s="68"/>
      <c r="G574" s="68" t="s">
        <v>1336</v>
      </c>
      <c r="H574" s="68" t="s">
        <v>768</v>
      </c>
      <c r="I574" s="79" t="s">
        <v>1336</v>
      </c>
      <c r="J574" s="79"/>
      <c r="K574" s="79" t="s">
        <v>1336</v>
      </c>
      <c r="L574" s="68"/>
      <c r="M574" s="68" t="s">
        <v>713</v>
      </c>
      <c r="N574" s="68" t="s">
        <v>670</v>
      </c>
      <c r="O574" s="68"/>
      <c r="P574" s="68">
        <v>128</v>
      </c>
      <c r="Q574" s="71" t="s">
        <v>672</v>
      </c>
      <c r="R574" s="71" t="s">
        <v>672</v>
      </c>
      <c r="S574" s="68" t="s">
        <v>1337</v>
      </c>
      <c r="T574" s="60" t="s">
        <v>142</v>
      </c>
      <c r="U574" s="71" t="s">
        <v>1168</v>
      </c>
      <c r="V574" s="71" t="s">
        <v>1168</v>
      </c>
      <c r="W574" s="71" t="str">
        <f>VLOOKUP(E574,[1]基础数据实体梳理模板!$D$5:$E$156,2,0)</f>
        <v>d_patrol_point</v>
      </c>
      <c r="X574" s="68" t="s">
        <v>768</v>
      </c>
    </row>
    <row r="575" spans="1:24" x14ac:dyDescent="0.25">
      <c r="A575" s="66">
        <v>572</v>
      </c>
      <c r="B575" s="68" t="s">
        <v>138</v>
      </c>
      <c r="C575" s="68" t="s">
        <v>111</v>
      </c>
      <c r="D575" s="68" t="s">
        <v>113</v>
      </c>
      <c r="E575" s="68" t="s">
        <v>255</v>
      </c>
      <c r="F575" s="68"/>
      <c r="G575" s="68" t="s">
        <v>1338</v>
      </c>
      <c r="H575" s="68" t="s">
        <v>1339</v>
      </c>
      <c r="I575" s="79" t="s">
        <v>1338</v>
      </c>
      <c r="J575" s="79"/>
      <c r="K575" s="79" t="s">
        <v>1338</v>
      </c>
      <c r="L575" s="68"/>
      <c r="M575" s="68" t="s">
        <v>713</v>
      </c>
      <c r="N575" s="68" t="s">
        <v>670</v>
      </c>
      <c r="O575" s="68"/>
      <c r="P575" s="68">
        <v>255</v>
      </c>
      <c r="Q575" s="71" t="s">
        <v>672</v>
      </c>
      <c r="R575" s="71" t="s">
        <v>672</v>
      </c>
      <c r="S575" s="68" t="s">
        <v>1222</v>
      </c>
      <c r="T575" s="60" t="s">
        <v>142</v>
      </c>
      <c r="U575" s="71" t="s">
        <v>1168</v>
      </c>
      <c r="V575" s="71" t="s">
        <v>1168</v>
      </c>
      <c r="W575" s="71" t="str">
        <f>VLOOKUP(E575,[1]基础数据实体梳理模板!$D$5:$E$156,2,0)</f>
        <v>d_patrol_point</v>
      </c>
      <c r="X575" s="68" t="s">
        <v>1339</v>
      </c>
    </row>
    <row r="576" spans="1:24" x14ac:dyDescent="0.25">
      <c r="A576" s="66">
        <v>573</v>
      </c>
      <c r="B576" s="68" t="s">
        <v>138</v>
      </c>
      <c r="C576" s="68" t="s">
        <v>111</v>
      </c>
      <c r="D576" s="68" t="s">
        <v>113</v>
      </c>
      <c r="E576" s="68" t="s">
        <v>255</v>
      </c>
      <c r="F576" s="68"/>
      <c r="G576" s="68" t="s">
        <v>1340</v>
      </c>
      <c r="H576" s="68" t="s">
        <v>1341</v>
      </c>
      <c r="I576" s="79" t="s">
        <v>1340</v>
      </c>
      <c r="J576" s="79"/>
      <c r="K576" s="79" t="s">
        <v>1340</v>
      </c>
      <c r="L576" s="68"/>
      <c r="M576" s="68" t="s">
        <v>713</v>
      </c>
      <c r="N576" s="68" t="s">
        <v>670</v>
      </c>
      <c r="O576" s="68"/>
      <c r="P576" s="68">
        <v>255</v>
      </c>
      <c r="Q576" s="71" t="s">
        <v>672</v>
      </c>
      <c r="R576" s="71" t="s">
        <v>672</v>
      </c>
      <c r="S576" s="68" t="s">
        <v>1342</v>
      </c>
      <c r="T576" s="60" t="s">
        <v>142</v>
      </c>
      <c r="U576" s="71" t="s">
        <v>1168</v>
      </c>
      <c r="V576" s="71" t="s">
        <v>1168</v>
      </c>
      <c r="W576" s="71" t="str">
        <f>VLOOKUP(E576,[1]基础数据实体梳理模板!$D$5:$E$156,2,0)</f>
        <v>d_patrol_point</v>
      </c>
      <c r="X576" s="68" t="s">
        <v>1341</v>
      </c>
    </row>
    <row r="577" spans="1:24" x14ac:dyDescent="0.25">
      <c r="A577" s="66">
        <v>574</v>
      </c>
      <c r="B577" s="68" t="s">
        <v>138</v>
      </c>
      <c r="C577" s="68" t="s">
        <v>111</v>
      </c>
      <c r="D577" s="68" t="s">
        <v>113</v>
      </c>
      <c r="E577" s="68" t="s">
        <v>258</v>
      </c>
      <c r="F577" s="68"/>
      <c r="G577" s="68" t="s">
        <v>1343</v>
      </c>
      <c r="H577" s="68" t="s">
        <v>1344</v>
      </c>
      <c r="I577" s="79" t="s">
        <v>1343</v>
      </c>
      <c r="J577" s="79"/>
      <c r="K577" s="79" t="s">
        <v>1343</v>
      </c>
      <c r="L577" s="68"/>
      <c r="M577" s="68" t="s">
        <v>713</v>
      </c>
      <c r="N577" s="68" t="s">
        <v>670</v>
      </c>
      <c r="O577" s="68"/>
      <c r="P577" s="68">
        <v>64</v>
      </c>
      <c r="Q577" s="71" t="s">
        <v>672</v>
      </c>
      <c r="R577" s="71" t="s">
        <v>672</v>
      </c>
      <c r="S577" s="68" t="s">
        <v>1212</v>
      </c>
      <c r="T577" s="60" t="s">
        <v>142</v>
      </c>
      <c r="U577" s="71" t="s">
        <v>1168</v>
      </c>
      <c r="V577" s="71" t="s">
        <v>1168</v>
      </c>
      <c r="W577" s="71" t="str">
        <f>VLOOKUP(E577,[1]基础数据实体梳理模板!$D$5:$E$156,2,0)</f>
        <v>d_patrol_point_demand_detail</v>
      </c>
      <c r="X577" s="68" t="s">
        <v>1344</v>
      </c>
    </row>
    <row r="578" spans="1:24" x14ac:dyDescent="0.25">
      <c r="A578" s="66">
        <v>575</v>
      </c>
      <c r="B578" s="68" t="s">
        <v>138</v>
      </c>
      <c r="C578" s="68" t="s">
        <v>111</v>
      </c>
      <c r="D578" s="68" t="s">
        <v>113</v>
      </c>
      <c r="E578" s="68" t="s">
        <v>258</v>
      </c>
      <c r="F578" s="68"/>
      <c r="G578" s="68" t="s">
        <v>1171</v>
      </c>
      <c r="H578" s="68" t="s">
        <v>1172</v>
      </c>
      <c r="I578" s="79" t="s">
        <v>1171</v>
      </c>
      <c r="J578" s="79"/>
      <c r="K578" s="79" t="s">
        <v>1171</v>
      </c>
      <c r="L578" s="68"/>
      <c r="M578" s="68" t="s">
        <v>713</v>
      </c>
      <c r="N578" s="68" t="s">
        <v>670</v>
      </c>
      <c r="O578" s="68"/>
      <c r="P578" s="68"/>
      <c r="Q578" s="71" t="s">
        <v>672</v>
      </c>
      <c r="R578" s="71" t="s">
        <v>672</v>
      </c>
      <c r="S578" s="68" t="s">
        <v>743</v>
      </c>
      <c r="T578" s="60" t="s">
        <v>142</v>
      </c>
      <c r="U578" s="71" t="s">
        <v>1168</v>
      </c>
      <c r="V578" s="71" t="s">
        <v>1168</v>
      </c>
      <c r="W578" s="71" t="str">
        <f>VLOOKUP(E578,[1]基础数据实体梳理模板!$D$5:$E$156,2,0)</f>
        <v>d_patrol_point_demand_detail</v>
      </c>
      <c r="X578" s="68" t="s">
        <v>1172</v>
      </c>
    </row>
    <row r="579" spans="1:24" x14ac:dyDescent="0.25">
      <c r="A579" s="66">
        <v>576</v>
      </c>
      <c r="B579" s="68" t="s">
        <v>138</v>
      </c>
      <c r="C579" s="68" t="s">
        <v>111</v>
      </c>
      <c r="D579" s="68" t="s">
        <v>113</v>
      </c>
      <c r="E579" s="68" t="s">
        <v>258</v>
      </c>
      <c r="F579" s="68"/>
      <c r="G579" s="68" t="s">
        <v>1345</v>
      </c>
      <c r="H579" s="68" t="s">
        <v>1346</v>
      </c>
      <c r="I579" s="79" t="s">
        <v>1345</v>
      </c>
      <c r="J579" s="79"/>
      <c r="K579" s="79" t="s">
        <v>1345</v>
      </c>
      <c r="L579" s="68"/>
      <c r="M579" s="68" t="s">
        <v>713</v>
      </c>
      <c r="N579" s="68" t="s">
        <v>670</v>
      </c>
      <c r="O579" s="68"/>
      <c r="P579" s="68">
        <v>1024</v>
      </c>
      <c r="Q579" s="71" t="s">
        <v>672</v>
      </c>
      <c r="R579" s="71" t="s">
        <v>672</v>
      </c>
      <c r="S579" s="68" t="s">
        <v>1347</v>
      </c>
      <c r="T579" s="60" t="s">
        <v>142</v>
      </c>
      <c r="U579" s="71" t="s">
        <v>1168</v>
      </c>
      <c r="V579" s="71" t="s">
        <v>1168</v>
      </c>
      <c r="W579" s="71" t="str">
        <f>VLOOKUP(E579,[1]基础数据实体梳理模板!$D$5:$E$156,2,0)</f>
        <v>d_patrol_point_demand_detail</v>
      </c>
      <c r="X579" s="68" t="s">
        <v>1346</v>
      </c>
    </row>
    <row r="580" spans="1:24" x14ac:dyDescent="0.25">
      <c r="A580" s="66">
        <v>577</v>
      </c>
      <c r="B580" s="68" t="s">
        <v>138</v>
      </c>
      <c r="C580" s="68" t="s">
        <v>111</v>
      </c>
      <c r="D580" s="68" t="s">
        <v>113</v>
      </c>
      <c r="E580" s="68" t="s">
        <v>261</v>
      </c>
      <c r="F580" s="68"/>
      <c r="G580" s="68" t="s">
        <v>1169</v>
      </c>
      <c r="H580" s="68" t="s">
        <v>1170</v>
      </c>
      <c r="I580" s="79" t="s">
        <v>1169</v>
      </c>
      <c r="J580" s="79"/>
      <c r="K580" s="79" t="s">
        <v>1169</v>
      </c>
      <c r="L580" s="68"/>
      <c r="M580" s="68" t="s">
        <v>713</v>
      </c>
      <c r="N580" s="68" t="s">
        <v>670</v>
      </c>
      <c r="O580" s="68"/>
      <c r="P580" s="68"/>
      <c r="Q580" s="71" t="s">
        <v>672</v>
      </c>
      <c r="R580" s="71" t="s">
        <v>672</v>
      </c>
      <c r="S580" s="68" t="s">
        <v>743</v>
      </c>
      <c r="T580" s="60" t="s">
        <v>142</v>
      </c>
      <c r="U580" s="71" t="s">
        <v>1168</v>
      </c>
      <c r="V580" s="71" t="s">
        <v>1168</v>
      </c>
      <c r="W580" s="71" t="str">
        <f>VLOOKUP(E580,[1]基础数据实体梳理模板!$D$5:$E$156,2,0)</f>
        <v>d_patrol_route</v>
      </c>
      <c r="X580" s="68" t="s">
        <v>1170</v>
      </c>
    </row>
    <row r="581" spans="1:24" x14ac:dyDescent="0.25">
      <c r="A581" s="66">
        <v>578</v>
      </c>
      <c r="B581" s="68" t="s">
        <v>138</v>
      </c>
      <c r="C581" s="68" t="s">
        <v>111</v>
      </c>
      <c r="D581" s="68" t="s">
        <v>113</v>
      </c>
      <c r="E581" s="68" t="s">
        <v>261</v>
      </c>
      <c r="F581" s="68"/>
      <c r="G581" s="68" t="s">
        <v>1171</v>
      </c>
      <c r="H581" s="68" t="s">
        <v>1172</v>
      </c>
      <c r="I581" s="79" t="s">
        <v>1171</v>
      </c>
      <c r="J581" s="79"/>
      <c r="K581" s="79" t="s">
        <v>1171</v>
      </c>
      <c r="L581" s="68"/>
      <c r="M581" s="68" t="s">
        <v>713</v>
      </c>
      <c r="N581" s="68" t="s">
        <v>670</v>
      </c>
      <c r="O581" s="68"/>
      <c r="P581" s="68"/>
      <c r="Q581" s="71" t="s">
        <v>672</v>
      </c>
      <c r="R581" s="71" t="s">
        <v>672</v>
      </c>
      <c r="S581" s="68" t="s">
        <v>743</v>
      </c>
      <c r="T581" s="60" t="s">
        <v>142</v>
      </c>
      <c r="U581" s="71" t="s">
        <v>1168</v>
      </c>
      <c r="V581" s="71" t="s">
        <v>1168</v>
      </c>
      <c r="W581" s="71" t="str">
        <f>VLOOKUP(E581,[1]基础数据实体梳理模板!$D$5:$E$156,2,0)</f>
        <v>d_patrol_route</v>
      </c>
      <c r="X581" s="68" t="s">
        <v>1172</v>
      </c>
    </row>
    <row r="582" spans="1:24" x14ac:dyDescent="0.25">
      <c r="A582" s="66">
        <v>579</v>
      </c>
      <c r="B582" s="68" t="s">
        <v>138</v>
      </c>
      <c r="C582" s="68" t="s">
        <v>111</v>
      </c>
      <c r="D582" s="68" t="s">
        <v>113</v>
      </c>
      <c r="E582" s="68" t="s">
        <v>261</v>
      </c>
      <c r="F582" s="68"/>
      <c r="G582" s="68" t="s">
        <v>1214</v>
      </c>
      <c r="H582" s="68" t="s">
        <v>1215</v>
      </c>
      <c r="I582" s="79" t="s">
        <v>1214</v>
      </c>
      <c r="J582" s="79"/>
      <c r="K582" s="79" t="s">
        <v>1214</v>
      </c>
      <c r="L582" s="68"/>
      <c r="M582" s="68" t="s">
        <v>713</v>
      </c>
      <c r="N582" s="68" t="s">
        <v>670</v>
      </c>
      <c r="O582" s="68"/>
      <c r="P582" s="68"/>
      <c r="Q582" s="71" t="s">
        <v>672</v>
      </c>
      <c r="R582" s="71" t="s">
        <v>672</v>
      </c>
      <c r="S582" s="68" t="s">
        <v>1348</v>
      </c>
      <c r="T582" s="60" t="s">
        <v>142</v>
      </c>
      <c r="U582" s="71" t="s">
        <v>1168</v>
      </c>
      <c r="V582" s="71" t="s">
        <v>1168</v>
      </c>
      <c r="W582" s="71" t="str">
        <f>VLOOKUP(E582,[1]基础数据实体梳理模板!$D$5:$E$156,2,0)</f>
        <v>d_patrol_route</v>
      </c>
      <c r="X582" s="68" t="s">
        <v>1215</v>
      </c>
    </row>
    <row r="583" spans="1:24" x14ac:dyDescent="0.25">
      <c r="A583" s="66">
        <v>580</v>
      </c>
      <c r="B583" s="68" t="s">
        <v>138</v>
      </c>
      <c r="C583" s="68" t="s">
        <v>111</v>
      </c>
      <c r="D583" s="68" t="s">
        <v>113</v>
      </c>
      <c r="E583" s="68" t="s">
        <v>261</v>
      </c>
      <c r="F583" s="68"/>
      <c r="G583" s="68" t="s">
        <v>1173</v>
      </c>
      <c r="H583" s="68" t="s">
        <v>1174</v>
      </c>
      <c r="I583" s="79" t="s">
        <v>1173</v>
      </c>
      <c r="J583" s="79"/>
      <c r="K583" s="79" t="s">
        <v>1173</v>
      </c>
      <c r="L583" s="68"/>
      <c r="M583" s="68" t="s">
        <v>713</v>
      </c>
      <c r="N583" s="68" t="s">
        <v>670</v>
      </c>
      <c r="O583" s="68"/>
      <c r="P583" s="68"/>
      <c r="Q583" s="71" t="s">
        <v>672</v>
      </c>
      <c r="R583" s="71" t="s">
        <v>672</v>
      </c>
      <c r="S583" s="68" t="s">
        <v>1348</v>
      </c>
      <c r="T583" s="60" t="s">
        <v>142</v>
      </c>
      <c r="U583" s="71" t="s">
        <v>1168</v>
      </c>
      <c r="V583" s="71" t="s">
        <v>1168</v>
      </c>
      <c r="W583" s="71" t="str">
        <f>VLOOKUP(E583,[1]基础数据实体梳理模板!$D$5:$E$156,2,0)</f>
        <v>d_patrol_route</v>
      </c>
      <c r="X583" s="68" t="s">
        <v>1174</v>
      </c>
    </row>
    <row r="584" spans="1:24" x14ac:dyDescent="0.25">
      <c r="A584" s="66">
        <v>581</v>
      </c>
      <c r="B584" s="68" t="s">
        <v>138</v>
      </c>
      <c r="C584" s="68" t="s">
        <v>111</v>
      </c>
      <c r="D584" s="68" t="s">
        <v>113</v>
      </c>
      <c r="E584" s="68" t="s">
        <v>261</v>
      </c>
      <c r="F584" s="68"/>
      <c r="G584" s="68" t="s">
        <v>1349</v>
      </c>
      <c r="H584" s="68" t="s">
        <v>768</v>
      </c>
      <c r="I584" s="79" t="s">
        <v>1349</v>
      </c>
      <c r="J584" s="79"/>
      <c r="K584" s="79" t="s">
        <v>1349</v>
      </c>
      <c r="L584" s="68"/>
      <c r="M584" s="68" t="s">
        <v>713</v>
      </c>
      <c r="N584" s="68" t="s">
        <v>670</v>
      </c>
      <c r="O584" s="68"/>
      <c r="P584" s="68">
        <v>255</v>
      </c>
      <c r="Q584" s="71" t="s">
        <v>672</v>
      </c>
      <c r="R584" s="71" t="s">
        <v>672</v>
      </c>
      <c r="S584" s="68" t="s">
        <v>1350</v>
      </c>
      <c r="T584" s="60" t="s">
        <v>142</v>
      </c>
      <c r="U584" s="71" t="s">
        <v>1168</v>
      </c>
      <c r="V584" s="71" t="s">
        <v>1168</v>
      </c>
      <c r="W584" s="71" t="str">
        <f>VLOOKUP(E584,[1]基础数据实体梳理模板!$D$5:$E$156,2,0)</f>
        <v>d_patrol_route</v>
      </c>
      <c r="X584" s="68" t="s">
        <v>768</v>
      </c>
    </row>
    <row r="585" spans="1:24" x14ac:dyDescent="0.25">
      <c r="A585" s="66">
        <v>582</v>
      </c>
      <c r="B585" s="68" t="s">
        <v>138</v>
      </c>
      <c r="C585" s="68" t="s">
        <v>111</v>
      </c>
      <c r="D585" s="68" t="s">
        <v>113</v>
      </c>
      <c r="E585" s="68" t="s">
        <v>261</v>
      </c>
      <c r="F585" s="68"/>
      <c r="G585" s="68" t="s">
        <v>1351</v>
      </c>
      <c r="H585" s="68" t="s">
        <v>1204</v>
      </c>
      <c r="I585" s="79" t="s">
        <v>1351</v>
      </c>
      <c r="J585" s="79"/>
      <c r="K585" s="79" t="s">
        <v>1351</v>
      </c>
      <c r="L585" s="68"/>
      <c r="M585" s="68" t="s">
        <v>713</v>
      </c>
      <c r="N585" s="68" t="s">
        <v>670</v>
      </c>
      <c r="O585" s="68"/>
      <c r="P585" s="68">
        <v>32</v>
      </c>
      <c r="Q585" s="71" t="s">
        <v>672</v>
      </c>
      <c r="R585" s="71" t="s">
        <v>672</v>
      </c>
      <c r="S585" s="68" t="s">
        <v>1205</v>
      </c>
      <c r="T585" s="60" t="s">
        <v>142</v>
      </c>
      <c r="U585" s="71" t="s">
        <v>1168</v>
      </c>
      <c r="V585" s="71" t="s">
        <v>1168</v>
      </c>
      <c r="W585" s="71" t="str">
        <f>VLOOKUP(E585,[1]基础数据实体梳理模板!$D$5:$E$156,2,0)</f>
        <v>d_patrol_route</v>
      </c>
      <c r="X585" s="68" t="s">
        <v>1204</v>
      </c>
    </row>
    <row r="586" spans="1:24" x14ac:dyDescent="0.25">
      <c r="A586" s="66">
        <v>583</v>
      </c>
      <c r="B586" s="68" t="s">
        <v>138</v>
      </c>
      <c r="C586" s="68" t="s">
        <v>111</v>
      </c>
      <c r="D586" s="68" t="s">
        <v>113</v>
      </c>
      <c r="E586" s="68" t="s">
        <v>261</v>
      </c>
      <c r="F586" s="68"/>
      <c r="G586" s="68" t="s">
        <v>1352</v>
      </c>
      <c r="H586" s="68" t="s">
        <v>1102</v>
      </c>
      <c r="I586" s="79" t="s">
        <v>1352</v>
      </c>
      <c r="J586" s="79"/>
      <c r="K586" s="79" t="s">
        <v>1352</v>
      </c>
      <c r="L586" s="68"/>
      <c r="M586" s="68" t="s">
        <v>713</v>
      </c>
      <c r="N586" s="68" t="s">
        <v>670</v>
      </c>
      <c r="O586" s="68"/>
      <c r="P586" s="68"/>
      <c r="Q586" s="71" t="s">
        <v>672</v>
      </c>
      <c r="R586" s="71" t="s">
        <v>672</v>
      </c>
      <c r="S586" s="68" t="s">
        <v>743</v>
      </c>
      <c r="T586" s="60" t="s">
        <v>142</v>
      </c>
      <c r="U586" s="71" t="s">
        <v>1168</v>
      </c>
      <c r="V586" s="71" t="s">
        <v>1168</v>
      </c>
      <c r="W586" s="71" t="str">
        <f>VLOOKUP(E586,[1]基础数据实体梳理模板!$D$5:$E$156,2,0)</f>
        <v>d_patrol_route</v>
      </c>
      <c r="X586" s="68" t="s">
        <v>1102</v>
      </c>
    </row>
    <row r="587" spans="1:24" x14ac:dyDescent="0.25">
      <c r="A587" s="66">
        <v>584</v>
      </c>
      <c r="B587" s="68" t="s">
        <v>138</v>
      </c>
      <c r="C587" s="68" t="s">
        <v>111</v>
      </c>
      <c r="D587" s="68" t="s">
        <v>113</v>
      </c>
      <c r="E587" s="68" t="s">
        <v>261</v>
      </c>
      <c r="F587" s="68"/>
      <c r="G587" s="68" t="s">
        <v>1353</v>
      </c>
      <c r="H587" s="68" t="s">
        <v>1354</v>
      </c>
      <c r="I587" s="79" t="s">
        <v>1353</v>
      </c>
      <c r="J587" s="79"/>
      <c r="K587" s="79" t="s">
        <v>1353</v>
      </c>
      <c r="L587" s="68"/>
      <c r="M587" s="68" t="s">
        <v>713</v>
      </c>
      <c r="N587" s="68" t="s">
        <v>670</v>
      </c>
      <c r="O587" s="68"/>
      <c r="P587" s="68"/>
      <c r="Q587" s="71" t="s">
        <v>672</v>
      </c>
      <c r="R587" s="71" t="s">
        <v>672</v>
      </c>
      <c r="S587" s="68" t="s">
        <v>743</v>
      </c>
      <c r="T587" s="60" t="s">
        <v>142</v>
      </c>
      <c r="U587" s="71" t="s">
        <v>1168</v>
      </c>
      <c r="V587" s="71" t="s">
        <v>1168</v>
      </c>
      <c r="W587" s="71" t="str">
        <f>VLOOKUP(E587,[1]基础数据实体梳理模板!$D$5:$E$156,2,0)</f>
        <v>d_patrol_route</v>
      </c>
      <c r="X587" s="68" t="s">
        <v>1354</v>
      </c>
    </row>
    <row r="588" spans="1:24" x14ac:dyDescent="0.25">
      <c r="A588" s="66">
        <v>585</v>
      </c>
      <c r="B588" s="68" t="s">
        <v>138</v>
      </c>
      <c r="C588" s="68" t="s">
        <v>111</v>
      </c>
      <c r="D588" s="68" t="s">
        <v>113</v>
      </c>
      <c r="E588" s="68" t="s">
        <v>264</v>
      </c>
      <c r="F588" s="68"/>
      <c r="G588" s="68" t="s">
        <v>1169</v>
      </c>
      <c r="H588" s="68" t="s">
        <v>1170</v>
      </c>
      <c r="I588" s="79" t="s">
        <v>1169</v>
      </c>
      <c r="J588" s="79"/>
      <c r="K588" s="79" t="s">
        <v>1169</v>
      </c>
      <c r="L588" s="68"/>
      <c r="M588" s="68" t="s">
        <v>713</v>
      </c>
      <c r="N588" s="68" t="s">
        <v>670</v>
      </c>
      <c r="O588" s="68"/>
      <c r="P588" s="68"/>
      <c r="Q588" s="71" t="s">
        <v>672</v>
      </c>
      <c r="R588" s="71" t="s">
        <v>672</v>
      </c>
      <c r="S588" s="68" t="s">
        <v>743</v>
      </c>
      <c r="T588" s="60" t="s">
        <v>142</v>
      </c>
      <c r="U588" s="71" t="s">
        <v>1168</v>
      </c>
      <c r="V588" s="71" t="s">
        <v>1168</v>
      </c>
      <c r="W588" s="71" t="str">
        <f>VLOOKUP(E588,[1]基础数据实体梳理模板!$D$5:$E$156,2,0)</f>
        <v>d_patrol_note</v>
      </c>
      <c r="X588" s="68" t="s">
        <v>1170</v>
      </c>
    </row>
    <row r="589" spans="1:24" x14ac:dyDescent="0.25">
      <c r="A589" s="66">
        <v>586</v>
      </c>
      <c r="B589" s="68" t="s">
        <v>138</v>
      </c>
      <c r="C589" s="68" t="s">
        <v>111</v>
      </c>
      <c r="D589" s="68" t="s">
        <v>113</v>
      </c>
      <c r="E589" s="68" t="s">
        <v>264</v>
      </c>
      <c r="F589" s="68"/>
      <c r="G589" s="68" t="s">
        <v>1171</v>
      </c>
      <c r="H589" s="68" t="s">
        <v>1172</v>
      </c>
      <c r="I589" s="79" t="s">
        <v>1171</v>
      </c>
      <c r="J589" s="79"/>
      <c r="K589" s="79" t="s">
        <v>1171</v>
      </c>
      <c r="L589" s="68"/>
      <c r="M589" s="68" t="s">
        <v>713</v>
      </c>
      <c r="N589" s="68" t="s">
        <v>670</v>
      </c>
      <c r="O589" s="68"/>
      <c r="P589" s="68"/>
      <c r="Q589" s="71" t="s">
        <v>672</v>
      </c>
      <c r="R589" s="71" t="s">
        <v>672</v>
      </c>
      <c r="S589" s="68" t="s">
        <v>743</v>
      </c>
      <c r="T589" s="60" t="s">
        <v>142</v>
      </c>
      <c r="U589" s="71" t="s">
        <v>1168</v>
      </c>
      <c r="V589" s="71" t="s">
        <v>1168</v>
      </c>
      <c r="W589" s="71" t="str">
        <f>VLOOKUP(E589,[1]基础数据实体梳理模板!$D$5:$E$156,2,0)</f>
        <v>d_patrol_note</v>
      </c>
      <c r="X589" s="68" t="s">
        <v>1172</v>
      </c>
    </row>
    <row r="590" spans="1:24" x14ac:dyDescent="0.25">
      <c r="A590" s="66">
        <v>587</v>
      </c>
      <c r="B590" s="68" t="s">
        <v>138</v>
      </c>
      <c r="C590" s="68" t="s">
        <v>111</v>
      </c>
      <c r="D590" s="68" t="s">
        <v>113</v>
      </c>
      <c r="E590" s="68" t="s">
        <v>264</v>
      </c>
      <c r="F590" s="68"/>
      <c r="G590" s="68" t="s">
        <v>1343</v>
      </c>
      <c r="H590" s="68" t="s">
        <v>1344</v>
      </c>
      <c r="I590" s="79" t="s">
        <v>1343</v>
      </c>
      <c r="J590" s="79"/>
      <c r="K590" s="79" t="s">
        <v>1343</v>
      </c>
      <c r="L590" s="68"/>
      <c r="M590" s="68" t="s">
        <v>713</v>
      </c>
      <c r="N590" s="68" t="s">
        <v>670</v>
      </c>
      <c r="O590" s="68"/>
      <c r="P590" s="68">
        <v>64</v>
      </c>
      <c r="Q590" s="71" t="s">
        <v>672</v>
      </c>
      <c r="R590" s="71" t="s">
        <v>672</v>
      </c>
      <c r="S590" s="68" t="s">
        <v>1212</v>
      </c>
      <c r="T590" s="60" t="s">
        <v>142</v>
      </c>
      <c r="U590" s="71" t="s">
        <v>1168</v>
      </c>
      <c r="V590" s="71" t="s">
        <v>1168</v>
      </c>
      <c r="W590" s="71" t="str">
        <f>VLOOKUP(E590,[1]基础数据实体梳理模板!$D$5:$E$156,2,0)</f>
        <v>d_patrol_note</v>
      </c>
      <c r="X590" s="68" t="s">
        <v>1344</v>
      </c>
    </row>
    <row r="591" spans="1:24" x14ac:dyDescent="0.25">
      <c r="A591" s="66">
        <v>588</v>
      </c>
      <c r="B591" s="68" t="s">
        <v>138</v>
      </c>
      <c r="C591" s="68" t="s">
        <v>111</v>
      </c>
      <c r="D591" s="68" t="s">
        <v>113</v>
      </c>
      <c r="E591" s="68" t="s">
        <v>264</v>
      </c>
      <c r="F591" s="68"/>
      <c r="G591" s="68" t="s">
        <v>1355</v>
      </c>
      <c r="H591" s="68" t="s">
        <v>1356</v>
      </c>
      <c r="I591" s="79" t="s">
        <v>1355</v>
      </c>
      <c r="J591" s="79"/>
      <c r="K591" s="79" t="s">
        <v>1355</v>
      </c>
      <c r="L591" s="68"/>
      <c r="M591" s="68" t="s">
        <v>713</v>
      </c>
      <c r="N591" s="68" t="s">
        <v>670</v>
      </c>
      <c r="O591" s="68"/>
      <c r="P591" s="68">
        <v>100</v>
      </c>
      <c r="Q591" s="71" t="s">
        <v>672</v>
      </c>
      <c r="R591" s="71" t="s">
        <v>672</v>
      </c>
      <c r="S591" s="68" t="s">
        <v>1199</v>
      </c>
      <c r="T591" s="60" t="s">
        <v>142</v>
      </c>
      <c r="U591" s="71" t="s">
        <v>1168</v>
      </c>
      <c r="V591" s="71" t="s">
        <v>1168</v>
      </c>
      <c r="W591" s="71" t="str">
        <f>VLOOKUP(E591,[1]基础数据实体梳理模板!$D$5:$E$156,2,0)</f>
        <v>d_patrol_note</v>
      </c>
      <c r="X591" s="68" t="s">
        <v>1356</v>
      </c>
    </row>
    <row r="592" spans="1:24" x14ac:dyDescent="0.25">
      <c r="A592" s="66">
        <v>589</v>
      </c>
      <c r="B592" s="68" t="s">
        <v>138</v>
      </c>
      <c r="C592" s="68" t="s">
        <v>111</v>
      </c>
      <c r="D592" s="68" t="s">
        <v>113</v>
      </c>
      <c r="E592" s="68" t="s">
        <v>264</v>
      </c>
      <c r="F592" s="68"/>
      <c r="G592" s="68" t="s">
        <v>1357</v>
      </c>
      <c r="H592" s="68" t="s">
        <v>1204</v>
      </c>
      <c r="I592" s="79" t="s">
        <v>1357</v>
      </c>
      <c r="J592" s="79"/>
      <c r="K592" s="79" t="s">
        <v>1357</v>
      </c>
      <c r="L592" s="68"/>
      <c r="M592" s="68" t="s">
        <v>713</v>
      </c>
      <c r="N592" s="68" t="s">
        <v>670</v>
      </c>
      <c r="O592" s="68"/>
      <c r="P592" s="68">
        <v>32</v>
      </c>
      <c r="Q592" s="71" t="s">
        <v>672</v>
      </c>
      <c r="R592" s="71" t="s">
        <v>672</v>
      </c>
      <c r="S592" s="68" t="s">
        <v>1205</v>
      </c>
      <c r="T592" s="60" t="s">
        <v>142</v>
      </c>
      <c r="U592" s="71" t="s">
        <v>1168</v>
      </c>
      <c r="V592" s="71" t="s">
        <v>1168</v>
      </c>
      <c r="W592" s="71" t="str">
        <f>VLOOKUP(E592,[1]基础数据实体梳理模板!$D$5:$E$156,2,0)</f>
        <v>d_patrol_note</v>
      </c>
      <c r="X592" s="68" t="s">
        <v>1204</v>
      </c>
    </row>
    <row r="593" spans="1:24" x14ac:dyDescent="0.25">
      <c r="A593" s="66">
        <v>590</v>
      </c>
      <c r="B593" s="68" t="s">
        <v>138</v>
      </c>
      <c r="C593" s="68" t="s">
        <v>111</v>
      </c>
      <c r="D593" s="68" t="s">
        <v>113</v>
      </c>
      <c r="E593" s="68" t="s">
        <v>264</v>
      </c>
      <c r="F593" s="68"/>
      <c r="G593" s="68" t="s">
        <v>1112</v>
      </c>
      <c r="H593" s="68" t="s">
        <v>1358</v>
      </c>
      <c r="I593" s="79" t="s">
        <v>1112</v>
      </c>
      <c r="J593" s="79"/>
      <c r="K593" s="79" t="s">
        <v>1112</v>
      </c>
      <c r="L593" s="68"/>
      <c r="M593" s="68" t="s">
        <v>713</v>
      </c>
      <c r="N593" s="68" t="s">
        <v>670</v>
      </c>
      <c r="O593" s="68"/>
      <c r="P593" s="68">
        <v>32</v>
      </c>
      <c r="Q593" s="71" t="s">
        <v>672</v>
      </c>
      <c r="R593" s="71" t="s">
        <v>672</v>
      </c>
      <c r="S593" s="68" t="s">
        <v>1205</v>
      </c>
      <c r="T593" s="60" t="s">
        <v>142</v>
      </c>
      <c r="U593" s="71" t="s">
        <v>1168</v>
      </c>
      <c r="V593" s="71" t="s">
        <v>1168</v>
      </c>
      <c r="W593" s="71" t="str">
        <f>VLOOKUP(E593,[1]基础数据实体梳理模板!$D$5:$E$156,2,0)</f>
        <v>d_patrol_note</v>
      </c>
      <c r="X593" s="68" t="s">
        <v>1358</v>
      </c>
    </row>
    <row r="594" spans="1:24" x14ac:dyDescent="0.25">
      <c r="A594" s="66">
        <v>591</v>
      </c>
      <c r="B594" s="68" t="s">
        <v>138</v>
      </c>
      <c r="C594" s="68" t="s">
        <v>111</v>
      </c>
      <c r="D594" s="68" t="s">
        <v>113</v>
      </c>
      <c r="E594" s="68" t="s">
        <v>264</v>
      </c>
      <c r="F594" s="68"/>
      <c r="G594" s="68" t="s">
        <v>1359</v>
      </c>
      <c r="H594" s="68" t="s">
        <v>1360</v>
      </c>
      <c r="I594" s="79" t="s">
        <v>1359</v>
      </c>
      <c r="J594" s="79"/>
      <c r="K594" s="79" t="s">
        <v>1359</v>
      </c>
      <c r="L594" s="68"/>
      <c r="M594" s="68" t="s">
        <v>713</v>
      </c>
      <c r="N594" s="68" t="s">
        <v>670</v>
      </c>
      <c r="O594" s="68"/>
      <c r="P594" s="68">
        <v>32</v>
      </c>
      <c r="Q594" s="71" t="s">
        <v>672</v>
      </c>
      <c r="R594" s="71" t="s">
        <v>672</v>
      </c>
      <c r="S594" s="68" t="s">
        <v>1205</v>
      </c>
      <c r="T594" s="60" t="s">
        <v>142</v>
      </c>
      <c r="U594" s="71" t="s">
        <v>1168</v>
      </c>
      <c r="V594" s="71" t="s">
        <v>1168</v>
      </c>
      <c r="W594" s="71" t="str">
        <f>VLOOKUP(E594,[1]基础数据实体梳理模板!$D$5:$E$156,2,0)</f>
        <v>d_patrol_note</v>
      </c>
      <c r="X594" s="68" t="s">
        <v>1360</v>
      </c>
    </row>
    <row r="595" spans="1:24" x14ac:dyDescent="0.25">
      <c r="A595" s="66">
        <v>592</v>
      </c>
      <c r="B595" s="68" t="s">
        <v>138</v>
      </c>
      <c r="C595" s="68" t="s">
        <v>111</v>
      </c>
      <c r="D595" s="68" t="s">
        <v>113</v>
      </c>
      <c r="E595" s="68" t="s">
        <v>264</v>
      </c>
      <c r="F595" s="68"/>
      <c r="G595" s="68" t="s">
        <v>1114</v>
      </c>
      <c r="H595" s="68" t="s">
        <v>1361</v>
      </c>
      <c r="I595" s="79" t="s">
        <v>1114</v>
      </c>
      <c r="J595" s="79"/>
      <c r="K595" s="79" t="s">
        <v>1114</v>
      </c>
      <c r="L595" s="68"/>
      <c r="M595" s="68" t="s">
        <v>713</v>
      </c>
      <c r="N595" s="68" t="s">
        <v>670</v>
      </c>
      <c r="O595" s="68"/>
      <c r="P595" s="68"/>
      <c r="Q595" s="71" t="s">
        <v>672</v>
      </c>
      <c r="R595" s="71" t="s">
        <v>672</v>
      </c>
      <c r="S595" s="68" t="s">
        <v>1190</v>
      </c>
      <c r="T595" s="60" t="s">
        <v>142</v>
      </c>
      <c r="U595" s="71" t="s">
        <v>1168</v>
      </c>
      <c r="V595" s="71" t="s">
        <v>1168</v>
      </c>
      <c r="W595" s="71" t="str">
        <f>VLOOKUP(E595,[1]基础数据实体梳理模板!$D$5:$E$156,2,0)</f>
        <v>d_patrol_note</v>
      </c>
      <c r="X595" s="68" t="s">
        <v>1361</v>
      </c>
    </row>
    <row r="596" spans="1:24" x14ac:dyDescent="0.25">
      <c r="A596" s="66">
        <v>593</v>
      </c>
      <c r="B596" s="68" t="s">
        <v>138</v>
      </c>
      <c r="C596" s="68" t="s">
        <v>111</v>
      </c>
      <c r="D596" s="68" t="s">
        <v>113</v>
      </c>
      <c r="E596" s="68" t="s">
        <v>264</v>
      </c>
      <c r="F596" s="68"/>
      <c r="G596" s="68" t="s">
        <v>1362</v>
      </c>
      <c r="H596" s="68" t="s">
        <v>1363</v>
      </c>
      <c r="I596" s="79" t="s">
        <v>1362</v>
      </c>
      <c r="J596" s="79"/>
      <c r="K596" s="79" t="s">
        <v>1362</v>
      </c>
      <c r="L596" s="68"/>
      <c r="M596" s="68" t="s">
        <v>713</v>
      </c>
      <c r="N596" s="68" t="s">
        <v>670</v>
      </c>
      <c r="O596" s="68"/>
      <c r="P596" s="68"/>
      <c r="Q596" s="71" t="s">
        <v>672</v>
      </c>
      <c r="R596" s="71" t="s">
        <v>672</v>
      </c>
      <c r="S596" s="68" t="s">
        <v>1190</v>
      </c>
      <c r="T596" s="60" t="s">
        <v>142</v>
      </c>
      <c r="U596" s="71" t="s">
        <v>1168</v>
      </c>
      <c r="V596" s="71" t="s">
        <v>1168</v>
      </c>
      <c r="W596" s="71" t="str">
        <f>VLOOKUP(E596,[1]基础数据实体梳理模板!$D$5:$E$156,2,0)</f>
        <v>d_patrol_note</v>
      </c>
      <c r="X596" s="68" t="s">
        <v>1363</v>
      </c>
    </row>
    <row r="597" spans="1:24" x14ac:dyDescent="0.25">
      <c r="A597" s="66">
        <v>594</v>
      </c>
      <c r="B597" s="68" t="s">
        <v>138</v>
      </c>
      <c r="C597" s="68" t="s">
        <v>111</v>
      </c>
      <c r="D597" s="68" t="s">
        <v>113</v>
      </c>
      <c r="E597" s="68" t="s">
        <v>264</v>
      </c>
      <c r="F597" s="68"/>
      <c r="G597" s="68" t="s">
        <v>1327</v>
      </c>
      <c r="H597" s="68" t="s">
        <v>1271</v>
      </c>
      <c r="I597" s="79" t="s">
        <v>1327</v>
      </c>
      <c r="J597" s="79"/>
      <c r="K597" s="79" t="s">
        <v>1327</v>
      </c>
      <c r="L597" s="68"/>
      <c r="M597" s="68" t="s">
        <v>713</v>
      </c>
      <c r="N597" s="68" t="s">
        <v>670</v>
      </c>
      <c r="O597" s="68"/>
      <c r="P597" s="68">
        <v>4</v>
      </c>
      <c r="Q597" s="71" t="s">
        <v>672</v>
      </c>
      <c r="R597" s="71" t="s">
        <v>672</v>
      </c>
      <c r="S597" s="68" t="s">
        <v>1191</v>
      </c>
      <c r="T597" s="60" t="s">
        <v>142</v>
      </c>
      <c r="U597" s="71" t="s">
        <v>1168</v>
      </c>
      <c r="V597" s="71" t="s">
        <v>1168</v>
      </c>
      <c r="W597" s="71" t="str">
        <f>VLOOKUP(E597,[1]基础数据实体梳理模板!$D$5:$E$156,2,0)</f>
        <v>d_patrol_note</v>
      </c>
      <c r="X597" s="68" t="s">
        <v>1271</v>
      </c>
    </row>
    <row r="598" spans="1:24" x14ac:dyDescent="0.25">
      <c r="A598" s="66">
        <v>595</v>
      </c>
      <c r="B598" s="68" t="s">
        <v>138</v>
      </c>
      <c r="C598" s="68" t="s">
        <v>111</v>
      </c>
      <c r="D598" s="68" t="s">
        <v>113</v>
      </c>
      <c r="E598" s="68" t="s">
        <v>264</v>
      </c>
      <c r="F598" s="68"/>
      <c r="G598" s="68" t="s">
        <v>1364</v>
      </c>
      <c r="H598" s="68" t="s">
        <v>1164</v>
      </c>
      <c r="I598" s="79" t="s">
        <v>1364</v>
      </c>
      <c r="J598" s="79"/>
      <c r="K598" s="79" t="s">
        <v>1364</v>
      </c>
      <c r="L598" s="68"/>
      <c r="M598" s="68" t="s">
        <v>713</v>
      </c>
      <c r="N598" s="68" t="s">
        <v>670</v>
      </c>
      <c r="O598" s="68"/>
      <c r="P598" s="68">
        <v>4</v>
      </c>
      <c r="Q598" s="71" t="s">
        <v>672</v>
      </c>
      <c r="R598" s="71" t="s">
        <v>672</v>
      </c>
      <c r="S598" s="68" t="s">
        <v>1191</v>
      </c>
      <c r="T598" s="60" t="s">
        <v>142</v>
      </c>
      <c r="U598" s="71" t="s">
        <v>1168</v>
      </c>
      <c r="V598" s="71" t="s">
        <v>1168</v>
      </c>
      <c r="W598" s="71" t="str">
        <f>VLOOKUP(E598,[1]基础数据实体梳理模板!$D$5:$E$156,2,0)</f>
        <v>d_patrol_note</v>
      </c>
      <c r="X598" s="68" t="s">
        <v>1164</v>
      </c>
    </row>
    <row r="599" spans="1:24" x14ac:dyDescent="0.25">
      <c r="A599" s="66">
        <v>596</v>
      </c>
      <c r="B599" s="68" t="s">
        <v>138</v>
      </c>
      <c r="C599" s="68" t="s">
        <v>111</v>
      </c>
      <c r="D599" s="68" t="s">
        <v>113</v>
      </c>
      <c r="E599" s="68" t="s">
        <v>264</v>
      </c>
      <c r="F599" s="68"/>
      <c r="G599" s="68" t="s">
        <v>1365</v>
      </c>
      <c r="H599" s="68" t="s">
        <v>1246</v>
      </c>
      <c r="I599" s="79" t="s">
        <v>1365</v>
      </c>
      <c r="J599" s="79"/>
      <c r="K599" s="79" t="s">
        <v>1365</v>
      </c>
      <c r="L599" s="68"/>
      <c r="M599" s="68" t="s">
        <v>713</v>
      </c>
      <c r="N599" s="68" t="s">
        <v>670</v>
      </c>
      <c r="O599" s="68"/>
      <c r="P599" s="68"/>
      <c r="Q599" s="71" t="s">
        <v>672</v>
      </c>
      <c r="R599" s="71" t="s">
        <v>672</v>
      </c>
      <c r="S599" s="68" t="s">
        <v>743</v>
      </c>
      <c r="T599" s="60" t="s">
        <v>142</v>
      </c>
      <c r="U599" s="71" t="s">
        <v>1168</v>
      </c>
      <c r="V599" s="71" t="s">
        <v>1168</v>
      </c>
      <c r="W599" s="71" t="str">
        <f>VLOOKUP(E599,[1]基础数据实体梳理模板!$D$5:$E$156,2,0)</f>
        <v>d_patrol_note</v>
      </c>
      <c r="X599" s="68" t="s">
        <v>1246</v>
      </c>
    </row>
    <row r="600" spans="1:24" x14ac:dyDescent="0.25">
      <c r="A600" s="66">
        <v>597</v>
      </c>
      <c r="B600" s="68" t="s">
        <v>138</v>
      </c>
      <c r="C600" s="68" t="s">
        <v>111</v>
      </c>
      <c r="D600" s="68" t="s">
        <v>113</v>
      </c>
      <c r="E600" s="68" t="s">
        <v>264</v>
      </c>
      <c r="F600" s="68"/>
      <c r="G600" s="68" t="s">
        <v>1366</v>
      </c>
      <c r="H600" s="68" t="s">
        <v>1249</v>
      </c>
      <c r="I600" s="79" t="s">
        <v>1366</v>
      </c>
      <c r="J600" s="79"/>
      <c r="K600" s="79" t="s">
        <v>1366</v>
      </c>
      <c r="L600" s="68"/>
      <c r="M600" s="68" t="s">
        <v>713</v>
      </c>
      <c r="N600" s="68" t="s">
        <v>670</v>
      </c>
      <c r="O600" s="68"/>
      <c r="P600" s="68">
        <v>32</v>
      </c>
      <c r="Q600" s="71" t="s">
        <v>672</v>
      </c>
      <c r="R600" s="71" t="s">
        <v>672</v>
      </c>
      <c r="S600" s="68" t="s">
        <v>1269</v>
      </c>
      <c r="T600" s="60" t="s">
        <v>142</v>
      </c>
      <c r="U600" s="71" t="s">
        <v>1168</v>
      </c>
      <c r="V600" s="71" t="s">
        <v>1168</v>
      </c>
      <c r="W600" s="71" t="str">
        <f>VLOOKUP(E600,[1]基础数据实体梳理模板!$D$5:$E$156,2,0)</f>
        <v>d_patrol_note</v>
      </c>
      <c r="X600" s="68" t="s">
        <v>1249</v>
      </c>
    </row>
    <row r="601" spans="1:24" x14ac:dyDescent="0.25">
      <c r="A601" s="66">
        <v>598</v>
      </c>
      <c r="B601" s="68" t="s">
        <v>138</v>
      </c>
      <c r="C601" s="68" t="s">
        <v>111</v>
      </c>
      <c r="D601" s="68" t="s">
        <v>113</v>
      </c>
      <c r="E601" s="68" t="s">
        <v>264</v>
      </c>
      <c r="F601" s="68"/>
      <c r="G601" s="68" t="s">
        <v>1367</v>
      </c>
      <c r="H601" s="68" t="s">
        <v>1251</v>
      </c>
      <c r="I601" s="79" t="s">
        <v>1367</v>
      </c>
      <c r="J601" s="79"/>
      <c r="K601" s="79" t="s">
        <v>1367</v>
      </c>
      <c r="L601" s="68"/>
      <c r="M601" s="68" t="s">
        <v>713</v>
      </c>
      <c r="N601" s="68" t="s">
        <v>670</v>
      </c>
      <c r="O601" s="68"/>
      <c r="P601" s="68">
        <v>100</v>
      </c>
      <c r="Q601" s="71" t="s">
        <v>672</v>
      </c>
      <c r="R601" s="71" t="s">
        <v>672</v>
      </c>
      <c r="S601" s="68" t="s">
        <v>1199</v>
      </c>
      <c r="T601" s="60" t="s">
        <v>142</v>
      </c>
      <c r="U601" s="71" t="s">
        <v>1168</v>
      </c>
      <c r="V601" s="71" t="s">
        <v>1168</v>
      </c>
      <c r="W601" s="71" t="str">
        <f>VLOOKUP(E601,[1]基础数据实体梳理模板!$D$5:$E$156,2,0)</f>
        <v>d_patrol_note</v>
      </c>
      <c r="X601" s="68" t="s">
        <v>1251</v>
      </c>
    </row>
    <row r="602" spans="1:24" x14ac:dyDescent="0.25">
      <c r="A602" s="66">
        <v>599</v>
      </c>
      <c r="B602" s="68" t="s">
        <v>138</v>
      </c>
      <c r="C602" s="68" t="s">
        <v>111</v>
      </c>
      <c r="D602" s="68" t="s">
        <v>113</v>
      </c>
      <c r="E602" s="68" t="s">
        <v>264</v>
      </c>
      <c r="F602" s="68"/>
      <c r="G602" s="68" t="s">
        <v>1368</v>
      </c>
      <c r="H602" s="68" t="s">
        <v>1211</v>
      </c>
      <c r="I602" s="79" t="s">
        <v>1368</v>
      </c>
      <c r="J602" s="79"/>
      <c r="K602" s="79" t="s">
        <v>1368</v>
      </c>
      <c r="L602" s="68"/>
      <c r="M602" s="68" t="s">
        <v>713</v>
      </c>
      <c r="N602" s="68" t="s">
        <v>670</v>
      </c>
      <c r="O602" s="68"/>
      <c r="P602" s="68">
        <v>32</v>
      </c>
      <c r="Q602" s="71" t="s">
        <v>672</v>
      </c>
      <c r="R602" s="71" t="s">
        <v>672</v>
      </c>
      <c r="S602" s="68" t="s">
        <v>1269</v>
      </c>
      <c r="T602" s="60" t="s">
        <v>142</v>
      </c>
      <c r="U602" s="71" t="s">
        <v>1168</v>
      </c>
      <c r="V602" s="71" t="s">
        <v>1168</v>
      </c>
      <c r="W602" s="71" t="str">
        <f>VLOOKUP(E602,[1]基础数据实体梳理模板!$D$5:$E$156,2,0)</f>
        <v>d_patrol_note</v>
      </c>
      <c r="X602" s="68" t="s">
        <v>1211</v>
      </c>
    </row>
    <row r="603" spans="1:24" x14ac:dyDescent="0.25">
      <c r="A603" s="66">
        <v>600</v>
      </c>
      <c r="B603" s="68" t="s">
        <v>138</v>
      </c>
      <c r="C603" s="68" t="s">
        <v>111</v>
      </c>
      <c r="D603" s="68" t="s">
        <v>113</v>
      </c>
      <c r="E603" s="68" t="s">
        <v>264</v>
      </c>
      <c r="F603" s="68"/>
      <c r="G603" s="68" t="s">
        <v>1208</v>
      </c>
      <c r="H603" s="68" t="s">
        <v>1209</v>
      </c>
      <c r="I603" s="79" t="s">
        <v>1208</v>
      </c>
      <c r="J603" s="79"/>
      <c r="K603" s="79" t="s">
        <v>1208</v>
      </c>
      <c r="L603" s="68"/>
      <c r="M603" s="68" t="s">
        <v>713</v>
      </c>
      <c r="N603" s="68" t="s">
        <v>670</v>
      </c>
      <c r="O603" s="68"/>
      <c r="P603" s="68">
        <v>50</v>
      </c>
      <c r="Q603" s="71" t="s">
        <v>672</v>
      </c>
      <c r="R603" s="71" t="s">
        <v>672</v>
      </c>
      <c r="S603" s="68" t="s">
        <v>1296</v>
      </c>
      <c r="T603" s="60" t="s">
        <v>142</v>
      </c>
      <c r="U603" s="71" t="s">
        <v>1168</v>
      </c>
      <c r="V603" s="71" t="s">
        <v>1168</v>
      </c>
      <c r="W603" s="71" t="str">
        <f>VLOOKUP(E603,[1]基础数据实体梳理模板!$D$5:$E$156,2,0)</f>
        <v>d_patrol_note</v>
      </c>
      <c r="X603" s="68" t="s">
        <v>1209</v>
      </c>
    </row>
    <row r="604" spans="1:24" ht="31.5" x14ac:dyDescent="0.25">
      <c r="A604" s="66">
        <v>601</v>
      </c>
      <c r="B604" s="68" t="s">
        <v>138</v>
      </c>
      <c r="C604" s="68" t="s">
        <v>111</v>
      </c>
      <c r="D604" s="68" t="s">
        <v>113</v>
      </c>
      <c r="E604" s="68" t="s">
        <v>267</v>
      </c>
      <c r="F604" s="68"/>
      <c r="G604" s="68" t="s">
        <v>1169</v>
      </c>
      <c r="H604" s="68" t="s">
        <v>1170</v>
      </c>
      <c r="I604" s="79" t="s">
        <v>1169</v>
      </c>
      <c r="J604" s="79"/>
      <c r="K604" s="79" t="s">
        <v>1169</v>
      </c>
      <c r="L604" s="68"/>
      <c r="M604" s="68" t="s">
        <v>713</v>
      </c>
      <c r="N604" s="68" t="s">
        <v>670</v>
      </c>
      <c r="O604" s="68"/>
      <c r="P604" s="68"/>
      <c r="Q604" s="71" t="s">
        <v>672</v>
      </c>
      <c r="R604" s="71" t="s">
        <v>672</v>
      </c>
      <c r="S604" s="68" t="s">
        <v>743</v>
      </c>
      <c r="T604" s="60" t="s">
        <v>142</v>
      </c>
      <c r="U604" s="71" t="s">
        <v>1168</v>
      </c>
      <c r="V604" s="71" t="s">
        <v>1168</v>
      </c>
      <c r="W604" s="71" t="str">
        <f>VLOOKUP(E604,[1]基础数据实体梳理模板!$D$5:$E$156,2,0)</f>
        <v>d_patrol_note_detail</v>
      </c>
      <c r="X604" s="68" t="s">
        <v>1170</v>
      </c>
    </row>
    <row r="605" spans="1:24" ht="31.5" x14ac:dyDescent="0.25">
      <c r="A605" s="66">
        <v>602</v>
      </c>
      <c r="B605" s="68" t="s">
        <v>138</v>
      </c>
      <c r="C605" s="68" t="s">
        <v>111</v>
      </c>
      <c r="D605" s="68" t="s">
        <v>113</v>
      </c>
      <c r="E605" s="68" t="s">
        <v>267</v>
      </c>
      <c r="F605" s="68"/>
      <c r="G605" s="68" t="s">
        <v>1171</v>
      </c>
      <c r="H605" s="68" t="s">
        <v>1172</v>
      </c>
      <c r="I605" s="79" t="s">
        <v>1171</v>
      </c>
      <c r="J605" s="79"/>
      <c r="K605" s="79" t="s">
        <v>1171</v>
      </c>
      <c r="L605" s="68"/>
      <c r="M605" s="68" t="s">
        <v>713</v>
      </c>
      <c r="N605" s="68" t="s">
        <v>670</v>
      </c>
      <c r="O605" s="68"/>
      <c r="P605" s="68"/>
      <c r="Q605" s="71" t="s">
        <v>672</v>
      </c>
      <c r="R605" s="71" t="s">
        <v>672</v>
      </c>
      <c r="S605" s="68" t="s">
        <v>743</v>
      </c>
      <c r="T605" s="60" t="s">
        <v>142</v>
      </c>
      <c r="U605" s="71" t="s">
        <v>1168</v>
      </c>
      <c r="V605" s="71" t="s">
        <v>1168</v>
      </c>
      <c r="W605" s="71" t="str">
        <f>VLOOKUP(E605,[1]基础数据实体梳理模板!$D$5:$E$156,2,0)</f>
        <v>d_patrol_note_detail</v>
      </c>
      <c r="X605" s="68" t="s">
        <v>1172</v>
      </c>
    </row>
    <row r="606" spans="1:24" ht="31.5" x14ac:dyDescent="0.25">
      <c r="A606" s="66">
        <v>603</v>
      </c>
      <c r="B606" s="68" t="s">
        <v>138</v>
      </c>
      <c r="C606" s="68" t="s">
        <v>111</v>
      </c>
      <c r="D606" s="68" t="s">
        <v>113</v>
      </c>
      <c r="E606" s="68" t="s">
        <v>267</v>
      </c>
      <c r="F606" s="68"/>
      <c r="G606" s="68" t="s">
        <v>1369</v>
      </c>
      <c r="H606" s="68" t="s">
        <v>1370</v>
      </c>
      <c r="I606" s="79" t="s">
        <v>1369</v>
      </c>
      <c r="J606" s="79"/>
      <c r="K606" s="79" t="s">
        <v>1369</v>
      </c>
      <c r="L606" s="68"/>
      <c r="M606" s="68" t="s">
        <v>713</v>
      </c>
      <c r="N606" s="68" t="s">
        <v>670</v>
      </c>
      <c r="O606" s="68"/>
      <c r="P606" s="68">
        <v>64</v>
      </c>
      <c r="Q606" s="71" t="s">
        <v>672</v>
      </c>
      <c r="R606" s="71" t="s">
        <v>672</v>
      </c>
      <c r="S606" s="68" t="s">
        <v>1212</v>
      </c>
      <c r="T606" s="60" t="s">
        <v>142</v>
      </c>
      <c r="U606" s="71" t="s">
        <v>1168</v>
      </c>
      <c r="V606" s="71" t="s">
        <v>1168</v>
      </c>
      <c r="W606" s="71" t="str">
        <f>VLOOKUP(E606,[1]基础数据实体梳理模板!$D$5:$E$156,2,0)</f>
        <v>d_patrol_note_detail</v>
      </c>
      <c r="X606" s="68" t="s">
        <v>1370</v>
      </c>
    </row>
    <row r="607" spans="1:24" ht="31.5" x14ac:dyDescent="0.25">
      <c r="A607" s="66">
        <v>604</v>
      </c>
      <c r="B607" s="68" t="s">
        <v>138</v>
      </c>
      <c r="C607" s="68" t="s">
        <v>111</v>
      </c>
      <c r="D607" s="68" t="s">
        <v>113</v>
      </c>
      <c r="E607" s="68" t="s">
        <v>267</v>
      </c>
      <c r="F607" s="68"/>
      <c r="G607" s="68" t="s">
        <v>1371</v>
      </c>
      <c r="H607" s="68" t="s">
        <v>1372</v>
      </c>
      <c r="I607" s="79" t="s">
        <v>1371</v>
      </c>
      <c r="J607" s="79"/>
      <c r="K607" s="79" t="s">
        <v>1371</v>
      </c>
      <c r="L607" s="68"/>
      <c r="M607" s="68" t="s">
        <v>713</v>
      </c>
      <c r="N607" s="68" t="s">
        <v>670</v>
      </c>
      <c r="O607" s="68"/>
      <c r="P607" s="68"/>
      <c r="Q607" s="71" t="s">
        <v>672</v>
      </c>
      <c r="R607" s="71" t="s">
        <v>672</v>
      </c>
      <c r="S607" s="68" t="s">
        <v>1348</v>
      </c>
      <c r="T607" s="60" t="s">
        <v>142</v>
      </c>
      <c r="U607" s="71" t="s">
        <v>1168</v>
      </c>
      <c r="V607" s="71" t="s">
        <v>1168</v>
      </c>
      <c r="W607" s="71" t="str">
        <f>VLOOKUP(E607,[1]基础数据实体梳理模板!$D$5:$E$156,2,0)</f>
        <v>d_patrol_note_detail</v>
      </c>
      <c r="X607" s="68" t="s">
        <v>1372</v>
      </c>
    </row>
    <row r="608" spans="1:24" ht="31.5" x14ac:dyDescent="0.25">
      <c r="A608" s="66">
        <v>605</v>
      </c>
      <c r="B608" s="68" t="s">
        <v>138</v>
      </c>
      <c r="C608" s="68" t="s">
        <v>111</v>
      </c>
      <c r="D608" s="68" t="s">
        <v>113</v>
      </c>
      <c r="E608" s="68" t="s">
        <v>267</v>
      </c>
      <c r="F608" s="68"/>
      <c r="G608" s="68" t="s">
        <v>1343</v>
      </c>
      <c r="H608" s="68" t="s">
        <v>1344</v>
      </c>
      <c r="I608" s="79" t="s">
        <v>1343</v>
      </c>
      <c r="J608" s="79"/>
      <c r="K608" s="79" t="s">
        <v>1343</v>
      </c>
      <c r="L608" s="68"/>
      <c r="M608" s="68" t="s">
        <v>713</v>
      </c>
      <c r="N608" s="68" t="s">
        <v>670</v>
      </c>
      <c r="O608" s="68"/>
      <c r="P608" s="68">
        <v>64</v>
      </c>
      <c r="Q608" s="71" t="s">
        <v>672</v>
      </c>
      <c r="R608" s="71" t="s">
        <v>672</v>
      </c>
      <c r="S608" s="68" t="s">
        <v>1212</v>
      </c>
      <c r="T608" s="60" t="s">
        <v>142</v>
      </c>
      <c r="U608" s="71" t="s">
        <v>1168</v>
      </c>
      <c r="V608" s="71" t="s">
        <v>1168</v>
      </c>
      <c r="W608" s="71" t="str">
        <f>VLOOKUP(E608,[1]基础数据实体梳理模板!$D$5:$E$156,2,0)</f>
        <v>d_patrol_note_detail</v>
      </c>
      <c r="X608" s="68" t="s">
        <v>1344</v>
      </c>
    </row>
    <row r="609" spans="1:24" ht="31.5" x14ac:dyDescent="0.25">
      <c r="A609" s="66">
        <v>606</v>
      </c>
      <c r="B609" s="68" t="s">
        <v>138</v>
      </c>
      <c r="C609" s="68" t="s">
        <v>111</v>
      </c>
      <c r="D609" s="68" t="s">
        <v>113</v>
      </c>
      <c r="E609" s="68" t="s">
        <v>267</v>
      </c>
      <c r="F609" s="68"/>
      <c r="G609" s="68" t="s">
        <v>1373</v>
      </c>
      <c r="H609" s="68" t="s">
        <v>1204</v>
      </c>
      <c r="I609" s="79" t="s">
        <v>1373</v>
      </c>
      <c r="J609" s="79"/>
      <c r="K609" s="79" t="s">
        <v>1373</v>
      </c>
      <c r="L609" s="68"/>
      <c r="M609" s="68" t="s">
        <v>713</v>
      </c>
      <c r="N609" s="68" t="s">
        <v>670</v>
      </c>
      <c r="O609" s="68"/>
      <c r="P609" s="68">
        <v>32</v>
      </c>
      <c r="Q609" s="71" t="s">
        <v>672</v>
      </c>
      <c r="R609" s="71" t="s">
        <v>672</v>
      </c>
      <c r="S609" s="68" t="s">
        <v>1205</v>
      </c>
      <c r="T609" s="60" t="s">
        <v>142</v>
      </c>
      <c r="U609" s="71" t="s">
        <v>1168</v>
      </c>
      <c r="V609" s="71" t="s">
        <v>1168</v>
      </c>
      <c r="W609" s="71" t="str">
        <f>VLOOKUP(E609,[1]基础数据实体梳理模板!$D$5:$E$156,2,0)</f>
        <v>d_patrol_note_detail</v>
      </c>
      <c r="X609" s="68" t="s">
        <v>1204</v>
      </c>
    </row>
    <row r="610" spans="1:24" ht="31.5" x14ac:dyDescent="0.25">
      <c r="A610" s="66">
        <v>607</v>
      </c>
      <c r="B610" s="68" t="s">
        <v>138</v>
      </c>
      <c r="C610" s="68" t="s">
        <v>111</v>
      </c>
      <c r="D610" s="68" t="s">
        <v>113</v>
      </c>
      <c r="E610" s="68" t="s">
        <v>267</v>
      </c>
      <c r="F610" s="68"/>
      <c r="G610" s="68" t="s">
        <v>1374</v>
      </c>
      <c r="H610" s="68" t="s">
        <v>1375</v>
      </c>
      <c r="I610" s="79" t="s">
        <v>1374</v>
      </c>
      <c r="J610" s="79"/>
      <c r="K610" s="79" t="s">
        <v>1374</v>
      </c>
      <c r="L610" s="68"/>
      <c r="M610" s="68" t="s">
        <v>713</v>
      </c>
      <c r="N610" s="68" t="s">
        <v>670</v>
      </c>
      <c r="O610" s="68"/>
      <c r="P610" s="68"/>
      <c r="Q610" s="71" t="s">
        <v>672</v>
      </c>
      <c r="R610" s="71" t="s">
        <v>672</v>
      </c>
      <c r="S610" s="68" t="s">
        <v>1348</v>
      </c>
      <c r="T610" s="60" t="s">
        <v>142</v>
      </c>
      <c r="U610" s="71" t="s">
        <v>1168</v>
      </c>
      <c r="V610" s="71" t="s">
        <v>1168</v>
      </c>
      <c r="W610" s="71" t="str">
        <f>VLOOKUP(E610,[1]基础数据实体梳理模板!$D$5:$E$156,2,0)</f>
        <v>d_patrol_note_detail</v>
      </c>
      <c r="X610" s="68" t="s">
        <v>1375</v>
      </c>
    </row>
    <row r="611" spans="1:24" ht="31.5" x14ac:dyDescent="0.25">
      <c r="A611" s="66">
        <v>608</v>
      </c>
      <c r="B611" s="68" t="s">
        <v>138</v>
      </c>
      <c r="C611" s="68" t="s">
        <v>111</v>
      </c>
      <c r="D611" s="68" t="s">
        <v>113</v>
      </c>
      <c r="E611" s="68" t="s">
        <v>267</v>
      </c>
      <c r="F611" s="68"/>
      <c r="G611" s="68" t="s">
        <v>1376</v>
      </c>
      <c r="H611" s="68" t="s">
        <v>1377</v>
      </c>
      <c r="I611" s="79" t="s">
        <v>1376</v>
      </c>
      <c r="J611" s="79"/>
      <c r="K611" s="79" t="s">
        <v>1376</v>
      </c>
      <c r="L611" s="68"/>
      <c r="M611" s="68" t="s">
        <v>713</v>
      </c>
      <c r="N611" s="68" t="s">
        <v>670</v>
      </c>
      <c r="O611" s="68"/>
      <c r="P611" s="68">
        <v>4</v>
      </c>
      <c r="Q611" s="71" t="s">
        <v>672</v>
      </c>
      <c r="R611" s="71" t="s">
        <v>672</v>
      </c>
      <c r="S611" s="68" t="s">
        <v>1191</v>
      </c>
      <c r="T611" s="60" t="s">
        <v>142</v>
      </c>
      <c r="U611" s="71" t="s">
        <v>1168</v>
      </c>
      <c r="V611" s="71" t="s">
        <v>1168</v>
      </c>
      <c r="W611" s="71" t="str">
        <f>VLOOKUP(E611,[1]基础数据实体梳理模板!$D$5:$E$156,2,0)</f>
        <v>d_patrol_note_detail</v>
      </c>
      <c r="X611" s="68" t="s">
        <v>1377</v>
      </c>
    </row>
    <row r="612" spans="1:24" ht="31.5" x14ac:dyDescent="0.25">
      <c r="A612" s="66">
        <v>609</v>
      </c>
      <c r="B612" s="68" t="s">
        <v>138</v>
      </c>
      <c r="C612" s="68" t="s">
        <v>111</v>
      </c>
      <c r="D612" s="68" t="s">
        <v>113</v>
      </c>
      <c r="E612" s="68" t="s">
        <v>267</v>
      </c>
      <c r="F612" s="68"/>
      <c r="G612" s="68" t="s">
        <v>1378</v>
      </c>
      <c r="H612" s="68" t="s">
        <v>1379</v>
      </c>
      <c r="I612" s="79" t="s">
        <v>1378</v>
      </c>
      <c r="J612" s="79"/>
      <c r="K612" s="79" t="s">
        <v>1378</v>
      </c>
      <c r="L612" s="68"/>
      <c r="M612" s="68" t="s">
        <v>713</v>
      </c>
      <c r="N612" s="68" t="s">
        <v>670</v>
      </c>
      <c r="O612" s="68"/>
      <c r="P612" s="68">
        <v>4</v>
      </c>
      <c r="Q612" s="71" t="s">
        <v>672</v>
      </c>
      <c r="R612" s="71" t="s">
        <v>672</v>
      </c>
      <c r="S612" s="68" t="s">
        <v>1191</v>
      </c>
      <c r="T612" s="60" t="s">
        <v>142</v>
      </c>
      <c r="U612" s="71" t="s">
        <v>1168</v>
      </c>
      <c r="V612" s="71" t="s">
        <v>1168</v>
      </c>
      <c r="W612" s="71" t="str">
        <f>VLOOKUP(E612,[1]基础数据实体梳理模板!$D$5:$E$156,2,0)</f>
        <v>d_patrol_note_detail</v>
      </c>
      <c r="X612" s="68" t="s">
        <v>1379</v>
      </c>
    </row>
    <row r="613" spans="1:24" x14ac:dyDescent="0.25">
      <c r="A613" s="66">
        <v>610</v>
      </c>
      <c r="B613" s="68" t="s">
        <v>138</v>
      </c>
      <c r="C613" s="68" t="s">
        <v>111</v>
      </c>
      <c r="D613" s="68" t="s">
        <v>113</v>
      </c>
      <c r="E613" s="68" t="s">
        <v>270</v>
      </c>
      <c r="F613" s="68"/>
      <c r="G613" s="68" t="s">
        <v>1169</v>
      </c>
      <c r="H613" s="68" t="s">
        <v>1170</v>
      </c>
      <c r="I613" s="79" t="s">
        <v>1169</v>
      </c>
      <c r="J613" s="79"/>
      <c r="K613" s="79" t="s">
        <v>1169</v>
      </c>
      <c r="L613" s="68"/>
      <c r="M613" s="68" t="s">
        <v>713</v>
      </c>
      <c r="N613" s="68" t="s">
        <v>670</v>
      </c>
      <c r="O613" s="68"/>
      <c r="P613" s="68"/>
      <c r="Q613" s="71" t="s">
        <v>672</v>
      </c>
      <c r="R613" s="71" t="s">
        <v>672</v>
      </c>
      <c r="S613" s="68" t="s">
        <v>743</v>
      </c>
      <c r="T613" s="60" t="s">
        <v>142</v>
      </c>
      <c r="U613" s="71" t="s">
        <v>1168</v>
      </c>
      <c r="V613" s="71" t="s">
        <v>1168</v>
      </c>
      <c r="W613" s="71" t="str">
        <f>VLOOKUP(E613,[1]基础数据实体梳理模板!$D$5:$E$156,2,0)</f>
        <v>d_patrol_point_record</v>
      </c>
      <c r="X613" s="68" t="s">
        <v>1170</v>
      </c>
    </row>
    <row r="614" spans="1:24" x14ac:dyDescent="0.25">
      <c r="A614" s="66">
        <v>611</v>
      </c>
      <c r="B614" s="68" t="s">
        <v>138</v>
      </c>
      <c r="C614" s="68" t="s">
        <v>111</v>
      </c>
      <c r="D614" s="68" t="s">
        <v>113</v>
      </c>
      <c r="E614" s="68" t="s">
        <v>270</v>
      </c>
      <c r="F614" s="68"/>
      <c r="G614" s="68" t="s">
        <v>1171</v>
      </c>
      <c r="H614" s="68" t="s">
        <v>1172</v>
      </c>
      <c r="I614" s="79" t="s">
        <v>1171</v>
      </c>
      <c r="J614" s="79"/>
      <c r="K614" s="79" t="s">
        <v>1171</v>
      </c>
      <c r="L614" s="68"/>
      <c r="M614" s="68" t="s">
        <v>713</v>
      </c>
      <c r="N614" s="68" t="s">
        <v>670</v>
      </c>
      <c r="O614" s="68"/>
      <c r="P614" s="68"/>
      <c r="Q614" s="71" t="s">
        <v>672</v>
      </c>
      <c r="R614" s="71" t="s">
        <v>672</v>
      </c>
      <c r="S614" s="68" t="s">
        <v>743</v>
      </c>
      <c r="T614" s="60" t="s">
        <v>142</v>
      </c>
      <c r="U614" s="71" t="s">
        <v>1168</v>
      </c>
      <c r="V614" s="71" t="s">
        <v>1168</v>
      </c>
      <c r="W614" s="71" t="str">
        <f>VLOOKUP(E614,[1]基础数据实体梳理模板!$D$5:$E$156,2,0)</f>
        <v>d_patrol_point_record</v>
      </c>
      <c r="X614" s="68" t="s">
        <v>1172</v>
      </c>
    </row>
    <row r="615" spans="1:24" x14ac:dyDescent="0.25">
      <c r="A615" s="66">
        <v>612</v>
      </c>
      <c r="B615" s="68" t="s">
        <v>138</v>
      </c>
      <c r="C615" s="68" t="s">
        <v>111</v>
      </c>
      <c r="D615" s="68" t="s">
        <v>113</v>
      </c>
      <c r="E615" s="68" t="s">
        <v>270</v>
      </c>
      <c r="F615" s="68"/>
      <c r="G615" s="68" t="s">
        <v>1343</v>
      </c>
      <c r="H615" s="68" t="s">
        <v>1344</v>
      </c>
      <c r="I615" s="79" t="s">
        <v>1343</v>
      </c>
      <c r="J615" s="79"/>
      <c r="K615" s="79" t="s">
        <v>1343</v>
      </c>
      <c r="L615" s="68"/>
      <c r="M615" s="68" t="s">
        <v>713</v>
      </c>
      <c r="N615" s="68" t="s">
        <v>670</v>
      </c>
      <c r="O615" s="68"/>
      <c r="P615" s="68">
        <v>64</v>
      </c>
      <c r="Q615" s="71" t="s">
        <v>672</v>
      </c>
      <c r="R615" s="71" t="s">
        <v>672</v>
      </c>
      <c r="S615" s="68" t="s">
        <v>1212</v>
      </c>
      <c r="T615" s="60" t="s">
        <v>142</v>
      </c>
      <c r="U615" s="71" t="s">
        <v>1168</v>
      </c>
      <c r="V615" s="71" t="s">
        <v>1168</v>
      </c>
      <c r="W615" s="71" t="str">
        <f>VLOOKUP(E615,[1]基础数据实体梳理模板!$D$5:$E$156,2,0)</f>
        <v>d_patrol_point_record</v>
      </c>
      <c r="X615" s="68" t="s">
        <v>1344</v>
      </c>
    </row>
    <row r="616" spans="1:24" x14ac:dyDescent="0.25">
      <c r="A616" s="66">
        <v>613</v>
      </c>
      <c r="B616" s="68" t="s">
        <v>138</v>
      </c>
      <c r="C616" s="68" t="s">
        <v>111</v>
      </c>
      <c r="D616" s="68" t="s">
        <v>113</v>
      </c>
      <c r="E616" s="68" t="s">
        <v>270</v>
      </c>
      <c r="F616" s="68"/>
      <c r="G616" s="68" t="s">
        <v>1380</v>
      </c>
      <c r="H616" s="68" t="s">
        <v>1381</v>
      </c>
      <c r="I616" s="79" t="s">
        <v>1380</v>
      </c>
      <c r="J616" s="79"/>
      <c r="K616" s="79" t="s">
        <v>1380</v>
      </c>
      <c r="L616" s="68"/>
      <c r="M616" s="68" t="s">
        <v>713</v>
      </c>
      <c r="N616" s="68" t="s">
        <v>670</v>
      </c>
      <c r="O616" s="68"/>
      <c r="P616" s="68">
        <v>64</v>
      </c>
      <c r="Q616" s="71" t="s">
        <v>672</v>
      </c>
      <c r="R616" s="71" t="s">
        <v>672</v>
      </c>
      <c r="S616" s="68" t="s">
        <v>1212</v>
      </c>
      <c r="T616" s="60" t="s">
        <v>142</v>
      </c>
      <c r="U616" s="71" t="s">
        <v>1168</v>
      </c>
      <c r="V616" s="71" t="s">
        <v>1168</v>
      </c>
      <c r="W616" s="71" t="str">
        <f>VLOOKUP(E616,[1]基础数据实体梳理模板!$D$5:$E$156,2,0)</f>
        <v>d_patrol_point_record</v>
      </c>
      <c r="X616" s="68" t="s">
        <v>1381</v>
      </c>
    </row>
    <row r="617" spans="1:24" ht="31.5" x14ac:dyDescent="0.25">
      <c r="A617" s="66">
        <v>614</v>
      </c>
      <c r="B617" s="68" t="s">
        <v>138</v>
      </c>
      <c r="C617" s="68" t="s">
        <v>111</v>
      </c>
      <c r="D617" s="68" t="s">
        <v>113</v>
      </c>
      <c r="E617" s="68" t="s">
        <v>270</v>
      </c>
      <c r="F617" s="68"/>
      <c r="G617" s="68" t="s">
        <v>1382</v>
      </c>
      <c r="H617" s="68" t="s">
        <v>1354</v>
      </c>
      <c r="I617" s="79" t="s">
        <v>1382</v>
      </c>
      <c r="J617" s="79"/>
      <c r="K617" s="79" t="s">
        <v>1382</v>
      </c>
      <c r="L617" s="68"/>
      <c r="M617" s="68" t="s">
        <v>713</v>
      </c>
      <c r="N617" s="68" t="s">
        <v>670</v>
      </c>
      <c r="O617" s="68"/>
      <c r="P617" s="68"/>
      <c r="Q617" s="71" t="s">
        <v>672</v>
      </c>
      <c r="R617" s="71" t="s">
        <v>672</v>
      </c>
      <c r="S617" s="68" t="s">
        <v>743</v>
      </c>
      <c r="T617" s="60" t="s">
        <v>142</v>
      </c>
      <c r="U617" s="71" t="s">
        <v>1168</v>
      </c>
      <c r="V617" s="71" t="s">
        <v>1168</v>
      </c>
      <c r="W617" s="71" t="str">
        <f>VLOOKUP(E617,[1]基础数据实体梳理模板!$D$5:$E$156,2,0)</f>
        <v>d_patrol_point_record</v>
      </c>
      <c r="X617" s="68" t="s">
        <v>1354</v>
      </c>
    </row>
    <row r="618" spans="1:24" x14ac:dyDescent="0.25">
      <c r="A618" s="66">
        <v>615</v>
      </c>
      <c r="B618" s="68" t="s">
        <v>138</v>
      </c>
      <c r="C618" s="68" t="s">
        <v>111</v>
      </c>
      <c r="D618" s="68" t="s">
        <v>113</v>
      </c>
      <c r="E618" s="68" t="s">
        <v>270</v>
      </c>
      <c r="F618" s="68"/>
      <c r="G618" s="68" t="s">
        <v>1383</v>
      </c>
      <c r="H618" s="68" t="s">
        <v>1384</v>
      </c>
      <c r="I618" s="79" t="s">
        <v>1383</v>
      </c>
      <c r="J618" s="79"/>
      <c r="K618" s="79" t="s">
        <v>1383</v>
      </c>
      <c r="L618" s="68"/>
      <c r="M618" s="68" t="s">
        <v>713</v>
      </c>
      <c r="N618" s="68" t="s">
        <v>670</v>
      </c>
      <c r="O618" s="68"/>
      <c r="P618" s="68"/>
      <c r="Q618" s="71" t="s">
        <v>672</v>
      </c>
      <c r="R618" s="71" t="s">
        <v>672</v>
      </c>
      <c r="S618" s="68" t="s">
        <v>743</v>
      </c>
      <c r="T618" s="60" t="s">
        <v>142</v>
      </c>
      <c r="U618" s="71" t="s">
        <v>1168</v>
      </c>
      <c r="V618" s="71" t="s">
        <v>1168</v>
      </c>
      <c r="W618" s="71" t="str">
        <f>VLOOKUP(E618,[1]基础数据实体梳理模板!$D$5:$E$156,2,0)</f>
        <v>d_patrol_point_record</v>
      </c>
      <c r="X618" s="68" t="s">
        <v>1384</v>
      </c>
    </row>
    <row r="619" spans="1:24" ht="31.5" x14ac:dyDescent="0.25">
      <c r="A619" s="66">
        <v>616</v>
      </c>
      <c r="B619" s="68" t="s">
        <v>138</v>
      </c>
      <c r="C619" s="68" t="s">
        <v>111</v>
      </c>
      <c r="D619" s="68" t="s">
        <v>113</v>
      </c>
      <c r="E619" s="68" t="s">
        <v>273</v>
      </c>
      <c r="F619" s="68"/>
      <c r="G619" s="68" t="s">
        <v>1385</v>
      </c>
      <c r="H619" s="68" t="s">
        <v>1170</v>
      </c>
      <c r="I619" s="79" t="s">
        <v>1385</v>
      </c>
      <c r="J619" s="79"/>
      <c r="K619" s="79" t="s">
        <v>1385</v>
      </c>
      <c r="L619" s="68"/>
      <c r="M619" s="68" t="s">
        <v>713</v>
      </c>
      <c r="N619" s="68" t="s">
        <v>670</v>
      </c>
      <c r="O619" s="68"/>
      <c r="P619" s="68"/>
      <c r="Q619" s="71" t="s">
        <v>672</v>
      </c>
      <c r="R619" s="71" t="s">
        <v>672</v>
      </c>
      <c r="S619" s="68" t="s">
        <v>743</v>
      </c>
      <c r="T619" s="60" t="s">
        <v>142</v>
      </c>
      <c r="U619" s="71" t="s">
        <v>1168</v>
      </c>
      <c r="V619" s="71" t="s">
        <v>1168</v>
      </c>
      <c r="W619" s="71" t="str">
        <f>VLOOKUP(E619,[1]基础数据实体梳理模板!$D$5:$E$156,2,0)</f>
        <v>r_equipment_inspection_area_detail_statistical</v>
      </c>
      <c r="X619" s="68" t="s">
        <v>1170</v>
      </c>
    </row>
    <row r="620" spans="1:24" ht="31.5" x14ac:dyDescent="0.25">
      <c r="A620" s="66">
        <v>617</v>
      </c>
      <c r="B620" s="68" t="s">
        <v>138</v>
      </c>
      <c r="C620" s="68" t="s">
        <v>111</v>
      </c>
      <c r="D620" s="68" t="s">
        <v>113</v>
      </c>
      <c r="E620" s="68" t="s">
        <v>273</v>
      </c>
      <c r="F620" s="68"/>
      <c r="G620" s="68" t="s">
        <v>1386</v>
      </c>
      <c r="H620" s="68" t="s">
        <v>1387</v>
      </c>
      <c r="I620" s="79" t="s">
        <v>1386</v>
      </c>
      <c r="J620" s="79"/>
      <c r="K620" s="79" t="s">
        <v>1386</v>
      </c>
      <c r="L620" s="68"/>
      <c r="M620" s="68" t="s">
        <v>713</v>
      </c>
      <c r="N620" s="68" t="s">
        <v>670</v>
      </c>
      <c r="O620" s="68"/>
      <c r="P620" s="68">
        <v>64</v>
      </c>
      <c r="Q620" s="71" t="s">
        <v>672</v>
      </c>
      <c r="R620" s="71" t="s">
        <v>672</v>
      </c>
      <c r="S620" s="68" t="s">
        <v>1212</v>
      </c>
      <c r="T620" s="60" t="s">
        <v>142</v>
      </c>
      <c r="U620" s="71" t="s">
        <v>1168</v>
      </c>
      <c r="V620" s="71" t="s">
        <v>1168</v>
      </c>
      <c r="W620" s="71" t="str">
        <f>VLOOKUP(E620,[1]基础数据实体梳理模板!$D$5:$E$156,2,0)</f>
        <v>r_equipment_inspection_area_detail_statistical</v>
      </c>
      <c r="X620" s="68" t="s">
        <v>1387</v>
      </c>
    </row>
    <row r="621" spans="1:24" ht="31.5" x14ac:dyDescent="0.25">
      <c r="A621" s="66">
        <v>618</v>
      </c>
      <c r="B621" s="68" t="s">
        <v>138</v>
      </c>
      <c r="C621" s="68" t="s">
        <v>111</v>
      </c>
      <c r="D621" s="68" t="s">
        <v>113</v>
      </c>
      <c r="E621" s="68" t="s">
        <v>273</v>
      </c>
      <c r="F621" s="68"/>
      <c r="G621" s="68" t="s">
        <v>1171</v>
      </c>
      <c r="H621" s="68" t="s">
        <v>1172</v>
      </c>
      <c r="I621" s="79" t="s">
        <v>1171</v>
      </c>
      <c r="J621" s="79"/>
      <c r="K621" s="79" t="s">
        <v>1171</v>
      </c>
      <c r="L621" s="68"/>
      <c r="M621" s="68" t="s">
        <v>713</v>
      </c>
      <c r="N621" s="68" t="s">
        <v>670</v>
      </c>
      <c r="O621" s="68"/>
      <c r="P621" s="68"/>
      <c r="Q621" s="71" t="s">
        <v>672</v>
      </c>
      <c r="R621" s="71" t="s">
        <v>672</v>
      </c>
      <c r="S621" s="68" t="s">
        <v>743</v>
      </c>
      <c r="T621" s="60" t="s">
        <v>142</v>
      </c>
      <c r="U621" s="71" t="s">
        <v>1168</v>
      </c>
      <c r="V621" s="71" t="s">
        <v>1168</v>
      </c>
      <c r="W621" s="71" t="str">
        <f>VLOOKUP(E621,[1]基础数据实体梳理模板!$D$5:$E$156,2,0)</f>
        <v>r_equipment_inspection_area_detail_statistical</v>
      </c>
      <c r="X621" s="68" t="s">
        <v>1172</v>
      </c>
    </row>
    <row r="622" spans="1:24" ht="31.5" x14ac:dyDescent="0.25">
      <c r="A622" s="66">
        <v>619</v>
      </c>
      <c r="B622" s="68" t="s">
        <v>138</v>
      </c>
      <c r="C622" s="68" t="s">
        <v>111</v>
      </c>
      <c r="D622" s="68" t="s">
        <v>113</v>
      </c>
      <c r="E622" s="68" t="s">
        <v>273</v>
      </c>
      <c r="F622" s="68"/>
      <c r="G622" s="68" t="s">
        <v>781</v>
      </c>
      <c r="H622" s="68" t="s">
        <v>1388</v>
      </c>
      <c r="I622" s="79" t="s">
        <v>781</v>
      </c>
      <c r="J622" s="79"/>
      <c r="K622" s="79" t="s">
        <v>781</v>
      </c>
      <c r="L622" s="68"/>
      <c r="M622" s="68" t="s">
        <v>713</v>
      </c>
      <c r="N622" s="68" t="s">
        <v>670</v>
      </c>
      <c r="O622" s="68"/>
      <c r="P622" s="68">
        <v>64</v>
      </c>
      <c r="Q622" s="71" t="s">
        <v>672</v>
      </c>
      <c r="R622" s="71" t="s">
        <v>672</v>
      </c>
      <c r="S622" s="68" t="s">
        <v>1212</v>
      </c>
      <c r="T622" s="60" t="s">
        <v>142</v>
      </c>
      <c r="U622" s="71" t="s">
        <v>1168</v>
      </c>
      <c r="V622" s="71" t="s">
        <v>1168</v>
      </c>
      <c r="W622" s="71" t="str">
        <f>VLOOKUP(E622,[1]基础数据实体梳理模板!$D$5:$E$156,2,0)</f>
        <v>r_equipment_inspection_area_detail_statistical</v>
      </c>
      <c r="X622" s="68" t="s">
        <v>1388</v>
      </c>
    </row>
    <row r="623" spans="1:24" ht="31.5" x14ac:dyDescent="0.25">
      <c r="A623" s="66">
        <v>620</v>
      </c>
      <c r="B623" s="68" t="s">
        <v>138</v>
      </c>
      <c r="C623" s="68" t="s">
        <v>111</v>
      </c>
      <c r="D623" s="68" t="s">
        <v>113</v>
      </c>
      <c r="E623" s="68" t="s">
        <v>273</v>
      </c>
      <c r="F623" s="68"/>
      <c r="G623" s="68" t="s">
        <v>1208</v>
      </c>
      <c r="H623" s="68" t="s">
        <v>1209</v>
      </c>
      <c r="I623" s="79" t="s">
        <v>1208</v>
      </c>
      <c r="J623" s="79"/>
      <c r="K623" s="79" t="s">
        <v>1208</v>
      </c>
      <c r="L623" s="68"/>
      <c r="M623" s="68" t="s">
        <v>713</v>
      </c>
      <c r="N623" s="68" t="s">
        <v>670</v>
      </c>
      <c r="O623" s="68"/>
      <c r="P623" s="68">
        <v>64</v>
      </c>
      <c r="Q623" s="71" t="s">
        <v>672</v>
      </c>
      <c r="R623" s="71" t="s">
        <v>672</v>
      </c>
      <c r="S623" s="68" t="s">
        <v>1212</v>
      </c>
      <c r="T623" s="60" t="s">
        <v>142</v>
      </c>
      <c r="U623" s="71" t="s">
        <v>1168</v>
      </c>
      <c r="V623" s="71" t="s">
        <v>1168</v>
      </c>
      <c r="W623" s="71" t="str">
        <f>VLOOKUP(E623,[1]基础数据实体梳理模板!$D$5:$E$156,2,0)</f>
        <v>r_equipment_inspection_area_detail_statistical</v>
      </c>
      <c r="X623" s="68" t="s">
        <v>1209</v>
      </c>
    </row>
    <row r="624" spans="1:24" ht="31.5" x14ac:dyDescent="0.25">
      <c r="A624" s="66">
        <v>621</v>
      </c>
      <c r="B624" s="68" t="s">
        <v>138</v>
      </c>
      <c r="C624" s="68" t="s">
        <v>111</v>
      </c>
      <c r="D624" s="68" t="s">
        <v>113</v>
      </c>
      <c r="E624" s="68" t="s">
        <v>273</v>
      </c>
      <c r="F624" s="68"/>
      <c r="G624" s="68" t="s">
        <v>1389</v>
      </c>
      <c r="H624" s="68" t="s">
        <v>1390</v>
      </c>
      <c r="I624" s="79" t="s">
        <v>1389</v>
      </c>
      <c r="J624" s="79"/>
      <c r="K624" s="79" t="s">
        <v>1389</v>
      </c>
      <c r="L624" s="68"/>
      <c r="M624" s="68" t="s">
        <v>713</v>
      </c>
      <c r="N624" s="68" t="s">
        <v>670</v>
      </c>
      <c r="O624" s="68"/>
      <c r="P624" s="68"/>
      <c r="Q624" s="71" t="s">
        <v>672</v>
      </c>
      <c r="R624" s="71" t="s">
        <v>672</v>
      </c>
      <c r="S624" s="68" t="s">
        <v>743</v>
      </c>
      <c r="T624" s="60" t="s">
        <v>142</v>
      </c>
      <c r="U624" s="71" t="s">
        <v>1168</v>
      </c>
      <c r="V624" s="71" t="s">
        <v>1168</v>
      </c>
      <c r="W624" s="71" t="str">
        <f>VLOOKUP(E624,[1]基础数据实体梳理模板!$D$5:$E$156,2,0)</f>
        <v>r_equipment_inspection_area_detail_statistical</v>
      </c>
      <c r="X624" s="68" t="s">
        <v>1390</v>
      </c>
    </row>
    <row r="625" spans="1:24" ht="31.5" x14ac:dyDescent="0.25">
      <c r="A625" s="66">
        <v>622</v>
      </c>
      <c r="B625" s="68" t="s">
        <v>138</v>
      </c>
      <c r="C625" s="68" t="s">
        <v>111</v>
      </c>
      <c r="D625" s="68" t="s">
        <v>113</v>
      </c>
      <c r="E625" s="68" t="s">
        <v>273</v>
      </c>
      <c r="F625" s="68"/>
      <c r="G625" s="68" t="s">
        <v>1391</v>
      </c>
      <c r="H625" s="68" t="s">
        <v>1392</v>
      </c>
      <c r="I625" s="79" t="s">
        <v>1391</v>
      </c>
      <c r="J625" s="79"/>
      <c r="K625" s="79" t="s">
        <v>1391</v>
      </c>
      <c r="L625" s="68"/>
      <c r="M625" s="68" t="s">
        <v>713</v>
      </c>
      <c r="N625" s="68" t="s">
        <v>670</v>
      </c>
      <c r="O625" s="68"/>
      <c r="P625" s="68"/>
      <c r="Q625" s="71" t="s">
        <v>672</v>
      </c>
      <c r="R625" s="71" t="s">
        <v>672</v>
      </c>
      <c r="S625" s="68" t="s">
        <v>743</v>
      </c>
      <c r="T625" s="60" t="s">
        <v>142</v>
      </c>
      <c r="U625" s="71" t="s">
        <v>1168</v>
      </c>
      <c r="V625" s="71" t="s">
        <v>1168</v>
      </c>
      <c r="W625" s="71" t="str">
        <f>VLOOKUP(E625,[1]基础数据实体梳理模板!$D$5:$E$156,2,0)</f>
        <v>r_equipment_inspection_area_detail_statistical</v>
      </c>
      <c r="X625" s="68" t="s">
        <v>1392</v>
      </c>
    </row>
    <row r="626" spans="1:24" ht="31.5" x14ac:dyDescent="0.25">
      <c r="A626" s="66">
        <v>623</v>
      </c>
      <c r="B626" s="68" t="s">
        <v>138</v>
      </c>
      <c r="C626" s="68" t="s">
        <v>111</v>
      </c>
      <c r="D626" s="68" t="s">
        <v>113</v>
      </c>
      <c r="E626" s="68" t="s">
        <v>273</v>
      </c>
      <c r="F626" s="68"/>
      <c r="G626" s="68" t="s">
        <v>1393</v>
      </c>
      <c r="H626" s="68" t="s">
        <v>1394</v>
      </c>
      <c r="I626" s="79" t="s">
        <v>1393</v>
      </c>
      <c r="J626" s="79"/>
      <c r="K626" s="79" t="s">
        <v>1393</v>
      </c>
      <c r="L626" s="68"/>
      <c r="M626" s="68" t="s">
        <v>713</v>
      </c>
      <c r="N626" s="68" t="s">
        <v>670</v>
      </c>
      <c r="O626" s="68"/>
      <c r="P626" s="68">
        <v>12</v>
      </c>
      <c r="Q626" s="71" t="s">
        <v>672</v>
      </c>
      <c r="R626" s="71" t="s">
        <v>672</v>
      </c>
      <c r="S626" s="68" t="s">
        <v>1395</v>
      </c>
      <c r="T626" s="60" t="s">
        <v>142</v>
      </c>
      <c r="U626" s="71" t="s">
        <v>1168</v>
      </c>
      <c r="V626" s="71" t="s">
        <v>1168</v>
      </c>
      <c r="W626" s="71" t="str">
        <f>VLOOKUP(E626,[1]基础数据实体梳理模板!$D$5:$E$156,2,0)</f>
        <v>r_equipment_inspection_area_detail_statistical</v>
      </c>
      <c r="X626" s="68" t="s">
        <v>1394</v>
      </c>
    </row>
    <row r="627" spans="1:24" ht="31.5" x14ac:dyDescent="0.25">
      <c r="A627" s="66">
        <v>624</v>
      </c>
      <c r="B627" s="68" t="s">
        <v>138</v>
      </c>
      <c r="C627" s="68" t="s">
        <v>111</v>
      </c>
      <c r="D627" s="68" t="s">
        <v>113</v>
      </c>
      <c r="E627" s="68" t="s">
        <v>273</v>
      </c>
      <c r="F627" s="68"/>
      <c r="G627" s="68" t="s">
        <v>1396</v>
      </c>
      <c r="H627" s="68" t="s">
        <v>1397</v>
      </c>
      <c r="I627" s="79" t="s">
        <v>1396</v>
      </c>
      <c r="J627" s="79"/>
      <c r="K627" s="79" t="s">
        <v>1396</v>
      </c>
      <c r="L627" s="68"/>
      <c r="M627" s="68" t="s">
        <v>713</v>
      </c>
      <c r="N627" s="68" t="s">
        <v>670</v>
      </c>
      <c r="O627" s="68"/>
      <c r="P627" s="68"/>
      <c r="Q627" s="71" t="s">
        <v>672</v>
      </c>
      <c r="R627" s="71" t="s">
        <v>672</v>
      </c>
      <c r="S627" s="68" t="s">
        <v>743</v>
      </c>
      <c r="T627" s="60" t="s">
        <v>142</v>
      </c>
      <c r="U627" s="71" t="s">
        <v>1168</v>
      </c>
      <c r="V627" s="71" t="s">
        <v>1168</v>
      </c>
      <c r="W627" s="71" t="str">
        <f>VLOOKUP(E627,[1]基础数据实体梳理模板!$D$5:$E$156,2,0)</f>
        <v>r_equipment_inspection_area_detail_statistical</v>
      </c>
      <c r="X627" s="68" t="s">
        <v>1397</v>
      </c>
    </row>
    <row r="628" spans="1:24" ht="31.5" x14ac:dyDescent="0.25">
      <c r="A628" s="66">
        <v>625</v>
      </c>
      <c r="B628" s="68" t="s">
        <v>138</v>
      </c>
      <c r="C628" s="68" t="s">
        <v>111</v>
      </c>
      <c r="D628" s="68" t="s">
        <v>113</v>
      </c>
      <c r="E628" s="68" t="s">
        <v>276</v>
      </c>
      <c r="F628" s="68"/>
      <c r="G628" s="68" t="s">
        <v>1385</v>
      </c>
      <c r="H628" s="68" t="s">
        <v>1170</v>
      </c>
      <c r="I628" s="79" t="s">
        <v>1385</v>
      </c>
      <c r="J628" s="79"/>
      <c r="K628" s="79" t="s">
        <v>1385</v>
      </c>
      <c r="L628" s="68"/>
      <c r="M628" s="68" t="s">
        <v>713</v>
      </c>
      <c r="N628" s="68" t="s">
        <v>670</v>
      </c>
      <c r="O628" s="68"/>
      <c r="P628" s="68"/>
      <c r="Q628" s="71" t="s">
        <v>672</v>
      </c>
      <c r="R628" s="71" t="s">
        <v>672</v>
      </c>
      <c r="S628" s="68" t="s">
        <v>743</v>
      </c>
      <c r="T628" s="60" t="s">
        <v>142</v>
      </c>
      <c r="U628" s="71" t="s">
        <v>1168</v>
      </c>
      <c r="V628" s="71" t="s">
        <v>1168</v>
      </c>
      <c r="W628" s="71" t="str">
        <f>VLOOKUP(E628,[1]基础数据实体梳理模板!$D$5:$E$156,2,0)</f>
        <v>r_equipment_inspection_area_statistical</v>
      </c>
      <c r="X628" s="68" t="s">
        <v>1170</v>
      </c>
    </row>
    <row r="629" spans="1:24" ht="31.5" x14ac:dyDescent="0.25">
      <c r="A629" s="66">
        <v>626</v>
      </c>
      <c r="B629" s="68" t="s">
        <v>138</v>
      </c>
      <c r="C629" s="68" t="s">
        <v>111</v>
      </c>
      <c r="D629" s="68" t="s">
        <v>113</v>
      </c>
      <c r="E629" s="68" t="s">
        <v>276</v>
      </c>
      <c r="F629" s="68"/>
      <c r="G629" s="68" t="s">
        <v>1208</v>
      </c>
      <c r="H629" s="68" t="s">
        <v>1209</v>
      </c>
      <c r="I629" s="79" t="s">
        <v>1208</v>
      </c>
      <c r="J629" s="79"/>
      <c r="K629" s="79" t="s">
        <v>1208</v>
      </c>
      <c r="L629" s="68"/>
      <c r="M629" s="68" t="s">
        <v>713</v>
      </c>
      <c r="N629" s="68" t="s">
        <v>670</v>
      </c>
      <c r="O629" s="68"/>
      <c r="P629" s="68">
        <v>200</v>
      </c>
      <c r="Q629" s="71" t="s">
        <v>672</v>
      </c>
      <c r="R629" s="71" t="s">
        <v>672</v>
      </c>
      <c r="S629" s="68" t="s">
        <v>1216</v>
      </c>
      <c r="T629" s="60" t="s">
        <v>142</v>
      </c>
      <c r="U629" s="71" t="s">
        <v>1168</v>
      </c>
      <c r="V629" s="71" t="s">
        <v>1168</v>
      </c>
      <c r="W629" s="71" t="str">
        <f>VLOOKUP(E629,[1]基础数据实体梳理模板!$D$5:$E$156,2,0)</f>
        <v>r_equipment_inspection_area_statistical</v>
      </c>
      <c r="X629" s="68" t="s">
        <v>1209</v>
      </c>
    </row>
    <row r="630" spans="1:24" ht="31.5" x14ac:dyDescent="0.25">
      <c r="A630" s="66">
        <v>627</v>
      </c>
      <c r="B630" s="68" t="s">
        <v>138</v>
      </c>
      <c r="C630" s="68" t="s">
        <v>111</v>
      </c>
      <c r="D630" s="68" t="s">
        <v>113</v>
      </c>
      <c r="E630" s="68" t="s">
        <v>276</v>
      </c>
      <c r="F630" s="68"/>
      <c r="G630" s="68" t="s">
        <v>1398</v>
      </c>
      <c r="H630" s="68" t="s">
        <v>1399</v>
      </c>
      <c r="I630" s="79" t="s">
        <v>1398</v>
      </c>
      <c r="J630" s="79"/>
      <c r="K630" s="79" t="s">
        <v>1398</v>
      </c>
      <c r="L630" s="68"/>
      <c r="M630" s="68" t="s">
        <v>713</v>
      </c>
      <c r="N630" s="68" t="s">
        <v>670</v>
      </c>
      <c r="O630" s="68"/>
      <c r="P630" s="68"/>
      <c r="Q630" s="71" t="s">
        <v>672</v>
      </c>
      <c r="R630" s="71" t="s">
        <v>672</v>
      </c>
      <c r="S630" s="68" t="s">
        <v>743</v>
      </c>
      <c r="T630" s="60" t="s">
        <v>142</v>
      </c>
      <c r="U630" s="71" t="s">
        <v>1168</v>
      </c>
      <c r="V630" s="71" t="s">
        <v>1168</v>
      </c>
      <c r="W630" s="71" t="str">
        <f>VLOOKUP(E630,[1]基础数据实体梳理模板!$D$5:$E$156,2,0)</f>
        <v>r_equipment_inspection_area_statistical</v>
      </c>
      <c r="X630" s="68" t="s">
        <v>1399</v>
      </c>
    </row>
    <row r="631" spans="1:24" ht="31.5" x14ac:dyDescent="0.25">
      <c r="A631" s="66">
        <v>628</v>
      </c>
      <c r="B631" s="68" t="s">
        <v>138</v>
      </c>
      <c r="C631" s="68" t="s">
        <v>111</v>
      </c>
      <c r="D631" s="68" t="s">
        <v>113</v>
      </c>
      <c r="E631" s="68" t="s">
        <v>276</v>
      </c>
      <c r="F631" s="68"/>
      <c r="G631" s="68" t="s">
        <v>1400</v>
      </c>
      <c r="H631" s="68" t="s">
        <v>1401</v>
      </c>
      <c r="I631" s="79" t="s">
        <v>1400</v>
      </c>
      <c r="J631" s="79"/>
      <c r="K631" s="79" t="s">
        <v>1400</v>
      </c>
      <c r="L631" s="68"/>
      <c r="M631" s="68" t="s">
        <v>713</v>
      </c>
      <c r="N631" s="68" t="s">
        <v>670</v>
      </c>
      <c r="O631" s="68"/>
      <c r="P631" s="68"/>
      <c r="Q631" s="71" t="s">
        <v>672</v>
      </c>
      <c r="R631" s="71" t="s">
        <v>672</v>
      </c>
      <c r="S631" s="68" t="s">
        <v>743</v>
      </c>
      <c r="T631" s="60" t="s">
        <v>142</v>
      </c>
      <c r="U631" s="71" t="s">
        <v>1168</v>
      </c>
      <c r="V631" s="71" t="s">
        <v>1168</v>
      </c>
      <c r="W631" s="71" t="str">
        <f>VLOOKUP(E631,[1]基础数据实体梳理模板!$D$5:$E$156,2,0)</f>
        <v>r_equipment_inspection_area_statistical</v>
      </c>
      <c r="X631" s="68" t="s">
        <v>1401</v>
      </c>
    </row>
    <row r="632" spans="1:24" ht="31.5" x14ac:dyDescent="0.25">
      <c r="A632" s="66">
        <v>629</v>
      </c>
      <c r="B632" s="68" t="s">
        <v>138</v>
      </c>
      <c r="C632" s="68" t="s">
        <v>111</v>
      </c>
      <c r="D632" s="68" t="s">
        <v>113</v>
      </c>
      <c r="E632" s="68" t="s">
        <v>276</v>
      </c>
      <c r="F632" s="68"/>
      <c r="G632" s="68" t="s">
        <v>1402</v>
      </c>
      <c r="H632" s="68" t="s">
        <v>1403</v>
      </c>
      <c r="I632" s="79" t="s">
        <v>1402</v>
      </c>
      <c r="J632" s="79"/>
      <c r="K632" s="79" t="s">
        <v>1402</v>
      </c>
      <c r="L632" s="68"/>
      <c r="M632" s="68" t="s">
        <v>713</v>
      </c>
      <c r="N632" s="68" t="s">
        <v>670</v>
      </c>
      <c r="O632" s="68"/>
      <c r="P632" s="68"/>
      <c r="Q632" s="71" t="s">
        <v>672</v>
      </c>
      <c r="R632" s="71" t="s">
        <v>672</v>
      </c>
      <c r="S632" s="68" t="s">
        <v>743</v>
      </c>
      <c r="T632" s="60" t="s">
        <v>142</v>
      </c>
      <c r="U632" s="71" t="s">
        <v>1168</v>
      </c>
      <c r="V632" s="71" t="s">
        <v>1168</v>
      </c>
      <c r="W632" s="71" t="str">
        <f>VLOOKUP(E632,[1]基础数据实体梳理模板!$D$5:$E$156,2,0)</f>
        <v>r_equipment_inspection_area_statistical</v>
      </c>
      <c r="X632" s="68" t="s">
        <v>1403</v>
      </c>
    </row>
    <row r="633" spans="1:24" ht="31.5" x14ac:dyDescent="0.25">
      <c r="A633" s="66">
        <v>630</v>
      </c>
      <c r="B633" s="68" t="s">
        <v>138</v>
      </c>
      <c r="C633" s="68" t="s">
        <v>111</v>
      </c>
      <c r="D633" s="68" t="s">
        <v>113</v>
      </c>
      <c r="E633" s="68" t="s">
        <v>276</v>
      </c>
      <c r="F633" s="68"/>
      <c r="G633" s="68" t="s">
        <v>1404</v>
      </c>
      <c r="H633" s="68" t="s">
        <v>1405</v>
      </c>
      <c r="I633" s="79" t="s">
        <v>1404</v>
      </c>
      <c r="J633" s="79"/>
      <c r="K633" s="79" t="s">
        <v>1404</v>
      </c>
      <c r="L633" s="68"/>
      <c r="M633" s="68" t="s">
        <v>713</v>
      </c>
      <c r="N633" s="68" t="s">
        <v>670</v>
      </c>
      <c r="O633" s="68"/>
      <c r="P633" s="68">
        <v>12</v>
      </c>
      <c r="Q633" s="71" t="s">
        <v>672</v>
      </c>
      <c r="R633" s="71" t="s">
        <v>672</v>
      </c>
      <c r="S633" s="68" t="s">
        <v>1395</v>
      </c>
      <c r="T633" s="60" t="s">
        <v>142</v>
      </c>
      <c r="U633" s="71" t="s">
        <v>1168</v>
      </c>
      <c r="V633" s="71" t="s">
        <v>1168</v>
      </c>
      <c r="W633" s="71" t="str">
        <f>VLOOKUP(E633,[1]基础数据实体梳理模板!$D$5:$E$156,2,0)</f>
        <v>r_equipment_inspection_area_statistical</v>
      </c>
      <c r="X633" s="68" t="s">
        <v>1405</v>
      </c>
    </row>
    <row r="634" spans="1:24" ht="31.5" x14ac:dyDescent="0.25">
      <c r="A634" s="66">
        <v>631</v>
      </c>
      <c r="B634" s="68" t="s">
        <v>138</v>
      </c>
      <c r="C634" s="68" t="s">
        <v>111</v>
      </c>
      <c r="D634" s="68" t="s">
        <v>113</v>
      </c>
      <c r="E634" s="68" t="s">
        <v>279</v>
      </c>
      <c r="F634" s="68"/>
      <c r="G634" s="68" t="s">
        <v>1169</v>
      </c>
      <c r="H634" s="68" t="s">
        <v>1170</v>
      </c>
      <c r="I634" s="79" t="s">
        <v>1169</v>
      </c>
      <c r="J634" s="79"/>
      <c r="K634" s="79" t="s">
        <v>1169</v>
      </c>
      <c r="L634" s="68"/>
      <c r="M634" s="68" t="s">
        <v>713</v>
      </c>
      <c r="N634" s="68" t="s">
        <v>670</v>
      </c>
      <c r="O634" s="68"/>
      <c r="P634" s="68"/>
      <c r="Q634" s="71" t="s">
        <v>672</v>
      </c>
      <c r="R634" s="71" t="s">
        <v>672</v>
      </c>
      <c r="S634" s="68" t="s">
        <v>743</v>
      </c>
      <c r="T634" s="60" t="s">
        <v>142</v>
      </c>
      <c r="U634" s="71" t="s">
        <v>1168</v>
      </c>
      <c r="V634" s="71" t="s">
        <v>1168</v>
      </c>
      <c r="W634" s="71" t="str">
        <f>VLOOKUP(E634,[1]基础数据实体梳理模板!$D$5:$E$156,2,0)</f>
        <v>r_equipment_inspection_items_statistical</v>
      </c>
      <c r="X634" s="68" t="s">
        <v>1170</v>
      </c>
    </row>
    <row r="635" spans="1:24" ht="31.5" x14ac:dyDescent="0.25">
      <c r="A635" s="66">
        <v>632</v>
      </c>
      <c r="B635" s="68" t="s">
        <v>138</v>
      </c>
      <c r="C635" s="68" t="s">
        <v>111</v>
      </c>
      <c r="D635" s="68" t="s">
        <v>113</v>
      </c>
      <c r="E635" s="68" t="s">
        <v>279</v>
      </c>
      <c r="F635" s="68"/>
      <c r="G635" s="68" t="s">
        <v>1171</v>
      </c>
      <c r="H635" s="68" t="s">
        <v>1172</v>
      </c>
      <c r="I635" s="79" t="s">
        <v>1171</v>
      </c>
      <c r="J635" s="79"/>
      <c r="K635" s="79" t="s">
        <v>1171</v>
      </c>
      <c r="L635" s="68"/>
      <c r="M635" s="68" t="s">
        <v>713</v>
      </c>
      <c r="N635" s="68" t="s">
        <v>670</v>
      </c>
      <c r="O635" s="68"/>
      <c r="P635" s="68"/>
      <c r="Q635" s="71" t="s">
        <v>672</v>
      </c>
      <c r="R635" s="71" t="s">
        <v>672</v>
      </c>
      <c r="S635" s="68" t="s">
        <v>743</v>
      </c>
      <c r="T635" s="60" t="s">
        <v>142</v>
      </c>
      <c r="U635" s="71" t="s">
        <v>1168</v>
      </c>
      <c r="V635" s="71" t="s">
        <v>1168</v>
      </c>
      <c r="W635" s="71" t="str">
        <f>VLOOKUP(E635,[1]基础数据实体梳理模板!$D$5:$E$156,2,0)</f>
        <v>r_equipment_inspection_items_statistical</v>
      </c>
      <c r="X635" s="68" t="s">
        <v>1172</v>
      </c>
    </row>
    <row r="636" spans="1:24" ht="31.5" x14ac:dyDescent="0.25">
      <c r="A636" s="66">
        <v>633</v>
      </c>
      <c r="B636" s="68" t="s">
        <v>138</v>
      </c>
      <c r="C636" s="68" t="s">
        <v>111</v>
      </c>
      <c r="D636" s="68" t="s">
        <v>113</v>
      </c>
      <c r="E636" s="68" t="s">
        <v>279</v>
      </c>
      <c r="F636" s="68"/>
      <c r="G636" s="68" t="s">
        <v>1406</v>
      </c>
      <c r="H636" s="68" t="s">
        <v>1246</v>
      </c>
      <c r="I636" s="79" t="s">
        <v>1406</v>
      </c>
      <c r="J636" s="79"/>
      <c r="K636" s="79" t="s">
        <v>1406</v>
      </c>
      <c r="L636" s="68"/>
      <c r="M636" s="68" t="s">
        <v>713</v>
      </c>
      <c r="N636" s="68" t="s">
        <v>670</v>
      </c>
      <c r="O636" s="68"/>
      <c r="P636" s="68"/>
      <c r="Q636" s="71" t="s">
        <v>672</v>
      </c>
      <c r="R636" s="71" t="s">
        <v>672</v>
      </c>
      <c r="S636" s="68" t="s">
        <v>743</v>
      </c>
      <c r="T636" s="60" t="s">
        <v>142</v>
      </c>
      <c r="U636" s="71" t="s">
        <v>1168</v>
      </c>
      <c r="V636" s="71" t="s">
        <v>1168</v>
      </c>
      <c r="W636" s="71" t="str">
        <f>VLOOKUP(E636,[1]基础数据实体梳理模板!$D$5:$E$156,2,0)</f>
        <v>r_equipment_inspection_items_statistical</v>
      </c>
      <c r="X636" s="68" t="s">
        <v>1246</v>
      </c>
    </row>
    <row r="637" spans="1:24" ht="31.5" x14ac:dyDescent="0.25">
      <c r="A637" s="66">
        <v>634</v>
      </c>
      <c r="B637" s="68" t="s">
        <v>138</v>
      </c>
      <c r="C637" s="68" t="s">
        <v>111</v>
      </c>
      <c r="D637" s="68" t="s">
        <v>113</v>
      </c>
      <c r="E637" s="68" t="s">
        <v>279</v>
      </c>
      <c r="F637" s="68"/>
      <c r="G637" s="68" t="s">
        <v>1407</v>
      </c>
      <c r="H637" s="68" t="s">
        <v>1308</v>
      </c>
      <c r="I637" s="79" t="s">
        <v>1407</v>
      </c>
      <c r="J637" s="61" t="s">
        <v>1408</v>
      </c>
      <c r="K637" s="79" t="s">
        <v>1407</v>
      </c>
      <c r="L637" s="68"/>
      <c r="M637" s="68" t="s">
        <v>713</v>
      </c>
      <c r="N637" s="68" t="s">
        <v>670</v>
      </c>
      <c r="O637" s="68"/>
      <c r="P637" s="68"/>
      <c r="Q637" s="71" t="s">
        <v>672</v>
      </c>
      <c r="R637" s="71" t="s">
        <v>672</v>
      </c>
      <c r="S637" s="68" t="s">
        <v>743</v>
      </c>
      <c r="T637" s="60" t="s">
        <v>142</v>
      </c>
      <c r="U637" s="71" t="s">
        <v>1168</v>
      </c>
      <c r="V637" s="71" t="s">
        <v>1168</v>
      </c>
      <c r="W637" s="71" t="str">
        <f>VLOOKUP(E637,[1]基础数据实体梳理模板!$D$5:$E$156,2,0)</f>
        <v>r_equipment_inspection_items_statistical</v>
      </c>
      <c r="X637" s="68" t="s">
        <v>1308</v>
      </c>
    </row>
    <row r="638" spans="1:24" ht="31.5" x14ac:dyDescent="0.25">
      <c r="A638" s="66">
        <v>635</v>
      </c>
      <c r="B638" s="68" t="s">
        <v>138</v>
      </c>
      <c r="C638" s="68" t="s">
        <v>111</v>
      </c>
      <c r="D638" s="68" t="s">
        <v>113</v>
      </c>
      <c r="E638" s="68" t="s">
        <v>279</v>
      </c>
      <c r="F638" s="68"/>
      <c r="G638" s="68" t="s">
        <v>1409</v>
      </c>
      <c r="H638" s="68" t="s">
        <v>1410</v>
      </c>
      <c r="I638" s="79" t="s">
        <v>1409</v>
      </c>
      <c r="J638" s="79"/>
      <c r="K638" s="79" t="s">
        <v>1409</v>
      </c>
      <c r="L638" s="68"/>
      <c r="M638" s="68" t="s">
        <v>713</v>
      </c>
      <c r="N638" s="68" t="s">
        <v>670</v>
      </c>
      <c r="O638" s="68"/>
      <c r="P638" s="68"/>
      <c r="Q638" s="71" t="s">
        <v>672</v>
      </c>
      <c r="R638" s="71" t="s">
        <v>672</v>
      </c>
      <c r="S638" s="68" t="s">
        <v>743</v>
      </c>
      <c r="T638" s="60" t="s">
        <v>142</v>
      </c>
      <c r="U638" s="71" t="s">
        <v>1168</v>
      </c>
      <c r="V638" s="71" t="s">
        <v>1168</v>
      </c>
      <c r="W638" s="71" t="str">
        <f>VLOOKUP(E638,[1]基础数据实体梳理模板!$D$5:$E$156,2,0)</f>
        <v>r_equipment_inspection_items_statistical</v>
      </c>
      <c r="X638" s="68" t="s">
        <v>1410</v>
      </c>
    </row>
    <row r="639" spans="1:24" ht="31.5" x14ac:dyDescent="0.25">
      <c r="A639" s="66">
        <v>636</v>
      </c>
      <c r="B639" s="68" t="s">
        <v>138</v>
      </c>
      <c r="C639" s="68" t="s">
        <v>111</v>
      </c>
      <c r="D639" s="68" t="s">
        <v>113</v>
      </c>
      <c r="E639" s="68" t="s">
        <v>279</v>
      </c>
      <c r="F639" s="68"/>
      <c r="G639" s="68" t="s">
        <v>1411</v>
      </c>
      <c r="H639" s="68" t="s">
        <v>1412</v>
      </c>
      <c r="I639" s="79" t="s">
        <v>1411</v>
      </c>
      <c r="J639" s="79"/>
      <c r="K639" s="79" t="s">
        <v>1411</v>
      </c>
      <c r="L639" s="68"/>
      <c r="M639" s="68" t="s">
        <v>713</v>
      </c>
      <c r="N639" s="68" t="s">
        <v>670</v>
      </c>
      <c r="O639" s="68"/>
      <c r="P639" s="68"/>
      <c r="Q639" s="71" t="s">
        <v>672</v>
      </c>
      <c r="R639" s="71" t="s">
        <v>672</v>
      </c>
      <c r="S639" s="68" t="s">
        <v>743</v>
      </c>
      <c r="T639" s="60" t="s">
        <v>142</v>
      </c>
      <c r="U639" s="71" t="s">
        <v>1168</v>
      </c>
      <c r="V639" s="71" t="s">
        <v>1168</v>
      </c>
      <c r="W639" s="71" t="str">
        <f>VLOOKUP(E639,[1]基础数据实体梳理模板!$D$5:$E$156,2,0)</f>
        <v>r_equipment_inspection_items_statistical</v>
      </c>
      <c r="X639" s="68" t="s">
        <v>1412</v>
      </c>
    </row>
    <row r="640" spans="1:24" ht="31.5" x14ac:dyDescent="0.25">
      <c r="A640" s="66">
        <v>637</v>
      </c>
      <c r="B640" s="68" t="s">
        <v>138</v>
      </c>
      <c r="C640" s="68" t="s">
        <v>111</v>
      </c>
      <c r="D640" s="68" t="s">
        <v>113</v>
      </c>
      <c r="E640" s="68" t="s">
        <v>279</v>
      </c>
      <c r="F640" s="68"/>
      <c r="G640" s="68" t="s">
        <v>1413</v>
      </c>
      <c r="H640" s="68" t="s">
        <v>1414</v>
      </c>
      <c r="I640" s="79" t="s">
        <v>1413</v>
      </c>
      <c r="J640" s="79"/>
      <c r="K640" s="79" t="s">
        <v>1413</v>
      </c>
      <c r="L640" s="68"/>
      <c r="M640" s="68" t="s">
        <v>713</v>
      </c>
      <c r="N640" s="68" t="s">
        <v>670</v>
      </c>
      <c r="O640" s="68"/>
      <c r="P640" s="68"/>
      <c r="Q640" s="71" t="s">
        <v>672</v>
      </c>
      <c r="R640" s="71" t="s">
        <v>672</v>
      </c>
      <c r="S640" s="68" t="s">
        <v>743</v>
      </c>
      <c r="T640" s="60" t="s">
        <v>142</v>
      </c>
      <c r="U640" s="71" t="s">
        <v>1168</v>
      </c>
      <c r="V640" s="71" t="s">
        <v>1168</v>
      </c>
      <c r="W640" s="71" t="str">
        <f>VLOOKUP(E640,[1]基础数据实体梳理模板!$D$5:$E$156,2,0)</f>
        <v>r_equipment_inspection_items_statistical</v>
      </c>
      <c r="X640" s="68" t="s">
        <v>1414</v>
      </c>
    </row>
    <row r="641" spans="1:24" ht="31.5" x14ac:dyDescent="0.25">
      <c r="A641" s="66">
        <v>638</v>
      </c>
      <c r="B641" s="68" t="s">
        <v>138</v>
      </c>
      <c r="C641" s="68" t="s">
        <v>111</v>
      </c>
      <c r="D641" s="68" t="s">
        <v>113</v>
      </c>
      <c r="E641" s="68" t="s">
        <v>279</v>
      </c>
      <c r="F641" s="68"/>
      <c r="G641" s="68" t="s">
        <v>1415</v>
      </c>
      <c r="H641" s="68" t="s">
        <v>1416</v>
      </c>
      <c r="I641" s="79" t="s">
        <v>1415</v>
      </c>
      <c r="J641" s="79"/>
      <c r="K641" s="79" t="s">
        <v>1415</v>
      </c>
      <c r="L641" s="68"/>
      <c r="M641" s="68" t="s">
        <v>713</v>
      </c>
      <c r="N641" s="68" t="s">
        <v>670</v>
      </c>
      <c r="O641" s="68"/>
      <c r="P641" s="68"/>
      <c r="Q641" s="71" t="s">
        <v>672</v>
      </c>
      <c r="R641" s="71" t="s">
        <v>672</v>
      </c>
      <c r="S641" s="68" t="s">
        <v>743</v>
      </c>
      <c r="T641" s="60" t="s">
        <v>142</v>
      </c>
      <c r="U641" s="71" t="s">
        <v>1168</v>
      </c>
      <c r="V641" s="71" t="s">
        <v>1168</v>
      </c>
      <c r="W641" s="71" t="str">
        <f>VLOOKUP(E641,[1]基础数据实体梳理模板!$D$5:$E$156,2,0)</f>
        <v>r_equipment_inspection_items_statistical</v>
      </c>
      <c r="X641" s="68" t="s">
        <v>1416</v>
      </c>
    </row>
    <row r="642" spans="1:24" ht="31.5" x14ac:dyDescent="0.25">
      <c r="A642" s="66">
        <v>639</v>
      </c>
      <c r="B642" s="68" t="s">
        <v>138</v>
      </c>
      <c r="C642" s="68" t="s">
        <v>111</v>
      </c>
      <c r="D642" s="68" t="s">
        <v>113</v>
      </c>
      <c r="E642" s="68" t="s">
        <v>279</v>
      </c>
      <c r="F642" s="68"/>
      <c r="G642" s="68" t="s">
        <v>1417</v>
      </c>
      <c r="H642" s="68" t="s">
        <v>1418</v>
      </c>
      <c r="I642" s="79" t="s">
        <v>1417</v>
      </c>
      <c r="J642" s="79"/>
      <c r="K642" s="79" t="s">
        <v>1417</v>
      </c>
      <c r="L642" s="68"/>
      <c r="M642" s="68" t="s">
        <v>713</v>
      </c>
      <c r="N642" s="68" t="s">
        <v>670</v>
      </c>
      <c r="O642" s="68"/>
      <c r="P642" s="68"/>
      <c r="Q642" s="71" t="s">
        <v>672</v>
      </c>
      <c r="R642" s="71" t="s">
        <v>672</v>
      </c>
      <c r="S642" s="68" t="s">
        <v>743</v>
      </c>
      <c r="T642" s="60" t="s">
        <v>142</v>
      </c>
      <c r="U642" s="71" t="s">
        <v>1168</v>
      </c>
      <c r="V642" s="71" t="s">
        <v>1168</v>
      </c>
      <c r="W642" s="71" t="str">
        <f>VLOOKUP(E642,[1]基础数据实体梳理模板!$D$5:$E$156,2,0)</f>
        <v>r_equipment_inspection_items_statistical</v>
      </c>
      <c r="X642" s="68" t="s">
        <v>1418</v>
      </c>
    </row>
    <row r="643" spans="1:24" ht="31.5" x14ac:dyDescent="0.25">
      <c r="A643" s="66">
        <v>640</v>
      </c>
      <c r="B643" s="68" t="s">
        <v>138</v>
      </c>
      <c r="C643" s="68" t="s">
        <v>111</v>
      </c>
      <c r="D643" s="68" t="s">
        <v>113</v>
      </c>
      <c r="E643" s="68" t="s">
        <v>279</v>
      </c>
      <c r="F643" s="68"/>
      <c r="G643" s="68" t="s">
        <v>1419</v>
      </c>
      <c r="H643" s="68" t="s">
        <v>1420</v>
      </c>
      <c r="I643" s="79" t="s">
        <v>1419</v>
      </c>
      <c r="J643" s="79"/>
      <c r="K643" s="79" t="s">
        <v>1419</v>
      </c>
      <c r="L643" s="68"/>
      <c r="M643" s="68" t="s">
        <v>713</v>
      </c>
      <c r="N643" s="68" t="s">
        <v>670</v>
      </c>
      <c r="O643" s="68"/>
      <c r="P643" s="68"/>
      <c r="Q643" s="71" t="s">
        <v>672</v>
      </c>
      <c r="R643" s="71" t="s">
        <v>672</v>
      </c>
      <c r="S643" s="68" t="s">
        <v>743</v>
      </c>
      <c r="T643" s="60" t="s">
        <v>142</v>
      </c>
      <c r="U643" s="71" t="s">
        <v>1168</v>
      </c>
      <c r="V643" s="71" t="s">
        <v>1168</v>
      </c>
      <c r="W643" s="71" t="str">
        <f>VLOOKUP(E643,[1]基础数据实体梳理模板!$D$5:$E$156,2,0)</f>
        <v>r_equipment_inspection_items_statistical</v>
      </c>
      <c r="X643" s="68" t="s">
        <v>1420</v>
      </c>
    </row>
    <row r="644" spans="1:24" ht="31.5" x14ac:dyDescent="0.25">
      <c r="A644" s="66">
        <v>641</v>
      </c>
      <c r="B644" s="68" t="s">
        <v>138</v>
      </c>
      <c r="C644" s="68" t="s">
        <v>111</v>
      </c>
      <c r="D644" s="68" t="s">
        <v>113</v>
      </c>
      <c r="E644" s="68" t="s">
        <v>279</v>
      </c>
      <c r="F644" s="68"/>
      <c r="G644" s="68" t="s">
        <v>1421</v>
      </c>
      <c r="H644" s="68" t="s">
        <v>1422</v>
      </c>
      <c r="I644" s="79" t="s">
        <v>1421</v>
      </c>
      <c r="J644" s="79"/>
      <c r="K644" s="79" t="s">
        <v>1421</v>
      </c>
      <c r="L644" s="68"/>
      <c r="M644" s="68" t="s">
        <v>713</v>
      </c>
      <c r="N644" s="68" t="s">
        <v>670</v>
      </c>
      <c r="O644" s="68"/>
      <c r="P644" s="68"/>
      <c r="Q644" s="71" t="s">
        <v>672</v>
      </c>
      <c r="R644" s="71" t="s">
        <v>672</v>
      </c>
      <c r="S644" s="68" t="s">
        <v>743</v>
      </c>
      <c r="T644" s="60" t="s">
        <v>142</v>
      </c>
      <c r="U644" s="71" t="s">
        <v>1168</v>
      </c>
      <c r="V644" s="71" t="s">
        <v>1168</v>
      </c>
      <c r="W644" s="71" t="str">
        <f>VLOOKUP(E644,[1]基础数据实体梳理模板!$D$5:$E$156,2,0)</f>
        <v>r_equipment_inspection_items_statistical</v>
      </c>
      <c r="X644" s="68" t="s">
        <v>1422</v>
      </c>
    </row>
    <row r="645" spans="1:24" ht="31.5" x14ac:dyDescent="0.25">
      <c r="A645" s="66">
        <v>642</v>
      </c>
      <c r="B645" s="68" t="s">
        <v>138</v>
      </c>
      <c r="C645" s="68" t="s">
        <v>111</v>
      </c>
      <c r="D645" s="68" t="s">
        <v>113</v>
      </c>
      <c r="E645" s="68" t="s">
        <v>279</v>
      </c>
      <c r="F645" s="68"/>
      <c r="G645" s="68" t="s">
        <v>1423</v>
      </c>
      <c r="H645" s="68" t="s">
        <v>1424</v>
      </c>
      <c r="I645" s="79" t="s">
        <v>1423</v>
      </c>
      <c r="J645" s="79"/>
      <c r="K645" s="79" t="s">
        <v>1423</v>
      </c>
      <c r="L645" s="68"/>
      <c r="M645" s="68" t="s">
        <v>713</v>
      </c>
      <c r="N645" s="68" t="s">
        <v>670</v>
      </c>
      <c r="O645" s="68"/>
      <c r="P645" s="68"/>
      <c r="Q645" s="71" t="s">
        <v>672</v>
      </c>
      <c r="R645" s="71" t="s">
        <v>672</v>
      </c>
      <c r="S645" s="68" t="s">
        <v>743</v>
      </c>
      <c r="T645" s="60" t="s">
        <v>142</v>
      </c>
      <c r="U645" s="71" t="s">
        <v>1168</v>
      </c>
      <c r="V645" s="71" t="s">
        <v>1168</v>
      </c>
      <c r="W645" s="71" t="str">
        <f>VLOOKUP(E645,[1]基础数据实体梳理模板!$D$5:$E$156,2,0)</f>
        <v>r_equipment_inspection_items_statistical</v>
      </c>
      <c r="X645" s="68" t="s">
        <v>1424</v>
      </c>
    </row>
    <row r="646" spans="1:24" ht="31.5" x14ac:dyDescent="0.25">
      <c r="A646" s="66">
        <v>643</v>
      </c>
      <c r="B646" s="68" t="s">
        <v>138</v>
      </c>
      <c r="C646" s="68" t="s">
        <v>111</v>
      </c>
      <c r="D646" s="68" t="s">
        <v>113</v>
      </c>
      <c r="E646" s="68" t="s">
        <v>279</v>
      </c>
      <c r="F646" s="68"/>
      <c r="G646" s="68" t="s">
        <v>1425</v>
      </c>
      <c r="H646" s="68" t="s">
        <v>1426</v>
      </c>
      <c r="I646" s="79" t="s">
        <v>1425</v>
      </c>
      <c r="J646" s="79"/>
      <c r="K646" s="79" t="s">
        <v>1425</v>
      </c>
      <c r="L646" s="68"/>
      <c r="M646" s="68" t="s">
        <v>713</v>
      </c>
      <c r="N646" s="68" t="s">
        <v>670</v>
      </c>
      <c r="O646" s="68"/>
      <c r="P646" s="68"/>
      <c r="Q646" s="71" t="s">
        <v>672</v>
      </c>
      <c r="R646" s="71" t="s">
        <v>672</v>
      </c>
      <c r="S646" s="68" t="s">
        <v>743</v>
      </c>
      <c r="T646" s="60" t="s">
        <v>142</v>
      </c>
      <c r="U646" s="71" t="s">
        <v>1168</v>
      </c>
      <c r="V646" s="71" t="s">
        <v>1168</v>
      </c>
      <c r="W646" s="71" t="str">
        <f>VLOOKUP(E646,[1]基础数据实体梳理模板!$D$5:$E$156,2,0)</f>
        <v>r_equipment_inspection_items_statistical</v>
      </c>
      <c r="X646" s="68" t="s">
        <v>1426</v>
      </c>
    </row>
    <row r="647" spans="1:24" ht="31.5" x14ac:dyDescent="0.25">
      <c r="A647" s="66">
        <v>644</v>
      </c>
      <c r="B647" s="68" t="s">
        <v>138</v>
      </c>
      <c r="C647" s="68" t="s">
        <v>111</v>
      </c>
      <c r="D647" s="68" t="s">
        <v>113</v>
      </c>
      <c r="E647" s="68" t="s">
        <v>279</v>
      </c>
      <c r="F647" s="68"/>
      <c r="G647" s="68" t="s">
        <v>1427</v>
      </c>
      <c r="H647" s="68" t="s">
        <v>1428</v>
      </c>
      <c r="I647" s="79" t="s">
        <v>1427</v>
      </c>
      <c r="J647" s="79"/>
      <c r="K647" s="79" t="s">
        <v>1427</v>
      </c>
      <c r="L647" s="68"/>
      <c r="M647" s="68" t="s">
        <v>713</v>
      </c>
      <c r="N647" s="68" t="s">
        <v>670</v>
      </c>
      <c r="O647" s="68"/>
      <c r="P647" s="68"/>
      <c r="Q647" s="71" t="s">
        <v>672</v>
      </c>
      <c r="R647" s="71" t="s">
        <v>672</v>
      </c>
      <c r="S647" s="68" t="s">
        <v>743</v>
      </c>
      <c r="T647" s="60" t="s">
        <v>142</v>
      </c>
      <c r="U647" s="71" t="s">
        <v>1168</v>
      </c>
      <c r="V647" s="71" t="s">
        <v>1168</v>
      </c>
      <c r="W647" s="71" t="str">
        <f>VLOOKUP(E647,[1]基础数据实体梳理模板!$D$5:$E$156,2,0)</f>
        <v>r_equipment_inspection_items_statistical</v>
      </c>
      <c r="X647" s="68" t="s">
        <v>1428</v>
      </c>
    </row>
    <row r="648" spans="1:24" ht="31.5" x14ac:dyDescent="0.25">
      <c r="A648" s="66">
        <v>645</v>
      </c>
      <c r="B648" s="68" t="s">
        <v>138</v>
      </c>
      <c r="C648" s="68" t="s">
        <v>111</v>
      </c>
      <c r="D648" s="68" t="s">
        <v>113</v>
      </c>
      <c r="E648" s="68" t="s">
        <v>279</v>
      </c>
      <c r="F648" s="68"/>
      <c r="G648" s="68" t="s">
        <v>1429</v>
      </c>
      <c r="H648" s="68" t="s">
        <v>1430</v>
      </c>
      <c r="I648" s="79" t="s">
        <v>1429</v>
      </c>
      <c r="J648" s="79"/>
      <c r="K648" s="79" t="s">
        <v>1429</v>
      </c>
      <c r="L648" s="68"/>
      <c r="M648" s="68" t="s">
        <v>713</v>
      </c>
      <c r="N648" s="68" t="s">
        <v>670</v>
      </c>
      <c r="O648" s="68"/>
      <c r="P648" s="68"/>
      <c r="Q648" s="71" t="s">
        <v>672</v>
      </c>
      <c r="R648" s="71" t="s">
        <v>672</v>
      </c>
      <c r="S648" s="68" t="s">
        <v>743</v>
      </c>
      <c r="T648" s="60" t="s">
        <v>142</v>
      </c>
      <c r="U648" s="71" t="s">
        <v>1168</v>
      </c>
      <c r="V648" s="71" t="s">
        <v>1168</v>
      </c>
      <c r="W648" s="71" t="str">
        <f>VLOOKUP(E648,[1]基础数据实体梳理模板!$D$5:$E$156,2,0)</f>
        <v>r_equipment_inspection_items_statistical</v>
      </c>
      <c r="X648" s="68" t="s">
        <v>1430</v>
      </c>
    </row>
    <row r="649" spans="1:24" ht="31.5" x14ac:dyDescent="0.25">
      <c r="A649" s="66">
        <v>646</v>
      </c>
      <c r="B649" s="68" t="s">
        <v>138</v>
      </c>
      <c r="C649" s="68" t="s">
        <v>111</v>
      </c>
      <c r="D649" s="68" t="s">
        <v>113</v>
      </c>
      <c r="E649" s="68" t="s">
        <v>279</v>
      </c>
      <c r="F649" s="68"/>
      <c r="G649" s="68" t="s">
        <v>1431</v>
      </c>
      <c r="H649" s="68" t="s">
        <v>1432</v>
      </c>
      <c r="I649" s="79" t="s">
        <v>1431</v>
      </c>
      <c r="J649" s="79"/>
      <c r="K649" s="79" t="s">
        <v>1431</v>
      </c>
      <c r="L649" s="68"/>
      <c r="M649" s="68" t="s">
        <v>713</v>
      </c>
      <c r="N649" s="68" t="s">
        <v>670</v>
      </c>
      <c r="O649" s="68"/>
      <c r="P649" s="68"/>
      <c r="Q649" s="71" t="s">
        <v>672</v>
      </c>
      <c r="R649" s="71" t="s">
        <v>672</v>
      </c>
      <c r="S649" s="68" t="s">
        <v>743</v>
      </c>
      <c r="T649" s="60" t="s">
        <v>142</v>
      </c>
      <c r="U649" s="71" t="s">
        <v>1168</v>
      </c>
      <c r="V649" s="71" t="s">
        <v>1168</v>
      </c>
      <c r="W649" s="71" t="str">
        <f>VLOOKUP(E649,[1]基础数据实体梳理模板!$D$5:$E$156,2,0)</f>
        <v>r_equipment_inspection_items_statistical</v>
      </c>
      <c r="X649" s="68" t="s">
        <v>1432</v>
      </c>
    </row>
    <row r="650" spans="1:24" ht="31.5" x14ac:dyDescent="0.25">
      <c r="A650" s="66">
        <v>647</v>
      </c>
      <c r="B650" s="68" t="s">
        <v>138</v>
      </c>
      <c r="C650" s="68" t="s">
        <v>111</v>
      </c>
      <c r="D650" s="68" t="s">
        <v>113</v>
      </c>
      <c r="E650" s="68" t="s">
        <v>279</v>
      </c>
      <c r="F650" s="68"/>
      <c r="G650" s="68" t="s">
        <v>1433</v>
      </c>
      <c r="H650" s="68" t="s">
        <v>1434</v>
      </c>
      <c r="I650" s="79" t="s">
        <v>1433</v>
      </c>
      <c r="J650" s="79"/>
      <c r="K650" s="79" t="s">
        <v>1433</v>
      </c>
      <c r="L650" s="68"/>
      <c r="M650" s="68" t="s">
        <v>713</v>
      </c>
      <c r="N650" s="68" t="s">
        <v>670</v>
      </c>
      <c r="O650" s="68"/>
      <c r="P650" s="68"/>
      <c r="Q650" s="71" t="s">
        <v>672</v>
      </c>
      <c r="R650" s="71" t="s">
        <v>672</v>
      </c>
      <c r="S650" s="68" t="s">
        <v>743</v>
      </c>
      <c r="T650" s="60" t="s">
        <v>142</v>
      </c>
      <c r="U650" s="71" t="s">
        <v>1168</v>
      </c>
      <c r="V650" s="71" t="s">
        <v>1168</v>
      </c>
      <c r="W650" s="71" t="str">
        <f>VLOOKUP(E650,[1]基础数据实体梳理模板!$D$5:$E$156,2,0)</f>
        <v>r_equipment_inspection_items_statistical</v>
      </c>
      <c r="X650" s="68" t="s">
        <v>1434</v>
      </c>
    </row>
    <row r="651" spans="1:24" x14ac:dyDescent="0.25">
      <c r="A651" s="66">
        <v>648</v>
      </c>
      <c r="B651" s="68" t="s">
        <v>138</v>
      </c>
      <c r="C651" s="68" t="s">
        <v>111</v>
      </c>
      <c r="D651" s="68" t="s">
        <v>113</v>
      </c>
      <c r="E651" s="68" t="s">
        <v>282</v>
      </c>
      <c r="F651" s="68"/>
      <c r="G651" s="68" t="s">
        <v>1171</v>
      </c>
      <c r="H651" s="68" t="s">
        <v>1172</v>
      </c>
      <c r="I651" s="79" t="s">
        <v>1171</v>
      </c>
      <c r="J651" s="79"/>
      <c r="K651" s="79" t="s">
        <v>1171</v>
      </c>
      <c r="L651" s="68"/>
      <c r="M651" s="68" t="s">
        <v>713</v>
      </c>
      <c r="N651" s="68" t="s">
        <v>670</v>
      </c>
      <c r="O651" s="68"/>
      <c r="P651" s="68"/>
      <c r="Q651" s="71" t="s">
        <v>672</v>
      </c>
      <c r="R651" s="71" t="s">
        <v>672</v>
      </c>
      <c r="S651" s="68" t="s">
        <v>743</v>
      </c>
      <c r="T651" s="60" t="s">
        <v>142</v>
      </c>
      <c r="U651" s="71" t="s">
        <v>1168</v>
      </c>
      <c r="V651" s="71" t="s">
        <v>1168</v>
      </c>
      <c r="W651" s="71" t="str">
        <f>VLOOKUP(E651,[1]基础数据实体梳理模板!$D$5:$E$156,2,0)</f>
        <v>r_equipment_inspection_statistical</v>
      </c>
      <c r="X651" s="68" t="s">
        <v>1172</v>
      </c>
    </row>
    <row r="652" spans="1:24" x14ac:dyDescent="0.25">
      <c r="A652" s="66">
        <v>649</v>
      </c>
      <c r="B652" s="68" t="s">
        <v>138</v>
      </c>
      <c r="C652" s="68" t="s">
        <v>111</v>
      </c>
      <c r="D652" s="68" t="s">
        <v>113</v>
      </c>
      <c r="E652" s="68" t="s">
        <v>282</v>
      </c>
      <c r="F652" s="68"/>
      <c r="G652" s="68" t="s">
        <v>1406</v>
      </c>
      <c r="H652" s="68" t="s">
        <v>1246</v>
      </c>
      <c r="I652" s="79" t="s">
        <v>1406</v>
      </c>
      <c r="J652" s="79"/>
      <c r="K652" s="79" t="s">
        <v>1406</v>
      </c>
      <c r="L652" s="68"/>
      <c r="M652" s="68" t="s">
        <v>713</v>
      </c>
      <c r="N652" s="68" t="s">
        <v>670</v>
      </c>
      <c r="O652" s="68"/>
      <c r="P652" s="68"/>
      <c r="Q652" s="71" t="s">
        <v>672</v>
      </c>
      <c r="R652" s="71" t="s">
        <v>672</v>
      </c>
      <c r="S652" s="68" t="s">
        <v>743</v>
      </c>
      <c r="T652" s="60" t="s">
        <v>142</v>
      </c>
      <c r="U652" s="71" t="s">
        <v>1168</v>
      </c>
      <c r="V652" s="71" t="s">
        <v>1168</v>
      </c>
      <c r="W652" s="71" t="str">
        <f>VLOOKUP(E652,[1]基础数据实体梳理模板!$D$5:$E$156,2,0)</f>
        <v>r_equipment_inspection_statistical</v>
      </c>
      <c r="X652" s="68" t="s">
        <v>1246</v>
      </c>
    </row>
    <row r="653" spans="1:24" x14ac:dyDescent="0.25">
      <c r="A653" s="66">
        <v>650</v>
      </c>
      <c r="B653" s="68" t="s">
        <v>138</v>
      </c>
      <c r="C653" s="68" t="s">
        <v>111</v>
      </c>
      <c r="D653" s="68" t="s">
        <v>113</v>
      </c>
      <c r="E653" s="68" t="s">
        <v>282</v>
      </c>
      <c r="F653" s="68"/>
      <c r="G653" s="68" t="s">
        <v>1407</v>
      </c>
      <c r="H653" s="68" t="s">
        <v>1308</v>
      </c>
      <c r="I653" s="79" t="s">
        <v>1407</v>
      </c>
      <c r="J653" s="79"/>
      <c r="K653" s="79" t="s">
        <v>1407</v>
      </c>
      <c r="L653" s="68"/>
      <c r="M653" s="68" t="s">
        <v>713</v>
      </c>
      <c r="N653" s="68" t="s">
        <v>670</v>
      </c>
      <c r="O653" s="68"/>
      <c r="P653" s="68"/>
      <c r="Q653" s="71" t="s">
        <v>672</v>
      </c>
      <c r="R653" s="71" t="s">
        <v>672</v>
      </c>
      <c r="S653" s="68" t="s">
        <v>743</v>
      </c>
      <c r="T653" s="60" t="s">
        <v>142</v>
      </c>
      <c r="U653" s="71" t="s">
        <v>1168</v>
      </c>
      <c r="V653" s="71" t="s">
        <v>1168</v>
      </c>
      <c r="W653" s="71" t="str">
        <f>VLOOKUP(E653,[1]基础数据实体梳理模板!$D$5:$E$156,2,0)</f>
        <v>r_equipment_inspection_statistical</v>
      </c>
      <c r="X653" s="68" t="s">
        <v>1308</v>
      </c>
    </row>
    <row r="654" spans="1:24" x14ac:dyDescent="0.25">
      <c r="A654" s="66">
        <v>651</v>
      </c>
      <c r="B654" s="68" t="s">
        <v>138</v>
      </c>
      <c r="C654" s="68" t="s">
        <v>111</v>
      </c>
      <c r="D654" s="68" t="s">
        <v>113</v>
      </c>
      <c r="E654" s="68" t="s">
        <v>282</v>
      </c>
      <c r="F654" s="68"/>
      <c r="G654" s="68" t="s">
        <v>1435</v>
      </c>
      <c r="H654" s="68" t="s">
        <v>1436</v>
      </c>
      <c r="I654" s="79" t="s">
        <v>1435</v>
      </c>
      <c r="J654" s="79"/>
      <c r="K654" s="79" t="s">
        <v>1435</v>
      </c>
      <c r="L654" s="68"/>
      <c r="M654" s="68" t="s">
        <v>713</v>
      </c>
      <c r="N654" s="68" t="s">
        <v>670</v>
      </c>
      <c r="O654" s="68"/>
      <c r="P654" s="68"/>
      <c r="Q654" s="71" t="s">
        <v>672</v>
      </c>
      <c r="R654" s="71" t="s">
        <v>672</v>
      </c>
      <c r="S654" s="68" t="s">
        <v>743</v>
      </c>
      <c r="T654" s="60" t="s">
        <v>142</v>
      </c>
      <c r="U654" s="71" t="s">
        <v>1168</v>
      </c>
      <c r="V654" s="71" t="s">
        <v>1168</v>
      </c>
      <c r="W654" s="71" t="str">
        <f>VLOOKUP(E654,[1]基础数据实体梳理模板!$D$5:$E$156,2,0)</f>
        <v>r_equipment_inspection_statistical</v>
      </c>
      <c r="X654" s="68" t="s">
        <v>1436</v>
      </c>
    </row>
    <row r="655" spans="1:24" x14ac:dyDescent="0.25">
      <c r="A655" s="66">
        <v>652</v>
      </c>
      <c r="B655" s="68" t="s">
        <v>138</v>
      </c>
      <c r="C655" s="68" t="s">
        <v>111</v>
      </c>
      <c r="D655" s="68" t="s">
        <v>113</v>
      </c>
      <c r="E655" s="68" t="s">
        <v>282</v>
      </c>
      <c r="F655" s="68"/>
      <c r="G655" s="68" t="s">
        <v>1274</v>
      </c>
      <c r="H655" s="68" t="s">
        <v>1437</v>
      </c>
      <c r="I655" s="79" t="s">
        <v>1274</v>
      </c>
      <c r="J655" s="79"/>
      <c r="K655" s="79" t="s">
        <v>1274</v>
      </c>
      <c r="L655" s="68"/>
      <c r="M655" s="68" t="s">
        <v>713</v>
      </c>
      <c r="N655" s="68" t="s">
        <v>670</v>
      </c>
      <c r="O655" s="68"/>
      <c r="P655" s="68">
        <v>36</v>
      </c>
      <c r="Q655" s="71" t="s">
        <v>672</v>
      </c>
      <c r="R655" s="71" t="s">
        <v>672</v>
      </c>
      <c r="S655" s="68" t="s">
        <v>1438</v>
      </c>
      <c r="T655" s="60" t="s">
        <v>142</v>
      </c>
      <c r="U655" s="71" t="s">
        <v>1168</v>
      </c>
      <c r="V655" s="71" t="s">
        <v>1168</v>
      </c>
      <c r="W655" s="71" t="str">
        <f>VLOOKUP(E655,[1]基础数据实体梳理模板!$D$5:$E$156,2,0)</f>
        <v>r_equipment_inspection_statistical</v>
      </c>
      <c r="X655" s="68" t="s">
        <v>1437</v>
      </c>
    </row>
    <row r="656" spans="1:24" x14ac:dyDescent="0.25">
      <c r="A656" s="66">
        <v>653</v>
      </c>
      <c r="B656" s="68" t="s">
        <v>138</v>
      </c>
      <c r="C656" s="68" t="s">
        <v>111</v>
      </c>
      <c r="D656" s="68" t="s">
        <v>113</v>
      </c>
      <c r="E656" s="68" t="s">
        <v>282</v>
      </c>
      <c r="F656" s="68"/>
      <c r="G656" s="68" t="s">
        <v>1171</v>
      </c>
      <c r="H656" s="68" t="s">
        <v>1172</v>
      </c>
      <c r="I656" s="79" t="s">
        <v>1171</v>
      </c>
      <c r="J656" s="79"/>
      <c r="K656" s="79" t="s">
        <v>1171</v>
      </c>
      <c r="L656" s="68"/>
      <c r="M656" s="68" t="s">
        <v>713</v>
      </c>
      <c r="N656" s="68" t="s">
        <v>670</v>
      </c>
      <c r="O656" s="68"/>
      <c r="P656" s="68">
        <v>50</v>
      </c>
      <c r="Q656" s="71" t="s">
        <v>672</v>
      </c>
      <c r="R656" s="71" t="s">
        <v>672</v>
      </c>
      <c r="S656" s="68" t="s">
        <v>1296</v>
      </c>
      <c r="T656" s="60" t="s">
        <v>142</v>
      </c>
      <c r="U656" s="71" t="s">
        <v>1168</v>
      </c>
      <c r="V656" s="71" t="s">
        <v>1168</v>
      </c>
      <c r="W656" s="71" t="str">
        <f>VLOOKUP(E656,[1]基础数据实体梳理模板!$D$5:$E$156,2,0)</f>
        <v>r_equipment_inspection_statistical</v>
      </c>
      <c r="X656" s="68" t="s">
        <v>1172</v>
      </c>
    </row>
    <row r="657" spans="1:24" x14ac:dyDescent="0.25">
      <c r="A657" s="66">
        <v>654</v>
      </c>
      <c r="B657" s="68" t="s">
        <v>138</v>
      </c>
      <c r="C657" s="68" t="s">
        <v>111</v>
      </c>
      <c r="D657" s="68" t="s">
        <v>113</v>
      </c>
      <c r="E657" s="68" t="s">
        <v>282</v>
      </c>
      <c r="F657" s="68"/>
      <c r="G657" s="68" t="s">
        <v>781</v>
      </c>
      <c r="H657" s="68" t="s">
        <v>1213</v>
      </c>
      <c r="I657" s="79" t="s">
        <v>781</v>
      </c>
      <c r="J657" s="79"/>
      <c r="K657" s="79" t="s">
        <v>781</v>
      </c>
      <c r="L657" s="68"/>
      <c r="M657" s="68" t="s">
        <v>713</v>
      </c>
      <c r="N657" s="68" t="s">
        <v>670</v>
      </c>
      <c r="O657" s="68"/>
      <c r="P657" s="68">
        <v>200</v>
      </c>
      <c r="Q657" s="71" t="s">
        <v>672</v>
      </c>
      <c r="R657" s="71" t="s">
        <v>672</v>
      </c>
      <c r="S657" s="68" t="s">
        <v>1216</v>
      </c>
      <c r="T657" s="60" t="s">
        <v>142</v>
      </c>
      <c r="U657" s="71" t="s">
        <v>1168</v>
      </c>
      <c r="V657" s="71" t="s">
        <v>1168</v>
      </c>
      <c r="W657" s="71" t="str">
        <f>VLOOKUP(E657,[1]基础数据实体梳理模板!$D$5:$E$156,2,0)</f>
        <v>r_equipment_inspection_statistical</v>
      </c>
      <c r="X657" s="68" t="s">
        <v>1213</v>
      </c>
    </row>
    <row r="658" spans="1:24" x14ac:dyDescent="0.25">
      <c r="A658" s="66">
        <v>655</v>
      </c>
      <c r="B658" s="68" t="s">
        <v>138</v>
      </c>
      <c r="C658" s="68" t="s">
        <v>111</v>
      </c>
      <c r="D658" s="68" t="s">
        <v>113</v>
      </c>
      <c r="E658" s="68" t="s">
        <v>282</v>
      </c>
      <c r="F658" s="68"/>
      <c r="G658" s="68" t="s">
        <v>1439</v>
      </c>
      <c r="H658" s="68" t="s">
        <v>1440</v>
      </c>
      <c r="I658" s="79" t="s">
        <v>1439</v>
      </c>
      <c r="J658" s="79"/>
      <c r="K658" s="79" t="s">
        <v>1439</v>
      </c>
      <c r="L658" s="68"/>
      <c r="M658" s="68" t="s">
        <v>713</v>
      </c>
      <c r="N658" s="68" t="s">
        <v>670</v>
      </c>
      <c r="O658" s="68"/>
      <c r="P658" s="68">
        <v>50</v>
      </c>
      <c r="Q658" s="71" t="s">
        <v>672</v>
      </c>
      <c r="R658" s="71" t="s">
        <v>672</v>
      </c>
      <c r="S658" s="68" t="s">
        <v>1296</v>
      </c>
      <c r="T658" s="60" t="s">
        <v>142</v>
      </c>
      <c r="U658" s="71" t="s">
        <v>1168</v>
      </c>
      <c r="V658" s="71" t="s">
        <v>1168</v>
      </c>
      <c r="W658" s="71" t="str">
        <f>VLOOKUP(E658,[1]基础数据实体梳理模板!$D$5:$E$156,2,0)</f>
        <v>r_equipment_inspection_statistical</v>
      </c>
      <c r="X658" s="68" t="s">
        <v>1440</v>
      </c>
    </row>
    <row r="659" spans="1:24" x14ac:dyDescent="0.25">
      <c r="A659" s="66">
        <v>656</v>
      </c>
      <c r="B659" s="68" t="s">
        <v>138</v>
      </c>
      <c r="C659" s="68" t="s">
        <v>111</v>
      </c>
      <c r="D659" s="68" t="s">
        <v>113</v>
      </c>
      <c r="E659" s="68" t="s">
        <v>282</v>
      </c>
      <c r="F659" s="68"/>
      <c r="G659" s="68" t="s">
        <v>1441</v>
      </c>
      <c r="H659" s="68" t="s">
        <v>1442</v>
      </c>
      <c r="I659" s="79" t="s">
        <v>1441</v>
      </c>
      <c r="J659" s="79"/>
      <c r="K659" s="79" t="s">
        <v>1441</v>
      </c>
      <c r="L659" s="68"/>
      <c r="M659" s="68" t="s">
        <v>713</v>
      </c>
      <c r="N659" s="68" t="s">
        <v>670</v>
      </c>
      <c r="O659" s="68"/>
      <c r="P659" s="68">
        <v>50</v>
      </c>
      <c r="Q659" s="71" t="s">
        <v>672</v>
      </c>
      <c r="R659" s="71" t="s">
        <v>672</v>
      </c>
      <c r="S659" s="68" t="s">
        <v>1296</v>
      </c>
      <c r="T659" s="60" t="s">
        <v>142</v>
      </c>
      <c r="U659" s="71" t="s">
        <v>1168</v>
      </c>
      <c r="V659" s="71" t="s">
        <v>1168</v>
      </c>
      <c r="W659" s="71" t="str">
        <f>VLOOKUP(E659,[1]基础数据实体梳理模板!$D$5:$E$156,2,0)</f>
        <v>r_equipment_inspection_statistical</v>
      </c>
      <c r="X659" s="68" t="s">
        <v>1442</v>
      </c>
    </row>
    <row r="660" spans="1:24" ht="31.5" x14ac:dyDescent="0.25">
      <c r="A660" s="66">
        <v>657</v>
      </c>
      <c r="B660" s="68" t="s">
        <v>138</v>
      </c>
      <c r="C660" s="68" t="s">
        <v>111</v>
      </c>
      <c r="D660" s="68" t="s">
        <v>113</v>
      </c>
      <c r="E660" s="68" t="s">
        <v>282</v>
      </c>
      <c r="F660" s="68"/>
      <c r="G660" s="68" t="s">
        <v>1443</v>
      </c>
      <c r="H660" s="68" t="s">
        <v>1444</v>
      </c>
      <c r="I660" s="79" t="s">
        <v>1443</v>
      </c>
      <c r="J660" s="79"/>
      <c r="K660" s="79" t="s">
        <v>1443</v>
      </c>
      <c r="L660" s="68"/>
      <c r="M660" s="68" t="s">
        <v>713</v>
      </c>
      <c r="N660" s="68" t="s">
        <v>670</v>
      </c>
      <c r="O660" s="68"/>
      <c r="P660" s="68">
        <v>50</v>
      </c>
      <c r="Q660" s="71" t="s">
        <v>672</v>
      </c>
      <c r="R660" s="71" t="s">
        <v>672</v>
      </c>
      <c r="S660" s="68" t="s">
        <v>1296</v>
      </c>
      <c r="T660" s="60" t="s">
        <v>142</v>
      </c>
      <c r="U660" s="71" t="s">
        <v>1168</v>
      </c>
      <c r="V660" s="71" t="s">
        <v>1168</v>
      </c>
      <c r="W660" s="71" t="str">
        <f>VLOOKUP(E660,[1]基础数据实体梳理模板!$D$5:$E$156,2,0)</f>
        <v>r_equipment_inspection_statistical</v>
      </c>
      <c r="X660" s="68" t="s">
        <v>1444</v>
      </c>
    </row>
    <row r="661" spans="1:24" ht="31.5" x14ac:dyDescent="0.25">
      <c r="A661" s="66">
        <v>658</v>
      </c>
      <c r="B661" s="68" t="s">
        <v>138</v>
      </c>
      <c r="C661" s="68" t="s">
        <v>111</v>
      </c>
      <c r="D661" s="68" t="s">
        <v>113</v>
      </c>
      <c r="E661" s="68" t="s">
        <v>282</v>
      </c>
      <c r="F661" s="68"/>
      <c r="G661" s="68" t="s">
        <v>1445</v>
      </c>
      <c r="H661" s="68" t="s">
        <v>1446</v>
      </c>
      <c r="I661" s="79" t="s">
        <v>1445</v>
      </c>
      <c r="J661" s="79"/>
      <c r="K661" s="79" t="s">
        <v>1445</v>
      </c>
      <c r="L661" s="68"/>
      <c r="M661" s="68" t="s">
        <v>713</v>
      </c>
      <c r="N661" s="68" t="s">
        <v>670</v>
      </c>
      <c r="O661" s="68"/>
      <c r="P661" s="68"/>
      <c r="Q661" s="71" t="s">
        <v>672</v>
      </c>
      <c r="R661" s="71" t="s">
        <v>672</v>
      </c>
      <c r="S661" s="68" t="s">
        <v>1190</v>
      </c>
      <c r="T661" s="60" t="s">
        <v>142</v>
      </c>
      <c r="U661" s="71" t="s">
        <v>1168</v>
      </c>
      <c r="V661" s="71" t="s">
        <v>1168</v>
      </c>
      <c r="W661" s="71" t="str">
        <f>VLOOKUP(E661,[1]基础数据实体梳理模板!$D$5:$E$156,2,0)</f>
        <v>r_equipment_inspection_statistical</v>
      </c>
      <c r="X661" s="68" t="s">
        <v>1446</v>
      </c>
    </row>
    <row r="662" spans="1:24" ht="31.5" x14ac:dyDescent="0.25">
      <c r="A662" s="66">
        <v>659</v>
      </c>
      <c r="B662" s="68" t="s">
        <v>138</v>
      </c>
      <c r="C662" s="68" t="s">
        <v>111</v>
      </c>
      <c r="D662" s="68" t="s">
        <v>113</v>
      </c>
      <c r="E662" s="68" t="s">
        <v>282</v>
      </c>
      <c r="F662" s="68"/>
      <c r="G662" s="68" t="s">
        <v>1447</v>
      </c>
      <c r="H662" s="68" t="s">
        <v>1448</v>
      </c>
      <c r="I662" s="79" t="s">
        <v>1447</v>
      </c>
      <c r="J662" s="79"/>
      <c r="K662" s="79" t="s">
        <v>1447</v>
      </c>
      <c r="L662" s="68"/>
      <c r="M662" s="68" t="s">
        <v>713</v>
      </c>
      <c r="N662" s="68" t="s">
        <v>670</v>
      </c>
      <c r="O662" s="68"/>
      <c r="P662" s="68"/>
      <c r="Q662" s="71" t="s">
        <v>672</v>
      </c>
      <c r="R662" s="71" t="s">
        <v>672</v>
      </c>
      <c r="S662" s="68" t="s">
        <v>1190</v>
      </c>
      <c r="T662" s="60" t="s">
        <v>142</v>
      </c>
      <c r="U662" s="71" t="s">
        <v>1168</v>
      </c>
      <c r="V662" s="71" t="s">
        <v>1168</v>
      </c>
      <c r="W662" s="71" t="str">
        <f>VLOOKUP(E662,[1]基础数据实体梳理模板!$D$5:$E$156,2,0)</f>
        <v>r_equipment_inspection_statistical</v>
      </c>
      <c r="X662" s="68" t="s">
        <v>1448</v>
      </c>
    </row>
    <row r="663" spans="1:24" ht="28.5" x14ac:dyDescent="0.25">
      <c r="A663" s="66">
        <v>660</v>
      </c>
      <c r="B663" s="68" t="s">
        <v>138</v>
      </c>
      <c r="C663" s="68" t="s">
        <v>111</v>
      </c>
      <c r="D663" s="68" t="s">
        <v>113</v>
      </c>
      <c r="E663" s="68" t="s">
        <v>282</v>
      </c>
      <c r="F663" s="68"/>
      <c r="G663" s="68" t="s">
        <v>1449</v>
      </c>
      <c r="H663" s="68" t="s">
        <v>1450</v>
      </c>
      <c r="I663" s="79" t="s">
        <v>1449</v>
      </c>
      <c r="J663" s="79"/>
      <c r="K663" s="79" t="s">
        <v>1449</v>
      </c>
      <c r="L663" s="68"/>
      <c r="M663" s="68" t="s">
        <v>713</v>
      </c>
      <c r="N663" s="68" t="s">
        <v>670</v>
      </c>
      <c r="O663" s="68"/>
      <c r="P663" s="68">
        <v>50</v>
      </c>
      <c r="Q663" s="71" t="s">
        <v>672</v>
      </c>
      <c r="R663" s="71" t="s">
        <v>672</v>
      </c>
      <c r="S663" s="68" t="s">
        <v>1296</v>
      </c>
      <c r="T663" s="60" t="s">
        <v>142</v>
      </c>
      <c r="U663" s="71" t="s">
        <v>1168</v>
      </c>
      <c r="V663" s="71" t="s">
        <v>1168</v>
      </c>
      <c r="W663" s="71" t="str">
        <f>VLOOKUP(E663,[1]基础数据实体梳理模板!$D$5:$E$156,2,0)</f>
        <v>r_equipment_inspection_statistical</v>
      </c>
      <c r="X663" s="68" t="s">
        <v>1450</v>
      </c>
    </row>
    <row r="664" spans="1:24" ht="31.5" x14ac:dyDescent="0.25">
      <c r="A664" s="66">
        <v>661</v>
      </c>
      <c r="B664" s="68" t="s">
        <v>138</v>
      </c>
      <c r="C664" s="68" t="s">
        <v>111</v>
      </c>
      <c r="D664" s="68" t="s">
        <v>113</v>
      </c>
      <c r="E664" s="68" t="s">
        <v>282</v>
      </c>
      <c r="F664" s="68"/>
      <c r="G664" s="68" t="s">
        <v>1451</v>
      </c>
      <c r="H664" s="68" t="s">
        <v>1452</v>
      </c>
      <c r="I664" s="79" t="s">
        <v>1451</v>
      </c>
      <c r="J664" s="79"/>
      <c r="K664" s="79" t="s">
        <v>1451</v>
      </c>
      <c r="L664" s="68"/>
      <c r="M664" s="68" t="s">
        <v>713</v>
      </c>
      <c r="N664" s="68" t="s">
        <v>670</v>
      </c>
      <c r="O664" s="68"/>
      <c r="P664" s="68">
        <v>36</v>
      </c>
      <c r="Q664" s="71" t="s">
        <v>672</v>
      </c>
      <c r="R664" s="71" t="s">
        <v>672</v>
      </c>
      <c r="S664" s="68" t="s">
        <v>1225</v>
      </c>
      <c r="T664" s="60" t="s">
        <v>142</v>
      </c>
      <c r="U664" s="71" t="s">
        <v>1168</v>
      </c>
      <c r="V664" s="71" t="s">
        <v>1168</v>
      </c>
      <c r="W664" s="71" t="str">
        <f>VLOOKUP(E664,[1]基础数据实体梳理模板!$D$5:$E$156,2,0)</f>
        <v>r_equipment_inspection_statistical</v>
      </c>
      <c r="X664" s="68" t="s">
        <v>1452</v>
      </c>
    </row>
    <row r="665" spans="1:24" x14ac:dyDescent="0.25">
      <c r="A665" s="66">
        <v>662</v>
      </c>
      <c r="B665" s="68" t="s">
        <v>138</v>
      </c>
      <c r="C665" s="68" t="s">
        <v>111</v>
      </c>
      <c r="D665" s="68" t="s">
        <v>113</v>
      </c>
      <c r="E665" s="68" t="s">
        <v>282</v>
      </c>
      <c r="F665" s="68"/>
      <c r="G665" s="68" t="s">
        <v>1453</v>
      </c>
      <c r="H665" s="68" t="s">
        <v>1454</v>
      </c>
      <c r="I665" s="79" t="s">
        <v>1453</v>
      </c>
      <c r="J665" s="79"/>
      <c r="K665" s="79" t="s">
        <v>1453</v>
      </c>
      <c r="L665" s="68"/>
      <c r="M665" s="68" t="s">
        <v>713</v>
      </c>
      <c r="N665" s="68" t="s">
        <v>670</v>
      </c>
      <c r="O665" s="68"/>
      <c r="P665" s="68"/>
      <c r="Q665" s="71" t="s">
        <v>672</v>
      </c>
      <c r="R665" s="71" t="s">
        <v>672</v>
      </c>
      <c r="S665" s="68" t="s">
        <v>1296</v>
      </c>
      <c r="T665" s="60" t="s">
        <v>142</v>
      </c>
      <c r="U665" s="71" t="s">
        <v>1168</v>
      </c>
      <c r="V665" s="71" t="s">
        <v>1168</v>
      </c>
      <c r="W665" s="71" t="str">
        <f>VLOOKUP(E665,[1]基础数据实体梳理模板!$D$5:$E$156,2,0)</f>
        <v>r_equipment_inspection_statistical</v>
      </c>
      <c r="X665" s="68" t="s">
        <v>1454</v>
      </c>
    </row>
    <row r="666" spans="1:24" x14ac:dyDescent="0.25">
      <c r="A666" s="66">
        <v>663</v>
      </c>
      <c r="B666" s="68" t="s">
        <v>138</v>
      </c>
      <c r="C666" s="68" t="s">
        <v>111</v>
      </c>
      <c r="D666" s="68" t="s">
        <v>113</v>
      </c>
      <c r="E666" s="68" t="s">
        <v>282</v>
      </c>
      <c r="F666" s="68"/>
      <c r="G666" s="68" t="s">
        <v>1243</v>
      </c>
      <c r="H666" s="68" t="s">
        <v>1244</v>
      </c>
      <c r="I666" s="79" t="s">
        <v>1243</v>
      </c>
      <c r="J666" s="79"/>
      <c r="K666" s="79" t="s">
        <v>1243</v>
      </c>
      <c r="L666" s="68"/>
      <c r="M666" s="68" t="s">
        <v>713</v>
      </c>
      <c r="N666" s="68" t="s">
        <v>670</v>
      </c>
      <c r="O666" s="68"/>
      <c r="P666" s="68"/>
      <c r="Q666" s="71" t="s">
        <v>672</v>
      </c>
      <c r="R666" s="71" t="s">
        <v>672</v>
      </c>
      <c r="S666" s="68" t="s">
        <v>1190</v>
      </c>
      <c r="T666" s="60" t="s">
        <v>142</v>
      </c>
      <c r="U666" s="71" t="s">
        <v>1168</v>
      </c>
      <c r="V666" s="71" t="s">
        <v>1168</v>
      </c>
      <c r="W666" s="71" t="str">
        <f>VLOOKUP(E666,[1]基础数据实体梳理模板!$D$5:$E$156,2,0)</f>
        <v>r_equipment_inspection_statistical</v>
      </c>
      <c r="X666" s="68" t="s">
        <v>1244</v>
      </c>
    </row>
    <row r="667" spans="1:24" ht="31.5" x14ac:dyDescent="0.25">
      <c r="A667" s="66">
        <v>664</v>
      </c>
      <c r="B667" s="68" t="s">
        <v>138</v>
      </c>
      <c r="C667" s="68" t="s">
        <v>111</v>
      </c>
      <c r="D667" s="68" t="s">
        <v>113</v>
      </c>
      <c r="E667" s="68" t="s">
        <v>282</v>
      </c>
      <c r="F667" s="68"/>
      <c r="G667" s="68" t="s">
        <v>1220</v>
      </c>
      <c r="H667" s="68" t="s">
        <v>1221</v>
      </c>
      <c r="I667" s="79" t="s">
        <v>1220</v>
      </c>
      <c r="J667" s="79"/>
      <c r="K667" s="79" t="s">
        <v>1220</v>
      </c>
      <c r="L667" s="68"/>
      <c r="M667" s="68" t="s">
        <v>713</v>
      </c>
      <c r="N667" s="68" t="s">
        <v>670</v>
      </c>
      <c r="O667" s="68"/>
      <c r="P667" s="68">
        <v>50</v>
      </c>
      <c r="Q667" s="71" t="s">
        <v>672</v>
      </c>
      <c r="R667" s="71" t="s">
        <v>672</v>
      </c>
      <c r="S667" s="68" t="s">
        <v>1296</v>
      </c>
      <c r="T667" s="60" t="s">
        <v>142</v>
      </c>
      <c r="U667" s="71" t="s">
        <v>1168</v>
      </c>
      <c r="V667" s="71" t="s">
        <v>1168</v>
      </c>
      <c r="W667" s="71" t="str">
        <f>VLOOKUP(E667,[1]基础数据实体梳理模板!$D$5:$E$156,2,0)</f>
        <v>r_equipment_inspection_statistical</v>
      </c>
      <c r="X667" s="68" t="s">
        <v>1221</v>
      </c>
    </row>
    <row r="668" spans="1:24" x14ac:dyDescent="0.25">
      <c r="A668" s="66">
        <v>665</v>
      </c>
      <c r="B668" s="68" t="s">
        <v>138</v>
      </c>
      <c r="C668" s="68" t="s">
        <v>111</v>
      </c>
      <c r="D668" s="68" t="s">
        <v>113</v>
      </c>
      <c r="E668" s="68" t="s">
        <v>282</v>
      </c>
      <c r="F668" s="68"/>
      <c r="G668" s="68" t="s">
        <v>1455</v>
      </c>
      <c r="H668" s="68" t="s">
        <v>1456</v>
      </c>
      <c r="I668" s="79" t="s">
        <v>1455</v>
      </c>
      <c r="J668" s="79"/>
      <c r="K668" s="79" t="s">
        <v>1455</v>
      </c>
      <c r="L668" s="68"/>
      <c r="M668" s="68" t="s">
        <v>713</v>
      </c>
      <c r="N668" s="68" t="s">
        <v>670</v>
      </c>
      <c r="O668" s="68"/>
      <c r="P668" s="68">
        <v>4</v>
      </c>
      <c r="Q668" s="71" t="s">
        <v>672</v>
      </c>
      <c r="R668" s="71" t="s">
        <v>672</v>
      </c>
      <c r="S668" s="68" t="s">
        <v>1191</v>
      </c>
      <c r="T668" s="60" t="s">
        <v>142</v>
      </c>
      <c r="U668" s="71" t="s">
        <v>1168</v>
      </c>
      <c r="V668" s="71" t="s">
        <v>1168</v>
      </c>
      <c r="W668" s="71" t="str">
        <f>VLOOKUP(E668,[1]基础数据实体梳理模板!$D$5:$E$156,2,0)</f>
        <v>r_equipment_inspection_statistical</v>
      </c>
      <c r="X668" s="68" t="s">
        <v>1456</v>
      </c>
    </row>
    <row r="669" spans="1:24" x14ac:dyDescent="0.25">
      <c r="A669" s="66">
        <v>666</v>
      </c>
      <c r="B669" s="68" t="s">
        <v>138</v>
      </c>
      <c r="C669" s="68" t="s">
        <v>111</v>
      </c>
      <c r="D669" s="68" t="s">
        <v>113</v>
      </c>
      <c r="E669" s="68" t="s">
        <v>282</v>
      </c>
      <c r="F669" s="68"/>
      <c r="G669" s="68" t="s">
        <v>1457</v>
      </c>
      <c r="H669" s="68" t="s">
        <v>1170</v>
      </c>
      <c r="I669" s="79" t="s">
        <v>1457</v>
      </c>
      <c r="J669" s="79"/>
      <c r="K669" s="79" t="s">
        <v>1457</v>
      </c>
      <c r="L669" s="68"/>
      <c r="M669" s="68" t="s">
        <v>713</v>
      </c>
      <c r="N669" s="68" t="s">
        <v>670</v>
      </c>
      <c r="O669" s="68"/>
      <c r="P669" s="68"/>
      <c r="Q669" s="71" t="s">
        <v>672</v>
      </c>
      <c r="R669" s="71" t="s">
        <v>672</v>
      </c>
      <c r="S669" s="68" t="s">
        <v>743</v>
      </c>
      <c r="T669" s="60" t="s">
        <v>142</v>
      </c>
      <c r="U669" s="71" t="s">
        <v>1168</v>
      </c>
      <c r="V669" s="71" t="s">
        <v>1168</v>
      </c>
      <c r="W669" s="71" t="str">
        <f>VLOOKUP(E669,[1]基础数据实体梳理模板!$D$5:$E$156,2,0)</f>
        <v>r_equipment_inspection_statistical</v>
      </c>
      <c r="X669" s="68" t="s">
        <v>1170</v>
      </c>
    </row>
    <row r="670" spans="1:24" x14ac:dyDescent="0.25">
      <c r="A670" s="66">
        <v>667</v>
      </c>
      <c r="B670" s="68" t="s">
        <v>138</v>
      </c>
      <c r="C670" s="68" t="s">
        <v>111</v>
      </c>
      <c r="D670" s="68" t="s">
        <v>113</v>
      </c>
      <c r="E670" s="68" t="s">
        <v>282</v>
      </c>
      <c r="F670" s="68"/>
      <c r="G670" s="68" t="s">
        <v>1458</v>
      </c>
      <c r="H670" s="68" t="s">
        <v>1459</v>
      </c>
      <c r="I670" s="79" t="s">
        <v>1458</v>
      </c>
      <c r="J670" s="79"/>
      <c r="K670" s="79" t="s">
        <v>1458</v>
      </c>
      <c r="L670" s="68"/>
      <c r="M670" s="68" t="s">
        <v>713</v>
      </c>
      <c r="N670" s="68" t="s">
        <v>670</v>
      </c>
      <c r="O670" s="68"/>
      <c r="P670" s="68">
        <v>100</v>
      </c>
      <c r="Q670" s="71" t="s">
        <v>672</v>
      </c>
      <c r="R670" s="71" t="s">
        <v>672</v>
      </c>
      <c r="S670" s="68" t="s">
        <v>1199</v>
      </c>
      <c r="T670" s="60" t="s">
        <v>142</v>
      </c>
      <c r="U670" s="71" t="s">
        <v>1168</v>
      </c>
      <c r="V670" s="71" t="s">
        <v>1168</v>
      </c>
      <c r="W670" s="71" t="str">
        <f>VLOOKUP(E670,[1]基础数据实体梳理模板!$D$5:$E$156,2,0)</f>
        <v>r_equipment_inspection_statistical</v>
      </c>
      <c r="X670" s="68" t="s">
        <v>1459</v>
      </c>
    </row>
    <row r="671" spans="1:24" x14ac:dyDescent="0.25">
      <c r="A671" s="66">
        <v>668</v>
      </c>
      <c r="B671" s="68" t="s">
        <v>138</v>
      </c>
      <c r="C671" s="68" t="s">
        <v>111</v>
      </c>
      <c r="D671" s="68" t="s">
        <v>113</v>
      </c>
      <c r="E671" s="68" t="s">
        <v>282</v>
      </c>
      <c r="F671" s="68"/>
      <c r="G671" s="68" t="s">
        <v>1460</v>
      </c>
      <c r="H671" s="68" t="s">
        <v>1246</v>
      </c>
      <c r="I671" s="79" t="s">
        <v>1460</v>
      </c>
      <c r="J671" s="79"/>
      <c r="K671" s="79" t="s">
        <v>1460</v>
      </c>
      <c r="L671" s="68"/>
      <c r="M671" s="68" t="s">
        <v>713</v>
      </c>
      <c r="N671" s="68" t="s">
        <v>670</v>
      </c>
      <c r="O671" s="68"/>
      <c r="P671" s="68"/>
      <c r="Q671" s="71" t="s">
        <v>672</v>
      </c>
      <c r="R671" s="71" t="s">
        <v>672</v>
      </c>
      <c r="S671" s="68" t="s">
        <v>743</v>
      </c>
      <c r="T671" s="60" t="s">
        <v>142</v>
      </c>
      <c r="U671" s="71" t="s">
        <v>1168</v>
      </c>
      <c r="V671" s="71" t="s">
        <v>1168</v>
      </c>
      <c r="W671" s="71" t="str">
        <f>VLOOKUP(E671,[1]基础数据实体梳理模板!$D$5:$E$156,2,0)</f>
        <v>r_equipment_inspection_statistical</v>
      </c>
      <c r="X671" s="68" t="s">
        <v>1246</v>
      </c>
    </row>
    <row r="672" spans="1:24" x14ac:dyDescent="0.25">
      <c r="A672" s="66">
        <v>669</v>
      </c>
      <c r="B672" s="68" t="s">
        <v>138</v>
      </c>
      <c r="C672" s="68" t="s">
        <v>111</v>
      </c>
      <c r="D672" s="68" t="s">
        <v>113</v>
      </c>
      <c r="E672" s="68" t="s">
        <v>282</v>
      </c>
      <c r="F672" s="68"/>
      <c r="G672" s="68" t="s">
        <v>1367</v>
      </c>
      <c r="H672" s="68" t="s">
        <v>1251</v>
      </c>
      <c r="I672" s="79" t="s">
        <v>1367</v>
      </c>
      <c r="J672" s="79"/>
      <c r="K672" s="79" t="s">
        <v>1367</v>
      </c>
      <c r="L672" s="68"/>
      <c r="M672" s="68" t="s">
        <v>713</v>
      </c>
      <c r="N672" s="68" t="s">
        <v>670</v>
      </c>
      <c r="O672" s="68"/>
      <c r="P672" s="68">
        <v>100</v>
      </c>
      <c r="Q672" s="71" t="s">
        <v>672</v>
      </c>
      <c r="R672" s="71" t="s">
        <v>672</v>
      </c>
      <c r="S672" s="68" t="s">
        <v>1199</v>
      </c>
      <c r="T672" s="60" t="s">
        <v>142</v>
      </c>
      <c r="U672" s="71" t="s">
        <v>1168</v>
      </c>
      <c r="V672" s="71" t="s">
        <v>1168</v>
      </c>
      <c r="W672" s="71" t="str">
        <f>VLOOKUP(E672,[1]基础数据实体梳理模板!$D$5:$E$156,2,0)</f>
        <v>r_equipment_inspection_statistical</v>
      </c>
      <c r="X672" s="68" t="s">
        <v>1251</v>
      </c>
    </row>
    <row r="673" spans="1:24" x14ac:dyDescent="0.25">
      <c r="A673" s="66">
        <v>670</v>
      </c>
      <c r="B673" s="68" t="s">
        <v>138</v>
      </c>
      <c r="C673" s="68" t="s">
        <v>111</v>
      </c>
      <c r="D673" s="68" t="s">
        <v>113</v>
      </c>
      <c r="E673" s="68" t="s">
        <v>282</v>
      </c>
      <c r="F673" s="68"/>
      <c r="G673" s="68" t="s">
        <v>1461</v>
      </c>
      <c r="H673" s="68" t="s">
        <v>1215</v>
      </c>
      <c r="I673" s="79" t="s">
        <v>1461</v>
      </c>
      <c r="J673" s="79"/>
      <c r="K673" s="79" t="s">
        <v>1461</v>
      </c>
      <c r="L673" s="68"/>
      <c r="M673" s="68" t="s">
        <v>713</v>
      </c>
      <c r="N673" s="68" t="s">
        <v>670</v>
      </c>
      <c r="O673" s="68"/>
      <c r="P673" s="68">
        <v>50</v>
      </c>
      <c r="Q673" s="71" t="s">
        <v>672</v>
      </c>
      <c r="R673" s="71" t="s">
        <v>672</v>
      </c>
      <c r="S673" s="68" t="s">
        <v>1296</v>
      </c>
      <c r="T673" s="60" t="s">
        <v>142</v>
      </c>
      <c r="U673" s="71" t="s">
        <v>1168</v>
      </c>
      <c r="V673" s="71" t="s">
        <v>1168</v>
      </c>
      <c r="W673" s="71" t="str">
        <f>VLOOKUP(E673,[1]基础数据实体梳理模板!$D$5:$E$156,2,0)</f>
        <v>r_equipment_inspection_statistical</v>
      </c>
      <c r="X673" s="68" t="s">
        <v>1215</v>
      </c>
    </row>
    <row r="674" spans="1:24" x14ac:dyDescent="0.25">
      <c r="A674" s="66">
        <v>671</v>
      </c>
      <c r="B674" s="68" t="s">
        <v>138</v>
      </c>
      <c r="C674" s="68" t="s">
        <v>111</v>
      </c>
      <c r="D674" s="68" t="s">
        <v>113</v>
      </c>
      <c r="E674" s="68" t="s">
        <v>282</v>
      </c>
      <c r="F674" s="68"/>
      <c r="G674" s="68" t="s">
        <v>1217</v>
      </c>
      <c r="H674" s="68" t="s">
        <v>1218</v>
      </c>
      <c r="I674" s="79" t="s">
        <v>1217</v>
      </c>
      <c r="J674" s="79"/>
      <c r="K674" s="79" t="s">
        <v>1217</v>
      </c>
      <c r="L674" s="68"/>
      <c r="M674" s="68" t="s">
        <v>713</v>
      </c>
      <c r="N674" s="68" t="s">
        <v>670</v>
      </c>
      <c r="O674" s="68"/>
      <c r="P674" s="68">
        <v>255</v>
      </c>
      <c r="Q674" s="71" t="s">
        <v>672</v>
      </c>
      <c r="R674" s="71" t="s">
        <v>672</v>
      </c>
      <c r="S674" s="68" t="s">
        <v>1222</v>
      </c>
      <c r="T674" s="60" t="s">
        <v>142</v>
      </c>
      <c r="U674" s="71" t="s">
        <v>1168</v>
      </c>
      <c r="V674" s="71" t="s">
        <v>1168</v>
      </c>
      <c r="W674" s="71" t="str">
        <f>VLOOKUP(E674,[1]基础数据实体梳理模板!$D$5:$E$156,2,0)</f>
        <v>r_equipment_inspection_statistical</v>
      </c>
      <c r="X674" s="68" t="s">
        <v>1218</v>
      </c>
    </row>
    <row r="675" spans="1:24" x14ac:dyDescent="0.25">
      <c r="A675" s="66">
        <v>672</v>
      </c>
      <c r="B675" s="68" t="s">
        <v>138</v>
      </c>
      <c r="C675" s="68" t="s">
        <v>111</v>
      </c>
      <c r="D675" s="68" t="s">
        <v>113</v>
      </c>
      <c r="E675" s="68" t="s">
        <v>282</v>
      </c>
      <c r="F675" s="68"/>
      <c r="G675" s="68" t="s">
        <v>1462</v>
      </c>
      <c r="H675" s="68" t="s">
        <v>1174</v>
      </c>
      <c r="I675" s="79" t="s">
        <v>1462</v>
      </c>
      <c r="J675" s="79"/>
      <c r="K675" s="79" t="s">
        <v>1462</v>
      </c>
      <c r="L675" s="68"/>
      <c r="M675" s="68" t="s">
        <v>713</v>
      </c>
      <c r="N675" s="68" t="s">
        <v>670</v>
      </c>
      <c r="O675" s="68"/>
      <c r="P675" s="68">
        <v>50</v>
      </c>
      <c r="Q675" s="71" t="s">
        <v>672</v>
      </c>
      <c r="R675" s="71" t="s">
        <v>672</v>
      </c>
      <c r="S675" s="68" t="s">
        <v>1296</v>
      </c>
      <c r="T675" s="60" t="s">
        <v>142</v>
      </c>
      <c r="U675" s="71" t="s">
        <v>1168</v>
      </c>
      <c r="V675" s="71" t="s">
        <v>1168</v>
      </c>
      <c r="W675" s="71" t="str">
        <f>VLOOKUP(E675,[1]基础数据实体梳理模板!$D$5:$E$156,2,0)</f>
        <v>r_equipment_inspection_statistical</v>
      </c>
      <c r="X675" s="68" t="s">
        <v>1174</v>
      </c>
    </row>
    <row r="676" spans="1:24" x14ac:dyDescent="0.25">
      <c r="A676" s="66">
        <v>673</v>
      </c>
      <c r="B676" s="68" t="s">
        <v>138</v>
      </c>
      <c r="C676" s="68" t="s">
        <v>111</v>
      </c>
      <c r="D676" s="68" t="s">
        <v>113</v>
      </c>
      <c r="E676" s="68" t="s">
        <v>282</v>
      </c>
      <c r="F676" s="68"/>
      <c r="G676" s="68" t="s">
        <v>1463</v>
      </c>
      <c r="H676" s="68" t="s">
        <v>1464</v>
      </c>
      <c r="I676" s="79" t="s">
        <v>1463</v>
      </c>
      <c r="J676" s="79"/>
      <c r="K676" s="79" t="s">
        <v>1463</v>
      </c>
      <c r="L676" s="68"/>
      <c r="M676" s="68" t="s">
        <v>713</v>
      </c>
      <c r="N676" s="68" t="s">
        <v>670</v>
      </c>
      <c r="O676" s="68"/>
      <c r="P676" s="68">
        <v>100</v>
      </c>
      <c r="Q676" s="71" t="s">
        <v>672</v>
      </c>
      <c r="R676" s="71" t="s">
        <v>672</v>
      </c>
      <c r="S676" s="68" t="s">
        <v>1199</v>
      </c>
      <c r="T676" s="60" t="s">
        <v>142</v>
      </c>
      <c r="U676" s="71" t="s">
        <v>1168</v>
      </c>
      <c r="V676" s="71" t="s">
        <v>1168</v>
      </c>
      <c r="W676" s="71" t="str">
        <f>VLOOKUP(E676,[1]基础数据实体梳理模板!$D$5:$E$156,2,0)</f>
        <v>r_equipment_inspection_statistical</v>
      </c>
      <c r="X676" s="68" t="s">
        <v>1464</v>
      </c>
    </row>
    <row r="677" spans="1:24" x14ac:dyDescent="0.25">
      <c r="A677" s="66">
        <v>674</v>
      </c>
      <c r="B677" s="68" t="s">
        <v>138</v>
      </c>
      <c r="C677" s="68" t="s">
        <v>111</v>
      </c>
      <c r="D677" s="68" t="s">
        <v>113</v>
      </c>
      <c r="E677" s="68" t="s">
        <v>282</v>
      </c>
      <c r="F677" s="68"/>
      <c r="G677" s="68" t="s">
        <v>1465</v>
      </c>
      <c r="H677" s="68" t="s">
        <v>1164</v>
      </c>
      <c r="I677" s="79" t="s">
        <v>1465</v>
      </c>
      <c r="J677" s="79"/>
      <c r="K677" s="79" t="s">
        <v>1465</v>
      </c>
      <c r="L677" s="68"/>
      <c r="M677" s="68" t="s">
        <v>713</v>
      </c>
      <c r="N677" s="68" t="s">
        <v>670</v>
      </c>
      <c r="O677" s="68"/>
      <c r="P677" s="68"/>
      <c r="Q677" s="71" t="s">
        <v>672</v>
      </c>
      <c r="R677" s="71" t="s">
        <v>672</v>
      </c>
      <c r="S677" s="68" t="s">
        <v>743</v>
      </c>
      <c r="T677" s="60" t="s">
        <v>142</v>
      </c>
      <c r="U677" s="71" t="s">
        <v>1168</v>
      </c>
      <c r="V677" s="71" t="s">
        <v>1168</v>
      </c>
      <c r="W677" s="71" t="str">
        <f>VLOOKUP(E677,[1]基础数据实体梳理模板!$D$5:$E$156,2,0)</f>
        <v>r_equipment_inspection_statistical</v>
      </c>
      <c r="X677" s="68" t="s">
        <v>1164</v>
      </c>
    </row>
    <row r="678" spans="1:24" x14ac:dyDescent="0.25">
      <c r="A678" s="66">
        <v>675</v>
      </c>
      <c r="B678" s="68" t="s">
        <v>138</v>
      </c>
      <c r="C678" s="68" t="s">
        <v>111</v>
      </c>
      <c r="D678" s="68" t="s">
        <v>113</v>
      </c>
      <c r="E678" s="68" t="s">
        <v>282</v>
      </c>
      <c r="F678" s="68"/>
      <c r="G678" s="68" t="s">
        <v>1466</v>
      </c>
      <c r="H678" s="68" t="s">
        <v>1467</v>
      </c>
      <c r="I678" s="79" t="s">
        <v>1466</v>
      </c>
      <c r="J678" s="79"/>
      <c r="K678" s="79" t="s">
        <v>1466</v>
      </c>
      <c r="L678" s="68"/>
      <c r="M678" s="68" t="s">
        <v>713</v>
      </c>
      <c r="N678" s="68" t="s">
        <v>670</v>
      </c>
      <c r="O678" s="68"/>
      <c r="P678" s="68"/>
      <c r="Q678" s="71" t="s">
        <v>672</v>
      </c>
      <c r="R678" s="71" t="s">
        <v>672</v>
      </c>
      <c r="S678" s="68" t="s">
        <v>743</v>
      </c>
      <c r="T678" s="60" t="s">
        <v>142</v>
      </c>
      <c r="U678" s="71" t="s">
        <v>1168</v>
      </c>
      <c r="V678" s="71" t="s">
        <v>1168</v>
      </c>
      <c r="W678" s="71" t="str">
        <f>VLOOKUP(E678,[1]基础数据实体梳理模板!$D$5:$E$156,2,0)</f>
        <v>r_equipment_inspection_statistical</v>
      </c>
      <c r="X678" s="68" t="s">
        <v>1467</v>
      </c>
    </row>
    <row r="679" spans="1:24" x14ac:dyDescent="0.25">
      <c r="A679" s="66">
        <v>676</v>
      </c>
      <c r="B679" s="68" t="s">
        <v>138</v>
      </c>
      <c r="C679" s="68" t="s">
        <v>111</v>
      </c>
      <c r="D679" s="68" t="s">
        <v>113</v>
      </c>
      <c r="E679" s="68" t="s">
        <v>282</v>
      </c>
      <c r="F679" s="68"/>
      <c r="G679" s="68" t="s">
        <v>1468</v>
      </c>
      <c r="H679" s="68" t="s">
        <v>866</v>
      </c>
      <c r="I679" s="79" t="s">
        <v>1468</v>
      </c>
      <c r="J679" s="79"/>
      <c r="K679" s="79" t="s">
        <v>1468</v>
      </c>
      <c r="L679" s="68"/>
      <c r="M679" s="68" t="s">
        <v>713</v>
      </c>
      <c r="N679" s="68" t="s">
        <v>670</v>
      </c>
      <c r="O679" s="68"/>
      <c r="P679" s="68">
        <v>100</v>
      </c>
      <c r="Q679" s="71" t="s">
        <v>672</v>
      </c>
      <c r="R679" s="71" t="s">
        <v>672</v>
      </c>
      <c r="S679" s="68" t="s">
        <v>1199</v>
      </c>
      <c r="T679" s="60" t="s">
        <v>142</v>
      </c>
      <c r="U679" s="71" t="s">
        <v>1168</v>
      </c>
      <c r="V679" s="71" t="s">
        <v>1168</v>
      </c>
      <c r="W679" s="71" t="str">
        <f>VLOOKUP(E679,[1]基础数据实体梳理模板!$D$5:$E$156,2,0)</f>
        <v>r_equipment_inspection_statistical</v>
      </c>
      <c r="X679" s="68" t="s">
        <v>866</v>
      </c>
    </row>
    <row r="680" spans="1:24" x14ac:dyDescent="0.25">
      <c r="A680" s="66">
        <v>677</v>
      </c>
      <c r="B680" s="68" t="s">
        <v>138</v>
      </c>
      <c r="C680" s="68" t="s">
        <v>111</v>
      </c>
      <c r="D680" s="68" t="s">
        <v>113</v>
      </c>
      <c r="E680" s="68" t="s">
        <v>282</v>
      </c>
      <c r="F680" s="68"/>
      <c r="G680" s="68" t="s">
        <v>1469</v>
      </c>
      <c r="H680" s="68" t="s">
        <v>1470</v>
      </c>
      <c r="I680" s="79" t="s">
        <v>1469</v>
      </c>
      <c r="J680" s="79"/>
      <c r="K680" s="79" t="s">
        <v>1469</v>
      </c>
      <c r="L680" s="68"/>
      <c r="M680" s="68" t="s">
        <v>713</v>
      </c>
      <c r="N680" s="68" t="s">
        <v>670</v>
      </c>
      <c r="O680" s="68"/>
      <c r="P680" s="68">
        <v>128</v>
      </c>
      <c r="Q680" s="71" t="s">
        <v>672</v>
      </c>
      <c r="R680" s="71" t="s">
        <v>672</v>
      </c>
      <c r="S680" s="68" t="s">
        <v>1337</v>
      </c>
      <c r="T680" s="60" t="s">
        <v>142</v>
      </c>
      <c r="U680" s="71" t="s">
        <v>1168</v>
      </c>
      <c r="V680" s="71" t="s">
        <v>1168</v>
      </c>
      <c r="W680" s="71" t="str">
        <f>VLOOKUP(E680,[1]基础数据实体梳理模板!$D$5:$E$156,2,0)</f>
        <v>r_equipment_inspection_statistical</v>
      </c>
      <c r="X680" s="68" t="s">
        <v>1470</v>
      </c>
    </row>
    <row r="681" spans="1:24" x14ac:dyDescent="0.25">
      <c r="A681" s="66">
        <v>678</v>
      </c>
      <c r="B681" s="68" t="s">
        <v>138</v>
      </c>
      <c r="C681" s="68" t="s">
        <v>111</v>
      </c>
      <c r="D681" s="68" t="s">
        <v>113</v>
      </c>
      <c r="E681" s="68" t="s">
        <v>288</v>
      </c>
      <c r="F681" s="68"/>
      <c r="G681" s="68" t="s">
        <v>1274</v>
      </c>
      <c r="H681" s="68" t="s">
        <v>1437</v>
      </c>
      <c r="I681" s="79" t="s">
        <v>1274</v>
      </c>
      <c r="J681" s="79"/>
      <c r="K681" s="79" t="s">
        <v>1274</v>
      </c>
      <c r="L681" s="68"/>
      <c r="M681" s="68" t="s">
        <v>713</v>
      </c>
      <c r="N681" s="68" t="s">
        <v>670</v>
      </c>
      <c r="O681" s="68"/>
      <c r="P681" s="68"/>
      <c r="Q681" s="71" t="s">
        <v>672</v>
      </c>
      <c r="R681" s="71" t="s">
        <v>672</v>
      </c>
      <c r="S681" s="68" t="s">
        <v>1438</v>
      </c>
      <c r="T681" s="60" t="s">
        <v>142</v>
      </c>
      <c r="U681" s="71" t="s">
        <v>1168</v>
      </c>
      <c r="V681" s="71" t="s">
        <v>1168</v>
      </c>
      <c r="W681" s="71" t="str">
        <f>VLOOKUP(E681,[1]基础数据实体梳理模板!$D$5:$E$156,2,0)</f>
        <v>d_dusty_live</v>
      </c>
      <c r="X681" s="68" t="s">
        <v>1437</v>
      </c>
    </row>
    <row r="682" spans="1:24" x14ac:dyDescent="0.25">
      <c r="A682" s="66">
        <v>679</v>
      </c>
      <c r="B682" s="68" t="s">
        <v>138</v>
      </c>
      <c r="C682" s="68" t="s">
        <v>111</v>
      </c>
      <c r="D682" s="68" t="s">
        <v>113</v>
      </c>
      <c r="E682" s="68" t="s">
        <v>288</v>
      </c>
      <c r="F682" s="68"/>
      <c r="G682" s="68" t="s">
        <v>1171</v>
      </c>
      <c r="H682" s="68" t="s">
        <v>1172</v>
      </c>
      <c r="I682" s="79" t="s">
        <v>1171</v>
      </c>
      <c r="J682" s="79"/>
      <c r="K682" s="79" t="s">
        <v>1171</v>
      </c>
      <c r="L682" s="68"/>
      <c r="M682" s="68" t="s">
        <v>713</v>
      </c>
      <c r="N682" s="68" t="s">
        <v>670</v>
      </c>
      <c r="O682" s="68"/>
      <c r="P682" s="68"/>
      <c r="Q682" s="71" t="s">
        <v>672</v>
      </c>
      <c r="R682" s="71" t="s">
        <v>672</v>
      </c>
      <c r="S682" s="68" t="s">
        <v>1296</v>
      </c>
      <c r="T682" s="60" t="s">
        <v>142</v>
      </c>
      <c r="U682" s="71" t="s">
        <v>1168</v>
      </c>
      <c r="V682" s="71" t="s">
        <v>1168</v>
      </c>
      <c r="W682" s="71" t="str">
        <f>VLOOKUP(E682,[1]基础数据实体梳理模板!$D$5:$E$156,2,0)</f>
        <v>d_dusty_live</v>
      </c>
      <c r="X682" s="68" t="s">
        <v>1172</v>
      </c>
    </row>
    <row r="683" spans="1:24" x14ac:dyDescent="0.25">
      <c r="A683" s="66">
        <v>680</v>
      </c>
      <c r="B683" s="68" t="s">
        <v>138</v>
      </c>
      <c r="C683" s="68" t="s">
        <v>111</v>
      </c>
      <c r="D683" s="68" t="s">
        <v>113</v>
      </c>
      <c r="E683" s="68" t="s">
        <v>288</v>
      </c>
      <c r="F683" s="68"/>
      <c r="G683" s="68" t="s">
        <v>781</v>
      </c>
      <c r="H683" s="68" t="s">
        <v>1213</v>
      </c>
      <c r="I683" s="79" t="s">
        <v>781</v>
      </c>
      <c r="J683" s="79"/>
      <c r="K683" s="79" t="s">
        <v>781</v>
      </c>
      <c r="L683" s="68"/>
      <c r="M683" s="68" t="s">
        <v>713</v>
      </c>
      <c r="N683" s="68" t="s">
        <v>670</v>
      </c>
      <c r="O683" s="68"/>
      <c r="P683" s="68"/>
      <c r="Q683" s="71" t="s">
        <v>672</v>
      </c>
      <c r="R683" s="71" t="s">
        <v>672</v>
      </c>
      <c r="S683" s="68" t="s">
        <v>1216</v>
      </c>
      <c r="T683" s="60" t="s">
        <v>142</v>
      </c>
      <c r="U683" s="71" t="s">
        <v>1168</v>
      </c>
      <c r="V683" s="71" t="s">
        <v>1168</v>
      </c>
      <c r="W683" s="71" t="str">
        <f>VLOOKUP(E683,[1]基础数据实体梳理模板!$D$5:$E$156,2,0)</f>
        <v>d_dusty_live</v>
      </c>
      <c r="X683" s="68" t="s">
        <v>1213</v>
      </c>
    </row>
    <row r="684" spans="1:24" x14ac:dyDescent="0.25">
      <c r="A684" s="66">
        <v>681</v>
      </c>
      <c r="B684" s="68" t="s">
        <v>138</v>
      </c>
      <c r="C684" s="68" t="s">
        <v>111</v>
      </c>
      <c r="D684" s="68" t="s">
        <v>113</v>
      </c>
      <c r="E684" s="68" t="s">
        <v>288</v>
      </c>
      <c r="F684" s="68"/>
      <c r="G684" s="68" t="s">
        <v>1439</v>
      </c>
      <c r="H684" s="68" t="s">
        <v>1440</v>
      </c>
      <c r="I684" s="79" t="s">
        <v>1439</v>
      </c>
      <c r="J684" s="79"/>
      <c r="K684" s="79" t="s">
        <v>1439</v>
      </c>
      <c r="L684" s="68"/>
      <c r="M684" s="68" t="s">
        <v>713</v>
      </c>
      <c r="N684" s="68" t="s">
        <v>670</v>
      </c>
      <c r="O684" s="68"/>
      <c r="P684" s="68"/>
      <c r="Q684" s="71" t="s">
        <v>672</v>
      </c>
      <c r="R684" s="71" t="s">
        <v>672</v>
      </c>
      <c r="S684" s="68" t="s">
        <v>1296</v>
      </c>
      <c r="T684" s="60" t="s">
        <v>142</v>
      </c>
      <c r="U684" s="71" t="s">
        <v>1168</v>
      </c>
      <c r="V684" s="71" t="s">
        <v>1168</v>
      </c>
      <c r="W684" s="71" t="str">
        <f>VLOOKUP(E684,[1]基础数据实体梳理模板!$D$5:$E$156,2,0)</f>
        <v>d_dusty_live</v>
      </c>
      <c r="X684" s="68" t="s">
        <v>1440</v>
      </c>
    </row>
    <row r="685" spans="1:24" x14ac:dyDescent="0.25">
      <c r="A685" s="66">
        <v>682</v>
      </c>
      <c r="B685" s="68" t="s">
        <v>138</v>
      </c>
      <c r="C685" s="68" t="s">
        <v>111</v>
      </c>
      <c r="D685" s="68" t="s">
        <v>113</v>
      </c>
      <c r="E685" s="68" t="s">
        <v>288</v>
      </c>
      <c r="F685" s="68"/>
      <c r="G685" s="68" t="s">
        <v>1441</v>
      </c>
      <c r="H685" s="68" t="s">
        <v>1442</v>
      </c>
      <c r="I685" s="79" t="s">
        <v>1441</v>
      </c>
      <c r="J685" s="79"/>
      <c r="K685" s="79" t="s">
        <v>1441</v>
      </c>
      <c r="L685" s="68"/>
      <c r="M685" s="68" t="s">
        <v>713</v>
      </c>
      <c r="N685" s="68" t="s">
        <v>670</v>
      </c>
      <c r="O685" s="68"/>
      <c r="P685" s="68"/>
      <c r="Q685" s="71" t="s">
        <v>672</v>
      </c>
      <c r="R685" s="71" t="s">
        <v>672</v>
      </c>
      <c r="S685" s="68" t="s">
        <v>1296</v>
      </c>
      <c r="T685" s="60" t="s">
        <v>142</v>
      </c>
      <c r="U685" s="71" t="s">
        <v>1168</v>
      </c>
      <c r="V685" s="71" t="s">
        <v>1168</v>
      </c>
      <c r="W685" s="71" t="str">
        <f>VLOOKUP(E685,[1]基础数据实体梳理模板!$D$5:$E$156,2,0)</f>
        <v>d_dusty_live</v>
      </c>
      <c r="X685" s="68" t="s">
        <v>1442</v>
      </c>
    </row>
    <row r="686" spans="1:24" ht="31.5" x14ac:dyDescent="0.25">
      <c r="A686" s="66">
        <v>683</v>
      </c>
      <c r="B686" s="68" t="s">
        <v>138</v>
      </c>
      <c r="C686" s="68" t="s">
        <v>111</v>
      </c>
      <c r="D686" s="68" t="s">
        <v>113</v>
      </c>
      <c r="E686" s="68" t="s">
        <v>288</v>
      </c>
      <c r="F686" s="68"/>
      <c r="G686" s="68" t="s">
        <v>1443</v>
      </c>
      <c r="H686" s="68" t="s">
        <v>1444</v>
      </c>
      <c r="I686" s="79" t="s">
        <v>1443</v>
      </c>
      <c r="J686" s="79"/>
      <c r="K686" s="79" t="s">
        <v>1443</v>
      </c>
      <c r="L686" s="68"/>
      <c r="M686" s="68" t="s">
        <v>713</v>
      </c>
      <c r="N686" s="68" t="s">
        <v>670</v>
      </c>
      <c r="O686" s="68"/>
      <c r="P686" s="68"/>
      <c r="Q686" s="71" t="s">
        <v>672</v>
      </c>
      <c r="R686" s="71" t="s">
        <v>672</v>
      </c>
      <c r="S686" s="68" t="s">
        <v>1296</v>
      </c>
      <c r="T686" s="60" t="s">
        <v>142</v>
      </c>
      <c r="U686" s="71" t="s">
        <v>1168</v>
      </c>
      <c r="V686" s="71" t="s">
        <v>1168</v>
      </c>
      <c r="W686" s="71" t="str">
        <f>VLOOKUP(E686,[1]基础数据实体梳理模板!$D$5:$E$156,2,0)</f>
        <v>d_dusty_live</v>
      </c>
      <c r="X686" s="68" t="s">
        <v>1444</v>
      </c>
    </row>
    <row r="687" spans="1:24" ht="31.5" x14ac:dyDescent="0.25">
      <c r="A687" s="66">
        <v>684</v>
      </c>
      <c r="B687" s="68" t="s">
        <v>138</v>
      </c>
      <c r="C687" s="68" t="s">
        <v>111</v>
      </c>
      <c r="D687" s="68" t="s">
        <v>113</v>
      </c>
      <c r="E687" s="68" t="s">
        <v>288</v>
      </c>
      <c r="F687" s="68"/>
      <c r="G687" s="68" t="s">
        <v>1445</v>
      </c>
      <c r="H687" s="68" t="s">
        <v>1446</v>
      </c>
      <c r="I687" s="79" t="s">
        <v>1445</v>
      </c>
      <c r="J687" s="79"/>
      <c r="K687" s="79" t="s">
        <v>1445</v>
      </c>
      <c r="L687" s="68"/>
      <c r="M687" s="68" t="s">
        <v>713</v>
      </c>
      <c r="N687" s="68" t="s">
        <v>670</v>
      </c>
      <c r="O687" s="68"/>
      <c r="P687" s="68"/>
      <c r="Q687" s="71" t="s">
        <v>672</v>
      </c>
      <c r="R687" s="71" t="s">
        <v>672</v>
      </c>
      <c r="S687" s="68" t="s">
        <v>1190</v>
      </c>
      <c r="T687" s="60" t="s">
        <v>142</v>
      </c>
      <c r="U687" s="71" t="s">
        <v>1168</v>
      </c>
      <c r="V687" s="71" t="s">
        <v>1168</v>
      </c>
      <c r="W687" s="71" t="str">
        <f>VLOOKUP(E687,[1]基础数据实体梳理模板!$D$5:$E$156,2,0)</f>
        <v>d_dusty_live</v>
      </c>
      <c r="X687" s="68" t="s">
        <v>1446</v>
      </c>
    </row>
    <row r="688" spans="1:24" ht="31.5" x14ac:dyDescent="0.25">
      <c r="A688" s="66">
        <v>685</v>
      </c>
      <c r="B688" s="68" t="s">
        <v>138</v>
      </c>
      <c r="C688" s="68" t="s">
        <v>111</v>
      </c>
      <c r="D688" s="68" t="s">
        <v>113</v>
      </c>
      <c r="E688" s="68" t="s">
        <v>288</v>
      </c>
      <c r="F688" s="68"/>
      <c r="G688" s="68" t="s">
        <v>1447</v>
      </c>
      <c r="H688" s="68" t="s">
        <v>1448</v>
      </c>
      <c r="I688" s="79" t="s">
        <v>1447</v>
      </c>
      <c r="J688" s="79"/>
      <c r="K688" s="79" t="s">
        <v>1447</v>
      </c>
      <c r="L688" s="68"/>
      <c r="M688" s="68" t="s">
        <v>713</v>
      </c>
      <c r="N688" s="68" t="s">
        <v>670</v>
      </c>
      <c r="O688" s="68"/>
      <c r="P688" s="68"/>
      <c r="Q688" s="71" t="s">
        <v>672</v>
      </c>
      <c r="R688" s="71" t="s">
        <v>672</v>
      </c>
      <c r="S688" s="68" t="s">
        <v>1190</v>
      </c>
      <c r="T688" s="60" t="s">
        <v>142</v>
      </c>
      <c r="U688" s="71" t="s">
        <v>1168</v>
      </c>
      <c r="V688" s="71" t="s">
        <v>1168</v>
      </c>
      <c r="W688" s="71" t="str">
        <f>VLOOKUP(E688,[1]基础数据实体梳理模板!$D$5:$E$156,2,0)</f>
        <v>d_dusty_live</v>
      </c>
      <c r="X688" s="68" t="s">
        <v>1448</v>
      </c>
    </row>
    <row r="689" spans="1:24" ht="28.5" x14ac:dyDescent="0.25">
      <c r="A689" s="66">
        <v>686</v>
      </c>
      <c r="B689" s="68" t="s">
        <v>138</v>
      </c>
      <c r="C689" s="68" t="s">
        <v>111</v>
      </c>
      <c r="D689" s="68" t="s">
        <v>113</v>
      </c>
      <c r="E689" s="68" t="s">
        <v>288</v>
      </c>
      <c r="F689" s="68"/>
      <c r="G689" s="68" t="s">
        <v>1449</v>
      </c>
      <c r="H689" s="68" t="s">
        <v>1450</v>
      </c>
      <c r="I689" s="79" t="s">
        <v>1449</v>
      </c>
      <c r="J689" s="79"/>
      <c r="K689" s="79" t="s">
        <v>1449</v>
      </c>
      <c r="L689" s="68"/>
      <c r="M689" s="68" t="s">
        <v>713</v>
      </c>
      <c r="N689" s="68" t="s">
        <v>670</v>
      </c>
      <c r="O689" s="68"/>
      <c r="P689" s="68"/>
      <c r="Q689" s="71" t="s">
        <v>672</v>
      </c>
      <c r="R689" s="71" t="s">
        <v>672</v>
      </c>
      <c r="S689" s="68" t="s">
        <v>1296</v>
      </c>
      <c r="T689" s="60" t="s">
        <v>142</v>
      </c>
      <c r="U689" s="71" t="s">
        <v>1168</v>
      </c>
      <c r="V689" s="71" t="s">
        <v>1168</v>
      </c>
      <c r="W689" s="71" t="str">
        <f>VLOOKUP(E689,[1]基础数据实体梳理模板!$D$5:$E$156,2,0)</f>
        <v>d_dusty_live</v>
      </c>
      <c r="X689" s="68" t="s">
        <v>1450</v>
      </c>
    </row>
    <row r="690" spans="1:24" ht="31.5" x14ac:dyDescent="0.25">
      <c r="A690" s="66">
        <v>687</v>
      </c>
      <c r="B690" s="68" t="s">
        <v>138</v>
      </c>
      <c r="C690" s="68" t="s">
        <v>111</v>
      </c>
      <c r="D690" s="68" t="s">
        <v>113</v>
      </c>
      <c r="E690" s="68" t="s">
        <v>288</v>
      </c>
      <c r="F690" s="68"/>
      <c r="G690" s="68" t="s">
        <v>1451</v>
      </c>
      <c r="H690" s="68" t="s">
        <v>1452</v>
      </c>
      <c r="I690" s="79" t="s">
        <v>1451</v>
      </c>
      <c r="J690" s="79"/>
      <c r="K690" s="79" t="s">
        <v>1451</v>
      </c>
      <c r="L690" s="68"/>
      <c r="M690" s="68" t="s">
        <v>713</v>
      </c>
      <c r="N690" s="68" t="s">
        <v>670</v>
      </c>
      <c r="O690" s="68"/>
      <c r="P690" s="68"/>
      <c r="Q690" s="71" t="s">
        <v>672</v>
      </c>
      <c r="R690" s="71" t="s">
        <v>672</v>
      </c>
      <c r="S690" s="68" t="s">
        <v>1225</v>
      </c>
      <c r="T690" s="60" t="s">
        <v>142</v>
      </c>
      <c r="U690" s="71" t="s">
        <v>1168</v>
      </c>
      <c r="V690" s="71" t="s">
        <v>1168</v>
      </c>
      <c r="W690" s="71" t="str">
        <f>VLOOKUP(E690,[1]基础数据实体梳理模板!$D$5:$E$156,2,0)</f>
        <v>d_dusty_live</v>
      </c>
      <c r="X690" s="68" t="s">
        <v>1452</v>
      </c>
    </row>
    <row r="691" spans="1:24" ht="31.5" x14ac:dyDescent="0.25">
      <c r="A691" s="66">
        <v>688</v>
      </c>
      <c r="B691" s="68" t="s">
        <v>138</v>
      </c>
      <c r="C691" s="68" t="s">
        <v>111</v>
      </c>
      <c r="D691" s="68" t="s">
        <v>113</v>
      </c>
      <c r="E691" s="68" t="s">
        <v>288</v>
      </c>
      <c r="F691" s="68"/>
      <c r="G691" s="68" t="s">
        <v>1220</v>
      </c>
      <c r="H691" s="68" t="s">
        <v>1221</v>
      </c>
      <c r="I691" s="79" t="s">
        <v>1220</v>
      </c>
      <c r="J691" s="79"/>
      <c r="K691" s="79" t="s">
        <v>1220</v>
      </c>
      <c r="L691" s="68"/>
      <c r="M691" s="68" t="s">
        <v>713</v>
      </c>
      <c r="N691" s="68" t="s">
        <v>670</v>
      </c>
      <c r="O691" s="68"/>
      <c r="P691" s="68"/>
      <c r="Q691" s="71" t="s">
        <v>672</v>
      </c>
      <c r="R691" s="71" t="s">
        <v>672</v>
      </c>
      <c r="S691" s="68" t="s">
        <v>1296</v>
      </c>
      <c r="T691" s="60" t="s">
        <v>142</v>
      </c>
      <c r="U691" s="71" t="s">
        <v>1168</v>
      </c>
      <c r="V691" s="71" t="s">
        <v>1168</v>
      </c>
      <c r="W691" s="71" t="str">
        <f>VLOOKUP(E691,[1]基础数据实体梳理模板!$D$5:$E$156,2,0)</f>
        <v>d_dusty_live</v>
      </c>
      <c r="X691" s="68" t="s">
        <v>1221</v>
      </c>
    </row>
    <row r="692" spans="1:24" x14ac:dyDescent="0.25">
      <c r="A692" s="66">
        <v>689</v>
      </c>
      <c r="B692" s="68" t="s">
        <v>138</v>
      </c>
      <c r="C692" s="68" t="s">
        <v>111</v>
      </c>
      <c r="D692" s="68" t="s">
        <v>113</v>
      </c>
      <c r="E692" s="68" t="s">
        <v>288</v>
      </c>
      <c r="F692" s="68"/>
      <c r="G692" s="68" t="s">
        <v>1455</v>
      </c>
      <c r="H692" s="68" t="s">
        <v>1456</v>
      </c>
      <c r="I692" s="79" t="s">
        <v>1455</v>
      </c>
      <c r="J692" s="61" t="s">
        <v>1471</v>
      </c>
      <c r="K692" s="79" t="s">
        <v>1455</v>
      </c>
      <c r="L692" s="68"/>
      <c r="M692" s="68" t="s">
        <v>713</v>
      </c>
      <c r="N692" s="68" t="s">
        <v>670</v>
      </c>
      <c r="O692" s="68"/>
      <c r="P692" s="68"/>
      <c r="Q692" s="71" t="s">
        <v>672</v>
      </c>
      <c r="R692" s="71" t="s">
        <v>672</v>
      </c>
      <c r="S692" s="68" t="s">
        <v>1190</v>
      </c>
      <c r="T692" s="60" t="s">
        <v>142</v>
      </c>
      <c r="U692" s="71" t="s">
        <v>1168</v>
      </c>
      <c r="V692" s="71" t="s">
        <v>1168</v>
      </c>
      <c r="W692" s="71" t="str">
        <f>VLOOKUP(E692,[1]基础数据实体梳理模板!$D$5:$E$156,2,0)</f>
        <v>d_dusty_live</v>
      </c>
      <c r="X692" s="68" t="s">
        <v>1456</v>
      </c>
    </row>
    <row r="693" spans="1:24" x14ac:dyDescent="0.25">
      <c r="A693" s="66">
        <v>690</v>
      </c>
      <c r="B693" s="68" t="s">
        <v>138</v>
      </c>
      <c r="C693" s="68" t="s">
        <v>111</v>
      </c>
      <c r="D693" s="68" t="s">
        <v>113</v>
      </c>
      <c r="E693" s="68" t="s">
        <v>288</v>
      </c>
      <c r="F693" s="68"/>
      <c r="G693" s="68" t="s">
        <v>1457</v>
      </c>
      <c r="H693" s="68" t="s">
        <v>1170</v>
      </c>
      <c r="I693" s="79" t="s">
        <v>1457</v>
      </c>
      <c r="J693" s="79"/>
      <c r="K693" s="79" t="s">
        <v>1457</v>
      </c>
      <c r="L693" s="68"/>
      <c r="M693" s="68" t="s">
        <v>713</v>
      </c>
      <c r="N693" s="68" t="s">
        <v>670</v>
      </c>
      <c r="O693" s="68"/>
      <c r="P693" s="68"/>
      <c r="Q693" s="71" t="s">
        <v>672</v>
      </c>
      <c r="R693" s="71" t="s">
        <v>672</v>
      </c>
      <c r="S693" s="68" t="s">
        <v>1296</v>
      </c>
      <c r="T693" s="60" t="s">
        <v>142</v>
      </c>
      <c r="U693" s="71" t="s">
        <v>1168</v>
      </c>
      <c r="V693" s="71" t="s">
        <v>1168</v>
      </c>
      <c r="W693" s="71" t="str">
        <f>VLOOKUP(E693,[1]基础数据实体梳理模板!$D$5:$E$156,2,0)</f>
        <v>d_dusty_live</v>
      </c>
      <c r="X693" s="68" t="s">
        <v>1170</v>
      </c>
    </row>
    <row r="694" spans="1:24" x14ac:dyDescent="0.25">
      <c r="A694" s="66">
        <v>691</v>
      </c>
      <c r="B694" s="68" t="s">
        <v>138</v>
      </c>
      <c r="C694" s="68" t="s">
        <v>111</v>
      </c>
      <c r="D694" s="68" t="s">
        <v>113</v>
      </c>
      <c r="E694" s="68" t="s">
        <v>288</v>
      </c>
      <c r="F694" s="68"/>
      <c r="G694" s="68" t="s">
        <v>1458</v>
      </c>
      <c r="H694" s="68" t="s">
        <v>1459</v>
      </c>
      <c r="I694" s="79" t="s">
        <v>1458</v>
      </c>
      <c r="J694" s="79"/>
      <c r="K694" s="79" t="s">
        <v>1458</v>
      </c>
      <c r="L694" s="68"/>
      <c r="M694" s="68" t="s">
        <v>713</v>
      </c>
      <c r="N694" s="68" t="s">
        <v>670</v>
      </c>
      <c r="O694" s="68"/>
      <c r="P694" s="68"/>
      <c r="Q694" s="71" t="s">
        <v>672</v>
      </c>
      <c r="R694" s="71" t="s">
        <v>672</v>
      </c>
      <c r="S694" s="68" t="s">
        <v>1191</v>
      </c>
      <c r="T694" s="60" t="s">
        <v>142</v>
      </c>
      <c r="U694" s="71" t="s">
        <v>1168</v>
      </c>
      <c r="V694" s="71" t="s">
        <v>1168</v>
      </c>
      <c r="W694" s="71" t="str">
        <f>VLOOKUP(E694,[1]基础数据实体梳理模板!$D$5:$E$156,2,0)</f>
        <v>d_dusty_live</v>
      </c>
      <c r="X694" s="68" t="s">
        <v>1459</v>
      </c>
    </row>
    <row r="695" spans="1:24" x14ac:dyDescent="0.25">
      <c r="A695" s="66">
        <v>692</v>
      </c>
      <c r="B695" s="68" t="s">
        <v>138</v>
      </c>
      <c r="C695" s="68" t="s">
        <v>111</v>
      </c>
      <c r="D695" s="68" t="s">
        <v>113</v>
      </c>
      <c r="E695" s="68" t="s">
        <v>288</v>
      </c>
      <c r="F695" s="68"/>
      <c r="G695" s="68" t="s">
        <v>1460</v>
      </c>
      <c r="H695" s="68" t="s">
        <v>1246</v>
      </c>
      <c r="I695" s="79" t="s">
        <v>1460</v>
      </c>
      <c r="J695" s="79"/>
      <c r="K695" s="79" t="s">
        <v>1460</v>
      </c>
      <c r="L695" s="68"/>
      <c r="M695" s="68" t="s">
        <v>713</v>
      </c>
      <c r="N695" s="68" t="s">
        <v>670</v>
      </c>
      <c r="O695" s="68"/>
      <c r="P695" s="68"/>
      <c r="Q695" s="71" t="s">
        <v>672</v>
      </c>
      <c r="R695" s="71" t="s">
        <v>672</v>
      </c>
      <c r="S695" s="68" t="s">
        <v>743</v>
      </c>
      <c r="T695" s="60" t="s">
        <v>142</v>
      </c>
      <c r="U695" s="71" t="s">
        <v>1168</v>
      </c>
      <c r="V695" s="71" t="s">
        <v>1168</v>
      </c>
      <c r="W695" s="71" t="str">
        <f>VLOOKUP(E695,[1]基础数据实体梳理模板!$D$5:$E$156,2,0)</f>
        <v>d_dusty_live</v>
      </c>
      <c r="X695" s="68" t="s">
        <v>1246</v>
      </c>
    </row>
    <row r="696" spans="1:24" x14ac:dyDescent="0.25">
      <c r="A696" s="66">
        <v>693</v>
      </c>
      <c r="B696" s="68" t="s">
        <v>138</v>
      </c>
      <c r="C696" s="68" t="s">
        <v>111</v>
      </c>
      <c r="D696" s="68" t="s">
        <v>113</v>
      </c>
      <c r="E696" s="68" t="s">
        <v>288</v>
      </c>
      <c r="F696" s="68"/>
      <c r="G696" s="68" t="s">
        <v>1367</v>
      </c>
      <c r="H696" s="68" t="s">
        <v>1251</v>
      </c>
      <c r="I696" s="79" t="s">
        <v>1367</v>
      </c>
      <c r="J696" s="79"/>
      <c r="K696" s="79" t="s">
        <v>1367</v>
      </c>
      <c r="L696" s="68"/>
      <c r="M696" s="68" t="s">
        <v>713</v>
      </c>
      <c r="N696" s="68" t="s">
        <v>670</v>
      </c>
      <c r="O696" s="68"/>
      <c r="P696" s="68"/>
      <c r="Q696" s="71" t="s">
        <v>672</v>
      </c>
      <c r="R696" s="71" t="s">
        <v>672</v>
      </c>
      <c r="S696" s="68" t="s">
        <v>1199</v>
      </c>
      <c r="T696" s="60" t="s">
        <v>142</v>
      </c>
      <c r="U696" s="71" t="s">
        <v>1168</v>
      </c>
      <c r="V696" s="71" t="s">
        <v>1168</v>
      </c>
      <c r="W696" s="71" t="str">
        <f>VLOOKUP(E696,[1]基础数据实体梳理模板!$D$5:$E$156,2,0)</f>
        <v>d_dusty_live</v>
      </c>
      <c r="X696" s="68" t="s">
        <v>1251</v>
      </c>
    </row>
    <row r="697" spans="1:24" x14ac:dyDescent="0.25">
      <c r="A697" s="66">
        <v>694</v>
      </c>
      <c r="B697" s="68" t="s">
        <v>138</v>
      </c>
      <c r="C697" s="68" t="s">
        <v>111</v>
      </c>
      <c r="D697" s="68" t="s">
        <v>113</v>
      </c>
      <c r="E697" s="68" t="s">
        <v>288</v>
      </c>
      <c r="F697" s="68"/>
      <c r="G697" s="68" t="s">
        <v>1461</v>
      </c>
      <c r="H697" s="68" t="s">
        <v>1215</v>
      </c>
      <c r="I697" s="79" t="s">
        <v>1461</v>
      </c>
      <c r="J697" s="79"/>
      <c r="K697" s="79" t="s">
        <v>1461</v>
      </c>
      <c r="L697" s="68"/>
      <c r="M697" s="68" t="s">
        <v>713</v>
      </c>
      <c r="N697" s="68" t="s">
        <v>670</v>
      </c>
      <c r="O697" s="68"/>
      <c r="P697" s="68"/>
      <c r="Q697" s="71" t="s">
        <v>672</v>
      </c>
      <c r="R697" s="71" t="s">
        <v>672</v>
      </c>
      <c r="S697" s="68" t="s">
        <v>743</v>
      </c>
      <c r="T697" s="60" t="s">
        <v>142</v>
      </c>
      <c r="U697" s="71" t="s">
        <v>1168</v>
      </c>
      <c r="V697" s="71" t="s">
        <v>1168</v>
      </c>
      <c r="W697" s="71" t="str">
        <f>VLOOKUP(E697,[1]基础数据实体梳理模板!$D$5:$E$156,2,0)</f>
        <v>d_dusty_live</v>
      </c>
      <c r="X697" s="68" t="s">
        <v>1215</v>
      </c>
    </row>
    <row r="698" spans="1:24" x14ac:dyDescent="0.25">
      <c r="A698" s="66">
        <v>695</v>
      </c>
      <c r="B698" s="68" t="s">
        <v>138</v>
      </c>
      <c r="C698" s="68" t="s">
        <v>111</v>
      </c>
      <c r="D698" s="68" t="s">
        <v>113</v>
      </c>
      <c r="E698" s="68" t="s">
        <v>288</v>
      </c>
      <c r="F698" s="68"/>
      <c r="G698" s="68" t="s">
        <v>1217</v>
      </c>
      <c r="H698" s="68" t="s">
        <v>1218</v>
      </c>
      <c r="I698" s="79" t="s">
        <v>1217</v>
      </c>
      <c r="J698" s="79"/>
      <c r="K698" s="79" t="s">
        <v>1217</v>
      </c>
      <c r="L698" s="68"/>
      <c r="M698" s="68" t="s">
        <v>713</v>
      </c>
      <c r="N698" s="68" t="s">
        <v>670</v>
      </c>
      <c r="O698" s="68"/>
      <c r="P698" s="68"/>
      <c r="Q698" s="71" t="s">
        <v>672</v>
      </c>
      <c r="R698" s="71" t="s">
        <v>672</v>
      </c>
      <c r="S698" s="68" t="s">
        <v>1199</v>
      </c>
      <c r="T698" s="60" t="s">
        <v>142</v>
      </c>
      <c r="U698" s="71" t="s">
        <v>1168</v>
      </c>
      <c r="V698" s="71" t="s">
        <v>1168</v>
      </c>
      <c r="W698" s="71" t="str">
        <f>VLOOKUP(E698,[1]基础数据实体梳理模板!$D$5:$E$156,2,0)</f>
        <v>d_dusty_live</v>
      </c>
      <c r="X698" s="68" t="s">
        <v>1218</v>
      </c>
    </row>
    <row r="699" spans="1:24" x14ac:dyDescent="0.25">
      <c r="A699" s="66">
        <v>696</v>
      </c>
      <c r="B699" s="68" t="s">
        <v>138</v>
      </c>
      <c r="C699" s="68" t="s">
        <v>111</v>
      </c>
      <c r="D699" s="68" t="s">
        <v>113</v>
      </c>
      <c r="E699" s="68" t="s">
        <v>288</v>
      </c>
      <c r="F699" s="68"/>
      <c r="G699" s="68" t="s">
        <v>1462</v>
      </c>
      <c r="H699" s="68" t="s">
        <v>1174</v>
      </c>
      <c r="I699" s="79" t="s">
        <v>1462</v>
      </c>
      <c r="J699" s="79"/>
      <c r="K699" s="79" t="s">
        <v>1462</v>
      </c>
      <c r="L699" s="68"/>
      <c r="M699" s="68" t="s">
        <v>713</v>
      </c>
      <c r="N699" s="68" t="s">
        <v>670</v>
      </c>
      <c r="O699" s="68"/>
      <c r="P699" s="68"/>
      <c r="Q699" s="71" t="s">
        <v>672</v>
      </c>
      <c r="R699" s="71" t="s">
        <v>672</v>
      </c>
      <c r="S699" s="68" t="s">
        <v>1296</v>
      </c>
      <c r="T699" s="60" t="s">
        <v>142</v>
      </c>
      <c r="U699" s="71" t="s">
        <v>1168</v>
      </c>
      <c r="V699" s="71" t="s">
        <v>1168</v>
      </c>
      <c r="W699" s="71" t="str">
        <f>VLOOKUP(E699,[1]基础数据实体梳理模板!$D$5:$E$156,2,0)</f>
        <v>d_dusty_live</v>
      </c>
      <c r="X699" s="68" t="s">
        <v>1174</v>
      </c>
    </row>
    <row r="700" spans="1:24" x14ac:dyDescent="0.25">
      <c r="A700" s="66">
        <v>697</v>
      </c>
      <c r="B700" s="68" t="s">
        <v>138</v>
      </c>
      <c r="C700" s="68" t="s">
        <v>111</v>
      </c>
      <c r="D700" s="68" t="s">
        <v>113</v>
      </c>
      <c r="E700" s="68" t="s">
        <v>288</v>
      </c>
      <c r="F700" s="68"/>
      <c r="G700" s="68" t="s">
        <v>1463</v>
      </c>
      <c r="H700" s="68" t="s">
        <v>1464</v>
      </c>
      <c r="I700" s="79" t="s">
        <v>1463</v>
      </c>
      <c r="J700" s="79"/>
      <c r="K700" s="79" t="s">
        <v>1463</v>
      </c>
      <c r="L700" s="68"/>
      <c r="M700" s="68" t="s">
        <v>713</v>
      </c>
      <c r="N700" s="68" t="s">
        <v>670</v>
      </c>
      <c r="O700" s="68"/>
      <c r="P700" s="68"/>
      <c r="Q700" s="71" t="s">
        <v>672</v>
      </c>
      <c r="R700" s="71" t="s">
        <v>672</v>
      </c>
      <c r="S700" s="68" t="s">
        <v>1222</v>
      </c>
      <c r="T700" s="60" t="s">
        <v>142</v>
      </c>
      <c r="U700" s="71" t="s">
        <v>1168</v>
      </c>
      <c r="V700" s="71" t="s">
        <v>1168</v>
      </c>
      <c r="W700" s="71" t="str">
        <f>VLOOKUP(E700,[1]基础数据实体梳理模板!$D$5:$E$156,2,0)</f>
        <v>d_dusty_live</v>
      </c>
      <c r="X700" s="68" t="s">
        <v>1464</v>
      </c>
    </row>
    <row r="701" spans="1:24" x14ac:dyDescent="0.25">
      <c r="A701" s="66">
        <v>698</v>
      </c>
      <c r="B701" s="68" t="s">
        <v>138</v>
      </c>
      <c r="C701" s="68" t="s">
        <v>111</v>
      </c>
      <c r="D701" s="68" t="s">
        <v>113</v>
      </c>
      <c r="E701" s="68" t="s">
        <v>288</v>
      </c>
      <c r="F701" s="68"/>
      <c r="G701" s="68" t="s">
        <v>1465</v>
      </c>
      <c r="H701" s="68" t="s">
        <v>1164</v>
      </c>
      <c r="I701" s="79" t="s">
        <v>1465</v>
      </c>
      <c r="J701" s="79"/>
      <c r="K701" s="79" t="s">
        <v>1465</v>
      </c>
      <c r="L701" s="68"/>
      <c r="M701" s="68" t="s">
        <v>713</v>
      </c>
      <c r="N701" s="68" t="s">
        <v>670</v>
      </c>
      <c r="O701" s="68"/>
      <c r="P701" s="68"/>
      <c r="Q701" s="71" t="s">
        <v>672</v>
      </c>
      <c r="R701" s="71" t="s">
        <v>672</v>
      </c>
      <c r="S701" s="68" t="s">
        <v>1296</v>
      </c>
      <c r="T701" s="60" t="s">
        <v>142</v>
      </c>
      <c r="U701" s="71" t="s">
        <v>1168</v>
      </c>
      <c r="V701" s="71" t="s">
        <v>1168</v>
      </c>
      <c r="W701" s="71" t="str">
        <f>VLOOKUP(E701,[1]基础数据实体梳理模板!$D$5:$E$156,2,0)</f>
        <v>d_dusty_live</v>
      </c>
      <c r="X701" s="68" t="s">
        <v>1164</v>
      </c>
    </row>
    <row r="702" spans="1:24" x14ac:dyDescent="0.25">
      <c r="A702" s="66">
        <v>699</v>
      </c>
      <c r="B702" s="68" t="s">
        <v>138</v>
      </c>
      <c r="C702" s="68" t="s">
        <v>111</v>
      </c>
      <c r="D702" s="68" t="s">
        <v>113</v>
      </c>
      <c r="E702" s="68" t="s">
        <v>288</v>
      </c>
      <c r="F702" s="68"/>
      <c r="G702" s="68" t="s">
        <v>1466</v>
      </c>
      <c r="H702" s="68" t="s">
        <v>1467</v>
      </c>
      <c r="I702" s="79" t="s">
        <v>1466</v>
      </c>
      <c r="J702" s="79"/>
      <c r="K702" s="79" t="s">
        <v>1466</v>
      </c>
      <c r="L702" s="68"/>
      <c r="M702" s="68" t="s">
        <v>713</v>
      </c>
      <c r="N702" s="68" t="s">
        <v>670</v>
      </c>
      <c r="O702" s="68"/>
      <c r="P702" s="68"/>
      <c r="Q702" s="71" t="s">
        <v>672</v>
      </c>
      <c r="R702" s="71" t="s">
        <v>672</v>
      </c>
      <c r="S702" s="68" t="s">
        <v>1199</v>
      </c>
      <c r="T702" s="60" t="s">
        <v>142</v>
      </c>
      <c r="U702" s="71" t="s">
        <v>1168</v>
      </c>
      <c r="V702" s="71" t="s">
        <v>1168</v>
      </c>
      <c r="W702" s="71" t="str">
        <f>VLOOKUP(E702,[1]基础数据实体梳理模板!$D$5:$E$156,2,0)</f>
        <v>d_dusty_live</v>
      </c>
      <c r="X702" s="68" t="s">
        <v>1467</v>
      </c>
    </row>
    <row r="703" spans="1:24" x14ac:dyDescent="0.25">
      <c r="A703" s="66">
        <v>700</v>
      </c>
      <c r="B703" s="68" t="s">
        <v>138</v>
      </c>
      <c r="C703" s="68" t="s">
        <v>111</v>
      </c>
      <c r="D703" s="68" t="s">
        <v>113</v>
      </c>
      <c r="E703" s="68" t="s">
        <v>288</v>
      </c>
      <c r="F703" s="68"/>
      <c r="G703" s="68" t="s">
        <v>1468</v>
      </c>
      <c r="H703" s="68" t="s">
        <v>866</v>
      </c>
      <c r="I703" s="79" t="s">
        <v>1468</v>
      </c>
      <c r="J703" s="79"/>
      <c r="K703" s="79" t="s">
        <v>1468</v>
      </c>
      <c r="L703" s="68"/>
      <c r="M703" s="68" t="s">
        <v>713</v>
      </c>
      <c r="N703" s="68" t="s">
        <v>670</v>
      </c>
      <c r="O703" s="68"/>
      <c r="P703" s="68"/>
      <c r="Q703" s="71" t="s">
        <v>672</v>
      </c>
      <c r="R703" s="71" t="s">
        <v>672</v>
      </c>
      <c r="S703" s="68" t="s">
        <v>743</v>
      </c>
      <c r="T703" s="60" t="s">
        <v>142</v>
      </c>
      <c r="U703" s="71" t="s">
        <v>1168</v>
      </c>
      <c r="V703" s="71" t="s">
        <v>1168</v>
      </c>
      <c r="W703" s="71" t="str">
        <f>VLOOKUP(E703,[1]基础数据实体梳理模板!$D$5:$E$156,2,0)</f>
        <v>d_dusty_live</v>
      </c>
      <c r="X703" s="68" t="s">
        <v>866</v>
      </c>
    </row>
    <row r="704" spans="1:24" x14ac:dyDescent="0.25">
      <c r="A704" s="66">
        <v>701</v>
      </c>
      <c r="B704" s="68" t="s">
        <v>138</v>
      </c>
      <c r="C704" s="68" t="s">
        <v>111</v>
      </c>
      <c r="D704" s="68" t="s">
        <v>113</v>
      </c>
      <c r="E704" s="68" t="s">
        <v>288</v>
      </c>
      <c r="F704" s="68"/>
      <c r="G704" s="68" t="s">
        <v>1469</v>
      </c>
      <c r="H704" s="68" t="s">
        <v>1470</v>
      </c>
      <c r="I704" s="79" t="s">
        <v>1469</v>
      </c>
      <c r="J704" s="79"/>
      <c r="K704" s="79" t="s">
        <v>1469</v>
      </c>
      <c r="L704" s="68"/>
      <c r="M704" s="68" t="s">
        <v>713</v>
      </c>
      <c r="N704" s="68" t="s">
        <v>670</v>
      </c>
      <c r="O704" s="68"/>
      <c r="P704" s="68"/>
      <c r="Q704" s="71" t="s">
        <v>672</v>
      </c>
      <c r="R704" s="71" t="s">
        <v>672</v>
      </c>
      <c r="S704" s="68" t="s">
        <v>743</v>
      </c>
      <c r="T704" s="60" t="s">
        <v>142</v>
      </c>
      <c r="U704" s="71" t="s">
        <v>1168</v>
      </c>
      <c r="V704" s="71" t="s">
        <v>1168</v>
      </c>
      <c r="W704" s="71" t="str">
        <f>VLOOKUP(E704,[1]基础数据实体梳理模板!$D$5:$E$156,2,0)</f>
        <v>d_dusty_live</v>
      </c>
      <c r="X704" s="68" t="s">
        <v>1470</v>
      </c>
    </row>
    <row r="705" spans="1:24" x14ac:dyDescent="0.25">
      <c r="A705" s="66">
        <v>702</v>
      </c>
      <c r="B705" s="68" t="s">
        <v>138</v>
      </c>
      <c r="C705" s="68" t="s">
        <v>111</v>
      </c>
      <c r="D705" s="68" t="s">
        <v>113</v>
      </c>
      <c r="E705" s="68" t="s">
        <v>288</v>
      </c>
      <c r="F705" s="68"/>
      <c r="G705" s="68" t="s">
        <v>1472</v>
      </c>
      <c r="H705" s="68" t="s">
        <v>1473</v>
      </c>
      <c r="I705" s="79" t="s">
        <v>1472</v>
      </c>
      <c r="J705" s="79"/>
      <c r="K705" s="79" t="s">
        <v>1472</v>
      </c>
      <c r="L705" s="68"/>
      <c r="M705" s="68" t="s">
        <v>713</v>
      </c>
      <c r="N705" s="68" t="s">
        <v>670</v>
      </c>
      <c r="O705" s="68"/>
      <c r="P705" s="68"/>
      <c r="Q705" s="71" t="s">
        <v>672</v>
      </c>
      <c r="R705" s="71" t="s">
        <v>672</v>
      </c>
      <c r="S705" s="68" t="s">
        <v>1199</v>
      </c>
      <c r="T705" s="60" t="s">
        <v>142</v>
      </c>
      <c r="U705" s="71" t="s">
        <v>1168</v>
      </c>
      <c r="V705" s="71" t="s">
        <v>1168</v>
      </c>
      <c r="W705" s="71" t="str">
        <f>VLOOKUP(E705,[1]基础数据实体梳理模板!$D$5:$E$156,2,0)</f>
        <v>d_dusty_live</v>
      </c>
      <c r="X705" s="68" t="s">
        <v>1473</v>
      </c>
    </row>
    <row r="706" spans="1:24" x14ac:dyDescent="0.25">
      <c r="A706" s="66">
        <v>703</v>
      </c>
      <c r="B706" s="68" t="s">
        <v>138</v>
      </c>
      <c r="C706" s="68" t="s">
        <v>111</v>
      </c>
      <c r="D706" s="68" t="s">
        <v>113</v>
      </c>
      <c r="E706" s="68" t="s">
        <v>288</v>
      </c>
      <c r="F706" s="68"/>
      <c r="G706" s="68" t="s">
        <v>1474</v>
      </c>
      <c r="H706" s="68" t="s">
        <v>1475</v>
      </c>
      <c r="I706" s="79" t="s">
        <v>1474</v>
      </c>
      <c r="J706" s="79"/>
      <c r="K706" s="79" t="s">
        <v>1474</v>
      </c>
      <c r="L706" s="68"/>
      <c r="M706" s="68" t="s">
        <v>713</v>
      </c>
      <c r="N706" s="68" t="s">
        <v>670</v>
      </c>
      <c r="O706" s="68"/>
      <c r="P706" s="68"/>
      <c r="Q706" s="71" t="s">
        <v>672</v>
      </c>
      <c r="R706" s="71" t="s">
        <v>672</v>
      </c>
      <c r="S706" s="68" t="s">
        <v>1337</v>
      </c>
      <c r="T706" s="60" t="s">
        <v>142</v>
      </c>
      <c r="U706" s="71" t="s">
        <v>1168</v>
      </c>
      <c r="V706" s="71" t="s">
        <v>1168</v>
      </c>
      <c r="W706" s="71" t="str">
        <f>VLOOKUP(E706,[1]基础数据实体梳理模板!$D$5:$E$156,2,0)</f>
        <v>d_dusty_live</v>
      </c>
      <c r="X706" s="68" t="s">
        <v>1475</v>
      </c>
    </row>
    <row r="707" spans="1:24" x14ac:dyDescent="0.25">
      <c r="A707" s="66">
        <v>704</v>
      </c>
      <c r="B707" s="68" t="s">
        <v>138</v>
      </c>
      <c r="C707" s="68" t="s">
        <v>111</v>
      </c>
      <c r="D707" s="68" t="s">
        <v>113</v>
      </c>
      <c r="E707" s="68" t="s">
        <v>288</v>
      </c>
      <c r="F707" s="68"/>
      <c r="G707" s="68" t="s">
        <v>1476</v>
      </c>
      <c r="H707" s="68" t="s">
        <v>1477</v>
      </c>
      <c r="I707" s="79" t="s">
        <v>1476</v>
      </c>
      <c r="J707" s="79"/>
      <c r="K707" s="79" t="s">
        <v>1476</v>
      </c>
      <c r="L707" s="68"/>
      <c r="M707" s="68" t="s">
        <v>713</v>
      </c>
      <c r="N707" s="68" t="s">
        <v>670</v>
      </c>
      <c r="O707" s="68"/>
      <c r="P707" s="68"/>
      <c r="Q707" s="71" t="s">
        <v>672</v>
      </c>
      <c r="R707" s="71" t="s">
        <v>672</v>
      </c>
      <c r="S707" s="68" t="s">
        <v>1190</v>
      </c>
      <c r="T707" s="60" t="s">
        <v>142</v>
      </c>
      <c r="U707" s="71" t="s">
        <v>1168</v>
      </c>
      <c r="V707" s="71" t="s">
        <v>1168</v>
      </c>
      <c r="W707" s="71" t="str">
        <f>VLOOKUP(E707,[1]基础数据实体梳理模板!$D$5:$E$156,2,0)</f>
        <v>d_dusty_live</v>
      </c>
      <c r="X707" s="68" t="s">
        <v>1477</v>
      </c>
    </row>
    <row r="708" spans="1:24" x14ac:dyDescent="0.25">
      <c r="A708" s="66">
        <v>705</v>
      </c>
      <c r="B708" s="68" t="s">
        <v>138</v>
      </c>
      <c r="C708" s="68" t="s">
        <v>111</v>
      </c>
      <c r="D708" s="68" t="s">
        <v>113</v>
      </c>
      <c r="E708" s="68" t="s">
        <v>288</v>
      </c>
      <c r="F708" s="68"/>
      <c r="G708" s="68" t="s">
        <v>1478</v>
      </c>
      <c r="H708" s="68" t="s">
        <v>1479</v>
      </c>
      <c r="I708" s="79" t="s">
        <v>1478</v>
      </c>
      <c r="J708" s="79"/>
      <c r="K708" s="79" t="s">
        <v>1478</v>
      </c>
      <c r="L708" s="68"/>
      <c r="M708" s="68" t="s">
        <v>713</v>
      </c>
      <c r="N708" s="68" t="s">
        <v>670</v>
      </c>
      <c r="O708" s="68"/>
      <c r="P708" s="68"/>
      <c r="Q708" s="71" t="s">
        <v>672</v>
      </c>
      <c r="R708" s="71" t="s">
        <v>672</v>
      </c>
      <c r="S708" s="68" t="s">
        <v>1190</v>
      </c>
      <c r="T708" s="60" t="s">
        <v>142</v>
      </c>
      <c r="U708" s="71" t="s">
        <v>1168</v>
      </c>
      <c r="V708" s="71" t="s">
        <v>1168</v>
      </c>
      <c r="W708" s="71" t="str">
        <f>VLOOKUP(E708,[1]基础数据实体梳理模板!$D$5:$E$156,2,0)</f>
        <v>d_dusty_live</v>
      </c>
      <c r="X708" s="68" t="s">
        <v>1479</v>
      </c>
    </row>
    <row r="709" spans="1:24" x14ac:dyDescent="0.25">
      <c r="A709" s="66">
        <v>706</v>
      </c>
      <c r="B709" s="68" t="s">
        <v>138</v>
      </c>
      <c r="C709" s="68" t="s">
        <v>111</v>
      </c>
      <c r="D709" s="68" t="s">
        <v>113</v>
      </c>
      <c r="E709" s="68" t="s">
        <v>288</v>
      </c>
      <c r="F709" s="68"/>
      <c r="G709" s="68" t="s">
        <v>1366</v>
      </c>
      <c r="H709" s="68" t="s">
        <v>1249</v>
      </c>
      <c r="I709" s="79" t="s">
        <v>1366</v>
      </c>
      <c r="J709" s="79"/>
      <c r="K709" s="79" t="s">
        <v>1366</v>
      </c>
      <c r="L709" s="68"/>
      <c r="M709" s="68" t="s">
        <v>713</v>
      </c>
      <c r="N709" s="68" t="s">
        <v>670</v>
      </c>
      <c r="O709" s="68"/>
      <c r="P709" s="68"/>
      <c r="Q709" s="71" t="s">
        <v>672</v>
      </c>
      <c r="R709" s="71" t="s">
        <v>672</v>
      </c>
      <c r="S709" s="68" t="s">
        <v>1212</v>
      </c>
      <c r="T709" s="60" t="s">
        <v>142</v>
      </c>
      <c r="U709" s="71" t="s">
        <v>1168</v>
      </c>
      <c r="V709" s="71" t="s">
        <v>1168</v>
      </c>
      <c r="W709" s="71" t="str">
        <f>VLOOKUP(E709,[1]基础数据实体梳理模板!$D$5:$E$156,2,0)</f>
        <v>d_dusty_live</v>
      </c>
      <c r="X709" s="68" t="s">
        <v>1249</v>
      </c>
    </row>
    <row r="710" spans="1:24" x14ac:dyDescent="0.25">
      <c r="A710" s="66">
        <v>707</v>
      </c>
      <c r="B710" s="68" t="s">
        <v>138</v>
      </c>
      <c r="C710" s="68" t="s">
        <v>111</v>
      </c>
      <c r="D710" s="68" t="s">
        <v>113</v>
      </c>
      <c r="E710" s="68" t="s">
        <v>288</v>
      </c>
      <c r="F710" s="68"/>
      <c r="G710" s="68" t="s">
        <v>1368</v>
      </c>
      <c r="H710" s="68" t="s">
        <v>1211</v>
      </c>
      <c r="I710" s="79" t="s">
        <v>1368</v>
      </c>
      <c r="J710" s="79"/>
      <c r="K710" s="79" t="s">
        <v>1368</v>
      </c>
      <c r="L710" s="68"/>
      <c r="M710" s="68" t="s">
        <v>713</v>
      </c>
      <c r="N710" s="68" t="s">
        <v>670</v>
      </c>
      <c r="O710" s="68"/>
      <c r="P710" s="68"/>
      <c r="Q710" s="71" t="s">
        <v>672</v>
      </c>
      <c r="R710" s="71" t="s">
        <v>672</v>
      </c>
      <c r="S710" s="68" t="s">
        <v>1191</v>
      </c>
      <c r="T710" s="60" t="s">
        <v>142</v>
      </c>
      <c r="U710" s="71" t="s">
        <v>1168</v>
      </c>
      <c r="V710" s="71" t="s">
        <v>1168</v>
      </c>
      <c r="W710" s="71" t="str">
        <f>VLOOKUP(E710,[1]基础数据实体梳理模板!$D$5:$E$156,2,0)</f>
        <v>d_dusty_live</v>
      </c>
      <c r="X710" s="68" t="s">
        <v>1211</v>
      </c>
    </row>
    <row r="711" spans="1:24" x14ac:dyDescent="0.25">
      <c r="A711" s="66">
        <v>708</v>
      </c>
      <c r="B711" s="68" t="s">
        <v>138</v>
      </c>
      <c r="C711" s="68" t="s">
        <v>111</v>
      </c>
      <c r="D711" s="68" t="s">
        <v>113</v>
      </c>
      <c r="E711" s="68" t="s">
        <v>288</v>
      </c>
      <c r="F711" s="68"/>
      <c r="G711" s="68" t="s">
        <v>1208</v>
      </c>
      <c r="H711" s="68" t="s">
        <v>1209</v>
      </c>
      <c r="I711" s="79" t="s">
        <v>1208</v>
      </c>
      <c r="J711" s="79"/>
      <c r="K711" s="79" t="s">
        <v>1208</v>
      </c>
      <c r="L711" s="68"/>
      <c r="M711" s="68" t="s">
        <v>713</v>
      </c>
      <c r="N711" s="68" t="s">
        <v>670</v>
      </c>
      <c r="O711" s="68"/>
      <c r="P711" s="68"/>
      <c r="Q711" s="71" t="s">
        <v>672</v>
      </c>
      <c r="R711" s="71" t="s">
        <v>672</v>
      </c>
      <c r="S711" s="68" t="s">
        <v>1480</v>
      </c>
      <c r="T711" s="60" t="s">
        <v>142</v>
      </c>
      <c r="U711" s="71" t="s">
        <v>1168</v>
      </c>
      <c r="V711" s="71" t="s">
        <v>1168</v>
      </c>
      <c r="W711" s="71" t="str">
        <f>VLOOKUP(E711,[1]基础数据实体梳理模板!$D$5:$E$156,2,0)</f>
        <v>d_dusty_live</v>
      </c>
      <c r="X711" s="68" t="s">
        <v>1209</v>
      </c>
    </row>
    <row r="712" spans="1:24" x14ac:dyDescent="0.25">
      <c r="A712" s="66">
        <v>709</v>
      </c>
      <c r="B712" s="68" t="s">
        <v>138</v>
      </c>
      <c r="C712" s="68" t="s">
        <v>111</v>
      </c>
      <c r="D712" s="68" t="s">
        <v>113</v>
      </c>
      <c r="E712" s="68" t="s">
        <v>288</v>
      </c>
      <c r="F712" s="68"/>
      <c r="G712" s="68" t="s">
        <v>1481</v>
      </c>
      <c r="H712" s="68" t="s">
        <v>1256</v>
      </c>
      <c r="I712" s="79" t="s">
        <v>1481</v>
      </c>
      <c r="J712" s="79"/>
      <c r="K712" s="79" t="s">
        <v>1481</v>
      </c>
      <c r="L712" s="68"/>
      <c r="M712" s="68" t="s">
        <v>713</v>
      </c>
      <c r="N712" s="68" t="s">
        <v>670</v>
      </c>
      <c r="O712" s="68"/>
      <c r="P712" s="68"/>
      <c r="Q712" s="71" t="s">
        <v>672</v>
      </c>
      <c r="R712" s="71" t="s">
        <v>672</v>
      </c>
      <c r="S712" s="68" t="s">
        <v>1480</v>
      </c>
      <c r="T712" s="60" t="s">
        <v>142</v>
      </c>
      <c r="U712" s="71" t="s">
        <v>1168</v>
      </c>
      <c r="V712" s="71" t="s">
        <v>1168</v>
      </c>
      <c r="W712" s="71" t="str">
        <f>VLOOKUP(E712,[1]基础数据实体梳理模板!$D$5:$E$156,2,0)</f>
        <v>d_dusty_live</v>
      </c>
      <c r="X712" s="68" t="s">
        <v>1256</v>
      </c>
    </row>
    <row r="713" spans="1:24" x14ac:dyDescent="0.25">
      <c r="A713" s="66">
        <v>710</v>
      </c>
      <c r="B713" s="68" t="s">
        <v>138</v>
      </c>
      <c r="C713" s="68" t="s">
        <v>111</v>
      </c>
      <c r="D713" s="68" t="s">
        <v>113</v>
      </c>
      <c r="E713" s="68" t="s">
        <v>288</v>
      </c>
      <c r="F713" s="68"/>
      <c r="G713" s="68" t="s">
        <v>1482</v>
      </c>
      <c r="H713" s="68" t="s">
        <v>1257</v>
      </c>
      <c r="I713" s="79" t="s">
        <v>1482</v>
      </c>
      <c r="J713" s="79"/>
      <c r="K713" s="79" t="s">
        <v>1482</v>
      </c>
      <c r="L713" s="68"/>
      <c r="M713" s="68" t="s">
        <v>713</v>
      </c>
      <c r="N713" s="68" t="s">
        <v>670</v>
      </c>
      <c r="O713" s="68"/>
      <c r="P713" s="68"/>
      <c r="Q713" s="71" t="s">
        <v>672</v>
      </c>
      <c r="R713" s="71" t="s">
        <v>672</v>
      </c>
      <c r="S713" s="68" t="s">
        <v>1480</v>
      </c>
      <c r="T713" s="60" t="s">
        <v>142</v>
      </c>
      <c r="U713" s="71" t="s">
        <v>1168</v>
      </c>
      <c r="V713" s="71" t="s">
        <v>1168</v>
      </c>
      <c r="W713" s="71" t="str">
        <f>VLOOKUP(E713,[1]基础数据实体梳理模板!$D$5:$E$156,2,0)</f>
        <v>d_dusty_live</v>
      </c>
      <c r="X713" s="68" t="s">
        <v>1257</v>
      </c>
    </row>
    <row r="714" spans="1:24" x14ac:dyDescent="0.25">
      <c r="A714" s="66">
        <v>711</v>
      </c>
      <c r="B714" s="68" t="s">
        <v>138</v>
      </c>
      <c r="C714" s="68" t="s">
        <v>111</v>
      </c>
      <c r="D714" s="68" t="s">
        <v>113</v>
      </c>
      <c r="E714" s="68" t="s">
        <v>291</v>
      </c>
      <c r="F714" s="68"/>
      <c r="G714" s="68" t="s">
        <v>1483</v>
      </c>
      <c r="H714" s="68" t="s">
        <v>1484</v>
      </c>
      <c r="I714" s="79" t="s">
        <v>1483</v>
      </c>
      <c r="J714" s="79"/>
      <c r="K714" s="79" t="s">
        <v>1483</v>
      </c>
      <c r="L714" s="68"/>
      <c r="M714" s="68" t="s">
        <v>713</v>
      </c>
      <c r="N714" s="68" t="s">
        <v>670</v>
      </c>
      <c r="O714" s="68"/>
      <c r="P714" s="68"/>
      <c r="Q714" s="71" t="s">
        <v>672</v>
      </c>
      <c r="R714" s="71" t="s">
        <v>672</v>
      </c>
      <c r="S714" s="68" t="s">
        <v>1225</v>
      </c>
      <c r="T714" s="60" t="s">
        <v>142</v>
      </c>
      <c r="U714" s="71" t="s">
        <v>1168</v>
      </c>
      <c r="V714" s="71" t="s">
        <v>1168</v>
      </c>
      <c r="W714" s="71" t="str">
        <f>VLOOKUP(E714,[1]基础数据实体梳理模板!$D$5:$E$156,2,0)</f>
        <v>d_dust_rundata</v>
      </c>
      <c r="X714" s="68" t="s">
        <v>1484</v>
      </c>
    </row>
    <row r="715" spans="1:24" x14ac:dyDescent="0.25">
      <c r="A715" s="66">
        <v>712</v>
      </c>
      <c r="B715" s="68" t="s">
        <v>138</v>
      </c>
      <c r="C715" s="68" t="s">
        <v>111</v>
      </c>
      <c r="D715" s="68" t="s">
        <v>113</v>
      </c>
      <c r="E715" s="68" t="s">
        <v>291</v>
      </c>
      <c r="F715" s="68"/>
      <c r="G715" s="68" t="s">
        <v>1485</v>
      </c>
      <c r="H715" s="68" t="s">
        <v>1440</v>
      </c>
      <c r="I715" s="79" t="s">
        <v>1485</v>
      </c>
      <c r="J715" s="79"/>
      <c r="K715" s="79" t="s">
        <v>1485</v>
      </c>
      <c r="L715" s="68"/>
      <c r="M715" s="68" t="s">
        <v>713</v>
      </c>
      <c r="N715" s="68" t="s">
        <v>670</v>
      </c>
      <c r="O715" s="68"/>
      <c r="P715" s="68"/>
      <c r="Q715" s="71" t="s">
        <v>672</v>
      </c>
      <c r="R715" s="71" t="s">
        <v>672</v>
      </c>
      <c r="S715" s="68" t="s">
        <v>1486</v>
      </c>
      <c r="T715" s="60" t="s">
        <v>142</v>
      </c>
      <c r="U715" s="71" t="s">
        <v>1168</v>
      </c>
      <c r="V715" s="71" t="s">
        <v>1168</v>
      </c>
      <c r="W715" s="71" t="str">
        <f>VLOOKUP(E715,[1]基础数据实体梳理模板!$D$5:$E$156,2,0)</f>
        <v>d_dust_rundata</v>
      </c>
      <c r="X715" s="68" t="s">
        <v>1440</v>
      </c>
    </row>
    <row r="716" spans="1:24" x14ac:dyDescent="0.25">
      <c r="A716" s="66">
        <v>713</v>
      </c>
      <c r="B716" s="68" t="s">
        <v>138</v>
      </c>
      <c r="C716" s="68" t="s">
        <v>111</v>
      </c>
      <c r="D716" s="68" t="s">
        <v>113</v>
      </c>
      <c r="E716" s="68" t="s">
        <v>291</v>
      </c>
      <c r="F716" s="68"/>
      <c r="G716" s="68" t="s">
        <v>1487</v>
      </c>
      <c r="H716" s="68" t="s">
        <v>1488</v>
      </c>
      <c r="I716" s="79" t="s">
        <v>1487</v>
      </c>
      <c r="J716" s="79"/>
      <c r="K716" s="79" t="s">
        <v>1487</v>
      </c>
      <c r="L716" s="68"/>
      <c r="M716" s="68" t="s">
        <v>713</v>
      </c>
      <c r="N716" s="68" t="s">
        <v>670</v>
      </c>
      <c r="O716" s="68"/>
      <c r="P716" s="68"/>
      <c r="Q716" s="71" t="s">
        <v>672</v>
      </c>
      <c r="R716" s="71" t="s">
        <v>672</v>
      </c>
      <c r="S716" s="68" t="s">
        <v>1190</v>
      </c>
      <c r="T716" s="60" t="s">
        <v>142</v>
      </c>
      <c r="U716" s="71" t="s">
        <v>1168</v>
      </c>
      <c r="V716" s="71" t="s">
        <v>1168</v>
      </c>
      <c r="W716" s="71" t="str">
        <f>VLOOKUP(E716,[1]基础数据实体梳理模板!$D$5:$E$156,2,0)</f>
        <v>d_dust_rundata</v>
      </c>
      <c r="X716" s="68" t="s">
        <v>1488</v>
      </c>
    </row>
    <row r="717" spans="1:24" x14ac:dyDescent="0.25">
      <c r="A717" s="66">
        <v>714</v>
      </c>
      <c r="B717" s="68" t="s">
        <v>138</v>
      </c>
      <c r="C717" s="68" t="s">
        <v>111</v>
      </c>
      <c r="D717" s="68" t="s">
        <v>113</v>
      </c>
      <c r="E717" s="68" t="s">
        <v>291</v>
      </c>
      <c r="F717" s="68"/>
      <c r="G717" s="68" t="s">
        <v>1243</v>
      </c>
      <c r="H717" s="68" t="s">
        <v>1244</v>
      </c>
      <c r="I717" s="79" t="s">
        <v>1243</v>
      </c>
      <c r="J717" s="79"/>
      <c r="K717" s="79" t="s">
        <v>1243</v>
      </c>
      <c r="L717" s="68"/>
      <c r="M717" s="68" t="s">
        <v>713</v>
      </c>
      <c r="N717" s="68" t="s">
        <v>670</v>
      </c>
      <c r="O717" s="68"/>
      <c r="P717" s="68"/>
      <c r="Q717" s="71" t="s">
        <v>672</v>
      </c>
      <c r="R717" s="71" t="s">
        <v>672</v>
      </c>
      <c r="S717" s="68" t="s">
        <v>1190</v>
      </c>
      <c r="T717" s="60" t="s">
        <v>142</v>
      </c>
      <c r="U717" s="71" t="s">
        <v>1168</v>
      </c>
      <c r="V717" s="71" t="s">
        <v>1168</v>
      </c>
      <c r="W717" s="71" t="str">
        <f>VLOOKUP(E717,[1]基础数据实体梳理模板!$D$5:$E$156,2,0)</f>
        <v>d_dust_rundata</v>
      </c>
      <c r="X717" s="68" t="s">
        <v>1244</v>
      </c>
    </row>
    <row r="718" spans="1:24" x14ac:dyDescent="0.25">
      <c r="A718" s="66">
        <v>715</v>
      </c>
      <c r="B718" s="68" t="s">
        <v>138</v>
      </c>
      <c r="C718" s="68" t="s">
        <v>111</v>
      </c>
      <c r="D718" s="68" t="s">
        <v>113</v>
      </c>
      <c r="E718" s="68" t="s">
        <v>291</v>
      </c>
      <c r="F718" s="68"/>
      <c r="G718" s="68" t="s">
        <v>1489</v>
      </c>
      <c r="H718" s="68" t="s">
        <v>1490</v>
      </c>
      <c r="I718" s="79" t="s">
        <v>1489</v>
      </c>
      <c r="J718" s="79"/>
      <c r="K718" s="79" t="s">
        <v>1489</v>
      </c>
      <c r="L718" s="68"/>
      <c r="M718" s="68" t="s">
        <v>713</v>
      </c>
      <c r="N718" s="68" t="s">
        <v>670</v>
      </c>
      <c r="O718" s="68"/>
      <c r="P718" s="68"/>
      <c r="Q718" s="71" t="s">
        <v>672</v>
      </c>
      <c r="R718" s="71" t="s">
        <v>672</v>
      </c>
      <c r="S718" s="68" t="s">
        <v>1480</v>
      </c>
      <c r="T718" s="60" t="s">
        <v>142</v>
      </c>
      <c r="U718" s="71" t="s">
        <v>1168</v>
      </c>
      <c r="V718" s="71" t="s">
        <v>1168</v>
      </c>
      <c r="W718" s="71" t="str">
        <f>VLOOKUP(E718,[1]基础数据实体梳理模板!$D$5:$E$156,2,0)</f>
        <v>d_dust_rundata</v>
      </c>
      <c r="X718" s="68" t="s">
        <v>1490</v>
      </c>
    </row>
    <row r="719" spans="1:24" x14ac:dyDescent="0.25">
      <c r="A719" s="66">
        <v>716</v>
      </c>
      <c r="B719" s="68" t="s">
        <v>138</v>
      </c>
      <c r="C719" s="68" t="s">
        <v>111</v>
      </c>
      <c r="D719" s="68" t="s">
        <v>113</v>
      </c>
      <c r="E719" s="68" t="s">
        <v>291</v>
      </c>
      <c r="F719" s="68"/>
      <c r="G719" s="68" t="s">
        <v>1491</v>
      </c>
      <c r="H719" s="68" t="s">
        <v>1492</v>
      </c>
      <c r="I719" s="79" t="s">
        <v>1491</v>
      </c>
      <c r="J719" s="79"/>
      <c r="K719" s="79" t="s">
        <v>1491</v>
      </c>
      <c r="L719" s="68"/>
      <c r="M719" s="68" t="s">
        <v>713</v>
      </c>
      <c r="N719" s="68" t="s">
        <v>670</v>
      </c>
      <c r="O719" s="68"/>
      <c r="P719" s="68"/>
      <c r="Q719" s="71" t="s">
        <v>672</v>
      </c>
      <c r="R719" s="71" t="s">
        <v>672</v>
      </c>
      <c r="S719" s="68" t="s">
        <v>1480</v>
      </c>
      <c r="T719" s="60" t="s">
        <v>142</v>
      </c>
      <c r="U719" s="71" t="s">
        <v>1168</v>
      </c>
      <c r="V719" s="71" t="s">
        <v>1168</v>
      </c>
      <c r="W719" s="71" t="str">
        <f>VLOOKUP(E719,[1]基础数据实体梳理模板!$D$5:$E$156,2,0)</f>
        <v>d_dust_rundata</v>
      </c>
      <c r="X719" s="68" t="s">
        <v>1492</v>
      </c>
    </row>
    <row r="720" spans="1:24" x14ac:dyDescent="0.25">
      <c r="A720" s="66">
        <v>717</v>
      </c>
      <c r="B720" s="68" t="s">
        <v>138</v>
      </c>
      <c r="C720" s="68" t="s">
        <v>111</v>
      </c>
      <c r="D720" s="68" t="s">
        <v>113</v>
      </c>
      <c r="E720" s="68" t="s">
        <v>291</v>
      </c>
      <c r="F720" s="68"/>
      <c r="G720" s="68" t="s">
        <v>1493</v>
      </c>
      <c r="H720" s="68" t="s">
        <v>1494</v>
      </c>
      <c r="I720" s="79" t="s">
        <v>1493</v>
      </c>
      <c r="J720" s="79"/>
      <c r="K720" s="79" t="s">
        <v>1493</v>
      </c>
      <c r="L720" s="68"/>
      <c r="M720" s="68" t="s">
        <v>713</v>
      </c>
      <c r="N720" s="68" t="s">
        <v>670</v>
      </c>
      <c r="O720" s="68"/>
      <c r="P720" s="68"/>
      <c r="Q720" s="71" t="s">
        <v>672</v>
      </c>
      <c r="R720" s="71" t="s">
        <v>672</v>
      </c>
      <c r="S720" s="68" t="s">
        <v>1480</v>
      </c>
      <c r="T720" s="60" t="s">
        <v>142</v>
      </c>
      <c r="U720" s="71" t="s">
        <v>1168</v>
      </c>
      <c r="V720" s="71" t="s">
        <v>1168</v>
      </c>
      <c r="W720" s="71" t="str">
        <f>VLOOKUP(E720,[1]基础数据实体梳理模板!$D$5:$E$156,2,0)</f>
        <v>d_dust_rundata</v>
      </c>
      <c r="X720" s="68" t="s">
        <v>1494</v>
      </c>
    </row>
    <row r="721" spans="1:24" x14ac:dyDescent="0.25">
      <c r="A721" s="66">
        <v>718</v>
      </c>
      <c r="B721" s="68" t="s">
        <v>138</v>
      </c>
      <c r="C721" s="68" t="s">
        <v>111</v>
      </c>
      <c r="D721" s="68" t="s">
        <v>113</v>
      </c>
      <c r="E721" s="68" t="s">
        <v>291</v>
      </c>
      <c r="F721" s="68"/>
      <c r="G721" s="68" t="s">
        <v>1495</v>
      </c>
      <c r="H721" s="68" t="s">
        <v>1496</v>
      </c>
      <c r="I721" s="79" t="s">
        <v>1495</v>
      </c>
      <c r="J721" s="79"/>
      <c r="K721" s="79" t="s">
        <v>1495</v>
      </c>
      <c r="L721" s="68"/>
      <c r="M721" s="68" t="s">
        <v>713</v>
      </c>
      <c r="N721" s="68" t="s">
        <v>670</v>
      </c>
      <c r="O721" s="68"/>
      <c r="P721" s="68"/>
      <c r="Q721" s="71" t="s">
        <v>672</v>
      </c>
      <c r="R721" s="71" t="s">
        <v>672</v>
      </c>
      <c r="S721" s="68" t="s">
        <v>1480</v>
      </c>
      <c r="T721" s="60" t="s">
        <v>142</v>
      </c>
      <c r="U721" s="71" t="s">
        <v>1168</v>
      </c>
      <c r="V721" s="71" t="s">
        <v>1168</v>
      </c>
      <c r="W721" s="71" t="str">
        <f>VLOOKUP(E721,[1]基础数据实体梳理模板!$D$5:$E$156,2,0)</f>
        <v>d_dust_rundata</v>
      </c>
      <c r="X721" s="68" t="s">
        <v>1496</v>
      </c>
    </row>
    <row r="722" spans="1:24" x14ac:dyDescent="0.25">
      <c r="A722" s="66">
        <v>719</v>
      </c>
      <c r="B722" s="68" t="s">
        <v>138</v>
      </c>
      <c r="C722" s="68" t="s">
        <v>111</v>
      </c>
      <c r="D722" s="68" t="s">
        <v>113</v>
      </c>
      <c r="E722" s="68" t="s">
        <v>291</v>
      </c>
      <c r="F722" s="68"/>
      <c r="G722" s="68" t="s">
        <v>1497</v>
      </c>
      <c r="H722" s="68" t="s">
        <v>1498</v>
      </c>
      <c r="I722" s="79" t="s">
        <v>1497</v>
      </c>
      <c r="J722" s="79"/>
      <c r="K722" s="79" t="s">
        <v>1497</v>
      </c>
      <c r="L722" s="68"/>
      <c r="M722" s="68" t="s">
        <v>713</v>
      </c>
      <c r="N722" s="68" t="s">
        <v>670</v>
      </c>
      <c r="O722" s="68"/>
      <c r="P722" s="68"/>
      <c r="Q722" s="71" t="s">
        <v>672</v>
      </c>
      <c r="R722" s="71" t="s">
        <v>672</v>
      </c>
      <c r="S722" s="68" t="s">
        <v>1480</v>
      </c>
      <c r="T722" s="60" t="s">
        <v>142</v>
      </c>
      <c r="U722" s="71" t="s">
        <v>1168</v>
      </c>
      <c r="V722" s="71" t="s">
        <v>1168</v>
      </c>
      <c r="W722" s="71" t="str">
        <f>VLOOKUP(E722,[1]基础数据实体梳理模板!$D$5:$E$156,2,0)</f>
        <v>d_dust_rundata</v>
      </c>
      <c r="X722" s="68" t="s">
        <v>1498</v>
      </c>
    </row>
    <row r="723" spans="1:24" x14ac:dyDescent="0.25">
      <c r="A723" s="66">
        <v>720</v>
      </c>
      <c r="B723" s="68" t="s">
        <v>138</v>
      </c>
      <c r="C723" s="68" t="s">
        <v>111</v>
      </c>
      <c r="D723" s="68" t="s">
        <v>113</v>
      </c>
      <c r="E723" s="68" t="s">
        <v>291</v>
      </c>
      <c r="F723" s="68"/>
      <c r="G723" s="68" t="s">
        <v>1499</v>
      </c>
      <c r="H723" s="68" t="s">
        <v>1500</v>
      </c>
      <c r="I723" s="79" t="s">
        <v>1499</v>
      </c>
      <c r="J723" s="79"/>
      <c r="K723" s="79" t="s">
        <v>1499</v>
      </c>
      <c r="L723" s="68"/>
      <c r="M723" s="68" t="s">
        <v>713</v>
      </c>
      <c r="N723" s="68" t="s">
        <v>670</v>
      </c>
      <c r="O723" s="68"/>
      <c r="P723" s="68"/>
      <c r="Q723" s="71" t="s">
        <v>672</v>
      </c>
      <c r="R723" s="71" t="s">
        <v>672</v>
      </c>
      <c r="S723" s="68" t="s">
        <v>1480</v>
      </c>
      <c r="T723" s="60" t="s">
        <v>142</v>
      </c>
      <c r="U723" s="71" t="s">
        <v>1168</v>
      </c>
      <c r="V723" s="71" t="s">
        <v>1168</v>
      </c>
      <c r="W723" s="71" t="str">
        <f>VLOOKUP(E723,[1]基础数据实体梳理模板!$D$5:$E$156,2,0)</f>
        <v>d_dust_rundata</v>
      </c>
      <c r="X723" s="68" t="s">
        <v>1500</v>
      </c>
    </row>
    <row r="724" spans="1:24" x14ac:dyDescent="0.25">
      <c r="A724" s="66">
        <v>721</v>
      </c>
      <c r="B724" s="68" t="s">
        <v>138</v>
      </c>
      <c r="C724" s="68" t="s">
        <v>111</v>
      </c>
      <c r="D724" s="68" t="s">
        <v>113</v>
      </c>
      <c r="E724" s="68" t="s">
        <v>291</v>
      </c>
      <c r="F724" s="68"/>
      <c r="G724" s="68" t="s">
        <v>1501</v>
      </c>
      <c r="H724" s="68" t="s">
        <v>1502</v>
      </c>
      <c r="I724" s="79" t="s">
        <v>1501</v>
      </c>
      <c r="J724" s="79"/>
      <c r="K724" s="79" t="s">
        <v>1501</v>
      </c>
      <c r="L724" s="68"/>
      <c r="M724" s="68" t="s">
        <v>713</v>
      </c>
      <c r="N724" s="68" t="s">
        <v>670</v>
      </c>
      <c r="O724" s="68"/>
      <c r="P724" s="68"/>
      <c r="Q724" s="71" t="s">
        <v>672</v>
      </c>
      <c r="R724" s="71" t="s">
        <v>672</v>
      </c>
      <c r="S724" s="68" t="s">
        <v>1480</v>
      </c>
      <c r="T724" s="60" t="s">
        <v>142</v>
      </c>
      <c r="U724" s="71" t="s">
        <v>1168</v>
      </c>
      <c r="V724" s="71" t="s">
        <v>1168</v>
      </c>
      <c r="W724" s="71" t="str">
        <f>VLOOKUP(E724,[1]基础数据实体梳理模板!$D$5:$E$156,2,0)</f>
        <v>d_dust_rundata</v>
      </c>
      <c r="X724" s="68" t="s">
        <v>1502</v>
      </c>
    </row>
    <row r="725" spans="1:24" x14ac:dyDescent="0.25">
      <c r="A725" s="66">
        <v>722</v>
      </c>
      <c r="B725" s="68" t="s">
        <v>138</v>
      </c>
      <c r="C725" s="68" t="s">
        <v>111</v>
      </c>
      <c r="D725" s="68" t="s">
        <v>113</v>
      </c>
      <c r="E725" s="68" t="s">
        <v>291</v>
      </c>
      <c r="F725" s="68"/>
      <c r="G725" s="68" t="s">
        <v>1503</v>
      </c>
      <c r="H725" s="68" t="s">
        <v>1504</v>
      </c>
      <c r="I725" s="79" t="s">
        <v>1503</v>
      </c>
      <c r="J725" s="79"/>
      <c r="K725" s="79" t="s">
        <v>1503</v>
      </c>
      <c r="L725" s="68"/>
      <c r="M725" s="68" t="s">
        <v>713</v>
      </c>
      <c r="N725" s="68" t="s">
        <v>670</v>
      </c>
      <c r="O725" s="68"/>
      <c r="P725" s="68"/>
      <c r="Q725" s="71" t="s">
        <v>672</v>
      </c>
      <c r="R725" s="71" t="s">
        <v>672</v>
      </c>
      <c r="S725" s="68" t="s">
        <v>1480</v>
      </c>
      <c r="T725" s="60" t="s">
        <v>142</v>
      </c>
      <c r="U725" s="71" t="s">
        <v>1168</v>
      </c>
      <c r="V725" s="71" t="s">
        <v>1168</v>
      </c>
      <c r="W725" s="71" t="str">
        <f>VLOOKUP(E725,[1]基础数据实体梳理模板!$D$5:$E$156,2,0)</f>
        <v>d_dust_rundata</v>
      </c>
      <c r="X725" s="68" t="s">
        <v>1504</v>
      </c>
    </row>
    <row r="726" spans="1:24" x14ac:dyDescent="0.25">
      <c r="A726" s="66">
        <v>723</v>
      </c>
      <c r="B726" s="68" t="s">
        <v>138</v>
      </c>
      <c r="C726" s="68" t="s">
        <v>111</v>
      </c>
      <c r="D726" s="68" t="s">
        <v>113</v>
      </c>
      <c r="E726" s="68" t="s">
        <v>291</v>
      </c>
      <c r="F726" s="68"/>
      <c r="G726" s="68" t="s">
        <v>1505</v>
      </c>
      <c r="H726" s="68" t="s">
        <v>1506</v>
      </c>
      <c r="I726" s="79" t="s">
        <v>1505</v>
      </c>
      <c r="J726" s="79"/>
      <c r="K726" s="79" t="s">
        <v>1505</v>
      </c>
      <c r="L726" s="68"/>
      <c r="M726" s="68" t="s">
        <v>713</v>
      </c>
      <c r="N726" s="68" t="s">
        <v>670</v>
      </c>
      <c r="O726" s="68"/>
      <c r="P726" s="68"/>
      <c r="Q726" s="71" t="s">
        <v>672</v>
      </c>
      <c r="R726" s="71" t="s">
        <v>672</v>
      </c>
      <c r="S726" s="68" t="s">
        <v>1296</v>
      </c>
      <c r="T726" s="60" t="s">
        <v>142</v>
      </c>
      <c r="U726" s="71" t="s">
        <v>1168</v>
      </c>
      <c r="V726" s="71" t="s">
        <v>1168</v>
      </c>
      <c r="W726" s="71" t="str">
        <f>VLOOKUP(E726,[1]基础数据实体梳理模板!$D$5:$E$156,2,0)</f>
        <v>d_dust_rundata</v>
      </c>
      <c r="X726" s="68" t="s">
        <v>1506</v>
      </c>
    </row>
    <row r="727" spans="1:24" x14ac:dyDescent="0.25">
      <c r="A727" s="66">
        <v>724</v>
      </c>
      <c r="B727" s="68" t="s">
        <v>138</v>
      </c>
      <c r="C727" s="68" t="s">
        <v>111</v>
      </c>
      <c r="D727" s="68" t="s">
        <v>113</v>
      </c>
      <c r="E727" s="68" t="s">
        <v>291</v>
      </c>
      <c r="F727" s="68"/>
      <c r="G727" s="68" t="s">
        <v>1507</v>
      </c>
      <c r="H727" s="68" t="s">
        <v>1508</v>
      </c>
      <c r="I727" s="79" t="s">
        <v>1507</v>
      </c>
      <c r="J727" s="79"/>
      <c r="K727" s="79" t="s">
        <v>1507</v>
      </c>
      <c r="L727" s="68"/>
      <c r="M727" s="68" t="s">
        <v>713</v>
      </c>
      <c r="N727" s="68" t="s">
        <v>670</v>
      </c>
      <c r="O727" s="68"/>
      <c r="P727" s="68"/>
      <c r="Q727" s="71" t="s">
        <v>672</v>
      </c>
      <c r="R727" s="71" t="s">
        <v>672</v>
      </c>
      <c r="S727" s="68" t="s">
        <v>1296</v>
      </c>
      <c r="T727" s="60" t="s">
        <v>142</v>
      </c>
      <c r="U727" s="71" t="s">
        <v>1168</v>
      </c>
      <c r="V727" s="71" t="s">
        <v>1168</v>
      </c>
      <c r="W727" s="71" t="str">
        <f>VLOOKUP(E727,[1]基础数据实体梳理模板!$D$5:$E$156,2,0)</f>
        <v>d_dust_rundata</v>
      </c>
      <c r="X727" s="68" t="s">
        <v>1508</v>
      </c>
    </row>
    <row r="728" spans="1:24" x14ac:dyDescent="0.25">
      <c r="A728" s="66">
        <v>725</v>
      </c>
      <c r="B728" s="68" t="s">
        <v>138</v>
      </c>
      <c r="C728" s="68" t="s">
        <v>111</v>
      </c>
      <c r="D728" s="68" t="s">
        <v>113</v>
      </c>
      <c r="E728" s="68" t="s">
        <v>291</v>
      </c>
      <c r="F728" s="68"/>
      <c r="G728" s="68" t="s">
        <v>1509</v>
      </c>
      <c r="H728" s="68" t="s">
        <v>1510</v>
      </c>
      <c r="I728" s="79" t="s">
        <v>1509</v>
      </c>
      <c r="J728" s="79"/>
      <c r="K728" s="79" t="s">
        <v>1509</v>
      </c>
      <c r="L728" s="68"/>
      <c r="M728" s="68" t="s">
        <v>713</v>
      </c>
      <c r="N728" s="68" t="s">
        <v>670</v>
      </c>
      <c r="O728" s="68"/>
      <c r="P728" s="68"/>
      <c r="Q728" s="71" t="s">
        <v>672</v>
      </c>
      <c r="R728" s="71" t="s">
        <v>672</v>
      </c>
      <c r="S728" s="68" t="s">
        <v>1167</v>
      </c>
      <c r="T728" s="60" t="s">
        <v>142</v>
      </c>
      <c r="U728" s="71" t="s">
        <v>1168</v>
      </c>
      <c r="V728" s="71" t="s">
        <v>1168</v>
      </c>
      <c r="W728" s="71" t="str">
        <f>VLOOKUP(E728,[1]基础数据实体梳理模板!$D$5:$E$156,2,0)</f>
        <v>d_dust_rundata</v>
      </c>
      <c r="X728" s="68" t="s">
        <v>1510</v>
      </c>
    </row>
    <row r="729" spans="1:24" x14ac:dyDescent="0.25">
      <c r="A729" s="66">
        <v>726</v>
      </c>
      <c r="B729" s="68" t="s">
        <v>138</v>
      </c>
      <c r="C729" s="68" t="s">
        <v>111</v>
      </c>
      <c r="D729" s="68" t="s">
        <v>113</v>
      </c>
      <c r="E729" s="68" t="s">
        <v>291</v>
      </c>
      <c r="F729" s="68"/>
      <c r="G729" s="68" t="s">
        <v>1511</v>
      </c>
      <c r="H729" s="68" t="s">
        <v>1512</v>
      </c>
      <c r="I729" s="79" t="s">
        <v>1511</v>
      </c>
      <c r="J729" s="79"/>
      <c r="K729" s="79" t="s">
        <v>1511</v>
      </c>
      <c r="L729" s="68"/>
      <c r="M729" s="68" t="s">
        <v>713</v>
      </c>
      <c r="N729" s="68" t="s">
        <v>670</v>
      </c>
      <c r="O729" s="68"/>
      <c r="P729" s="68"/>
      <c r="Q729" s="71" t="s">
        <v>672</v>
      </c>
      <c r="R729" s="71" t="s">
        <v>672</v>
      </c>
      <c r="S729" s="68" t="s">
        <v>1167</v>
      </c>
      <c r="T729" s="60" t="s">
        <v>142</v>
      </c>
      <c r="U729" s="71" t="s">
        <v>1168</v>
      </c>
      <c r="V729" s="71" t="s">
        <v>1168</v>
      </c>
      <c r="W729" s="71" t="str">
        <f>VLOOKUP(E729,[1]基础数据实体梳理模板!$D$5:$E$156,2,0)</f>
        <v>d_dust_rundata</v>
      </c>
      <c r="X729" s="68" t="s">
        <v>1512</v>
      </c>
    </row>
    <row r="730" spans="1:24" x14ac:dyDescent="0.25">
      <c r="A730" s="66">
        <v>727</v>
      </c>
      <c r="B730" s="68" t="s">
        <v>138</v>
      </c>
      <c r="C730" s="68" t="s">
        <v>111</v>
      </c>
      <c r="D730" s="68" t="s">
        <v>113</v>
      </c>
      <c r="E730" s="68" t="s">
        <v>291</v>
      </c>
      <c r="F730" s="68"/>
      <c r="G730" s="68" t="s">
        <v>1513</v>
      </c>
      <c r="H730" s="68" t="s">
        <v>1514</v>
      </c>
      <c r="I730" s="79" t="s">
        <v>1513</v>
      </c>
      <c r="J730" s="79"/>
      <c r="K730" s="79" t="s">
        <v>1513</v>
      </c>
      <c r="L730" s="68"/>
      <c r="M730" s="68" t="s">
        <v>713</v>
      </c>
      <c r="N730" s="68" t="s">
        <v>670</v>
      </c>
      <c r="O730" s="68"/>
      <c r="P730" s="68"/>
      <c r="Q730" s="71" t="s">
        <v>672</v>
      </c>
      <c r="R730" s="71" t="s">
        <v>672</v>
      </c>
      <c r="S730" s="68" t="s">
        <v>1167</v>
      </c>
      <c r="T730" s="60" t="s">
        <v>142</v>
      </c>
      <c r="U730" s="71" t="s">
        <v>1168</v>
      </c>
      <c r="V730" s="71" t="s">
        <v>1168</v>
      </c>
      <c r="W730" s="71" t="str">
        <f>VLOOKUP(E730,[1]基础数据实体梳理模板!$D$5:$E$156,2,0)</f>
        <v>d_dust_rundata</v>
      </c>
      <c r="X730" s="68" t="s">
        <v>1514</v>
      </c>
    </row>
    <row r="731" spans="1:24" x14ac:dyDescent="0.25">
      <c r="A731" s="66">
        <v>728</v>
      </c>
      <c r="B731" s="68" t="s">
        <v>138</v>
      </c>
      <c r="C731" s="68" t="s">
        <v>111</v>
      </c>
      <c r="D731" s="68" t="s">
        <v>113</v>
      </c>
      <c r="E731" s="68" t="s">
        <v>291</v>
      </c>
      <c r="F731" s="68"/>
      <c r="G731" s="68" t="s">
        <v>1515</v>
      </c>
      <c r="H731" s="68" t="s">
        <v>1516</v>
      </c>
      <c r="I731" s="79" t="s">
        <v>1515</v>
      </c>
      <c r="J731" s="79"/>
      <c r="K731" s="79" t="s">
        <v>1515</v>
      </c>
      <c r="L731" s="68"/>
      <c r="M731" s="68" t="s">
        <v>713</v>
      </c>
      <c r="N731" s="68" t="s">
        <v>670</v>
      </c>
      <c r="O731" s="68"/>
      <c r="P731" s="68"/>
      <c r="Q731" s="71" t="s">
        <v>672</v>
      </c>
      <c r="R731" s="71" t="s">
        <v>672</v>
      </c>
      <c r="S731" s="68" t="s">
        <v>1167</v>
      </c>
      <c r="T731" s="60" t="s">
        <v>142</v>
      </c>
      <c r="U731" s="71" t="s">
        <v>1168</v>
      </c>
      <c r="V731" s="71" t="s">
        <v>1168</v>
      </c>
      <c r="W731" s="71" t="str">
        <f>VLOOKUP(E731,[1]基础数据实体梳理模板!$D$5:$E$156,2,0)</f>
        <v>d_dust_rundata</v>
      </c>
      <c r="X731" s="68" t="s">
        <v>1516</v>
      </c>
    </row>
    <row r="732" spans="1:24" x14ac:dyDescent="0.25">
      <c r="A732" s="66">
        <v>729</v>
      </c>
      <c r="B732" s="68" t="s">
        <v>138</v>
      </c>
      <c r="C732" s="68" t="s">
        <v>111</v>
      </c>
      <c r="D732" s="68" t="s">
        <v>113</v>
      </c>
      <c r="E732" s="68" t="s">
        <v>294</v>
      </c>
      <c r="F732" s="68"/>
      <c r="G732" s="68" t="s">
        <v>1171</v>
      </c>
      <c r="H732" s="68" t="s">
        <v>1172</v>
      </c>
      <c r="I732" s="79" t="s">
        <v>1171</v>
      </c>
      <c r="J732" s="79"/>
      <c r="K732" s="79" t="s">
        <v>1171</v>
      </c>
      <c r="L732" s="68"/>
      <c r="M732" s="68" t="s">
        <v>713</v>
      </c>
      <c r="N732" s="68" t="s">
        <v>670</v>
      </c>
      <c r="O732" s="68"/>
      <c r="P732" s="68"/>
      <c r="Q732" s="71" t="s">
        <v>672</v>
      </c>
      <c r="R732" s="71" t="s">
        <v>672</v>
      </c>
      <c r="S732" s="68" t="s">
        <v>1296</v>
      </c>
      <c r="T732" s="60" t="s">
        <v>142</v>
      </c>
      <c r="U732" s="71" t="s">
        <v>1168</v>
      </c>
      <c r="V732" s="71" t="s">
        <v>1168</v>
      </c>
      <c r="W732" s="71" t="str">
        <f>VLOOKUP(E732,[1]基础数据实体梳理模板!$D$5:$E$156,2,0)</f>
        <v>a_dust_worksumbyday</v>
      </c>
      <c r="X732" s="68" t="s">
        <v>1172</v>
      </c>
    </row>
    <row r="733" spans="1:24" x14ac:dyDescent="0.25">
      <c r="A733" s="66">
        <v>730</v>
      </c>
      <c r="B733" s="68" t="s">
        <v>138</v>
      </c>
      <c r="C733" s="68" t="s">
        <v>111</v>
      </c>
      <c r="D733" s="68" t="s">
        <v>113</v>
      </c>
      <c r="E733" s="68" t="s">
        <v>294</v>
      </c>
      <c r="F733" s="68"/>
      <c r="G733" s="68" t="s">
        <v>781</v>
      </c>
      <c r="H733" s="68" t="s">
        <v>1213</v>
      </c>
      <c r="I733" s="79" t="s">
        <v>781</v>
      </c>
      <c r="J733" s="79"/>
      <c r="K733" s="79" t="s">
        <v>781</v>
      </c>
      <c r="L733" s="68"/>
      <c r="M733" s="68" t="s">
        <v>713</v>
      </c>
      <c r="N733" s="68" t="s">
        <v>670</v>
      </c>
      <c r="O733" s="68"/>
      <c r="P733" s="68"/>
      <c r="Q733" s="71" t="s">
        <v>672</v>
      </c>
      <c r="R733" s="71" t="s">
        <v>672</v>
      </c>
      <c r="S733" s="68" t="s">
        <v>1216</v>
      </c>
      <c r="T733" s="60" t="s">
        <v>142</v>
      </c>
      <c r="U733" s="71" t="s">
        <v>1168</v>
      </c>
      <c r="V733" s="71" t="s">
        <v>1168</v>
      </c>
      <c r="W733" s="71" t="str">
        <f>VLOOKUP(E733,[1]基础数据实体梳理模板!$D$5:$E$156,2,0)</f>
        <v>a_dust_worksumbyday</v>
      </c>
      <c r="X733" s="68" t="s">
        <v>1213</v>
      </c>
    </row>
    <row r="734" spans="1:24" x14ac:dyDescent="0.25">
      <c r="A734" s="66">
        <v>731</v>
      </c>
      <c r="B734" s="68" t="s">
        <v>138</v>
      </c>
      <c r="C734" s="68" t="s">
        <v>111</v>
      </c>
      <c r="D734" s="68" t="s">
        <v>113</v>
      </c>
      <c r="E734" s="68" t="s">
        <v>294</v>
      </c>
      <c r="F734" s="68"/>
      <c r="G734" s="68" t="s">
        <v>1461</v>
      </c>
      <c r="H734" s="68" t="s">
        <v>1215</v>
      </c>
      <c r="I734" s="79" t="s">
        <v>1461</v>
      </c>
      <c r="J734" s="79"/>
      <c r="K734" s="79" t="s">
        <v>1461</v>
      </c>
      <c r="L734" s="68"/>
      <c r="M734" s="68" t="s">
        <v>713</v>
      </c>
      <c r="N734" s="68" t="s">
        <v>670</v>
      </c>
      <c r="O734" s="68"/>
      <c r="P734" s="68"/>
      <c r="Q734" s="71" t="s">
        <v>672</v>
      </c>
      <c r="R734" s="71" t="s">
        <v>672</v>
      </c>
      <c r="S734" s="68" t="s">
        <v>1296</v>
      </c>
      <c r="T734" s="60" t="s">
        <v>142</v>
      </c>
      <c r="U734" s="71" t="s">
        <v>1168</v>
      </c>
      <c r="V734" s="71" t="s">
        <v>1168</v>
      </c>
      <c r="W734" s="71" t="str">
        <f>VLOOKUP(E734,[1]基础数据实体梳理模板!$D$5:$E$156,2,0)</f>
        <v>a_dust_worksumbyday</v>
      </c>
      <c r="X734" s="68" t="s">
        <v>1215</v>
      </c>
    </row>
    <row r="735" spans="1:24" x14ac:dyDescent="0.25">
      <c r="A735" s="66">
        <v>732</v>
      </c>
      <c r="B735" s="68" t="s">
        <v>138</v>
      </c>
      <c r="C735" s="68" t="s">
        <v>111</v>
      </c>
      <c r="D735" s="68" t="s">
        <v>113</v>
      </c>
      <c r="E735" s="68" t="s">
        <v>294</v>
      </c>
      <c r="F735" s="68"/>
      <c r="G735" s="68" t="s">
        <v>1217</v>
      </c>
      <c r="H735" s="68" t="s">
        <v>1218</v>
      </c>
      <c r="I735" s="79" t="s">
        <v>1217</v>
      </c>
      <c r="J735" s="79"/>
      <c r="K735" s="79" t="s">
        <v>1217</v>
      </c>
      <c r="L735" s="68"/>
      <c r="M735" s="68" t="s">
        <v>713</v>
      </c>
      <c r="N735" s="68" t="s">
        <v>670</v>
      </c>
      <c r="O735" s="68"/>
      <c r="P735" s="68"/>
      <c r="Q735" s="71" t="s">
        <v>672</v>
      </c>
      <c r="R735" s="71" t="s">
        <v>672</v>
      </c>
      <c r="S735" s="68" t="s">
        <v>1222</v>
      </c>
      <c r="T735" s="60" t="s">
        <v>142</v>
      </c>
      <c r="U735" s="71" t="s">
        <v>1168</v>
      </c>
      <c r="V735" s="71" t="s">
        <v>1168</v>
      </c>
      <c r="W735" s="71" t="str">
        <f>VLOOKUP(E735,[1]基础数据实体梳理模板!$D$5:$E$156,2,0)</f>
        <v>a_dust_worksumbyday</v>
      </c>
      <c r="X735" s="68" t="s">
        <v>1218</v>
      </c>
    </row>
    <row r="736" spans="1:24" x14ac:dyDescent="0.25">
      <c r="A736" s="66">
        <v>733</v>
      </c>
      <c r="B736" s="68" t="s">
        <v>138</v>
      </c>
      <c r="C736" s="68" t="s">
        <v>111</v>
      </c>
      <c r="D736" s="68" t="s">
        <v>113</v>
      </c>
      <c r="E736" s="68" t="s">
        <v>294</v>
      </c>
      <c r="F736" s="68"/>
      <c r="G736" s="68" t="s">
        <v>1173</v>
      </c>
      <c r="H736" s="68" t="s">
        <v>1174</v>
      </c>
      <c r="I736" s="79" t="s">
        <v>1173</v>
      </c>
      <c r="J736" s="79"/>
      <c r="K736" s="79" t="s">
        <v>1173</v>
      </c>
      <c r="L736" s="68"/>
      <c r="M736" s="68" t="s">
        <v>713</v>
      </c>
      <c r="N736" s="68" t="s">
        <v>670</v>
      </c>
      <c r="O736" s="68"/>
      <c r="P736" s="68"/>
      <c r="Q736" s="71" t="s">
        <v>672</v>
      </c>
      <c r="R736" s="71" t="s">
        <v>672</v>
      </c>
      <c r="S736" s="68" t="s">
        <v>1296</v>
      </c>
      <c r="T736" s="60" t="s">
        <v>142</v>
      </c>
      <c r="U736" s="71" t="s">
        <v>1168</v>
      </c>
      <c r="V736" s="71" t="s">
        <v>1168</v>
      </c>
      <c r="W736" s="71" t="str">
        <f>VLOOKUP(E736,[1]基础数据实体梳理模板!$D$5:$E$156,2,0)</f>
        <v>a_dust_worksumbyday</v>
      </c>
      <c r="X736" s="68" t="s">
        <v>1174</v>
      </c>
    </row>
    <row r="737" spans="1:24" x14ac:dyDescent="0.25">
      <c r="A737" s="66">
        <v>734</v>
      </c>
      <c r="B737" s="68" t="s">
        <v>138</v>
      </c>
      <c r="C737" s="68" t="s">
        <v>111</v>
      </c>
      <c r="D737" s="68" t="s">
        <v>113</v>
      </c>
      <c r="E737" s="68" t="s">
        <v>294</v>
      </c>
      <c r="F737" s="68"/>
      <c r="G737" s="68" t="s">
        <v>1463</v>
      </c>
      <c r="H737" s="68" t="s">
        <v>1464</v>
      </c>
      <c r="I737" s="79" t="s">
        <v>1463</v>
      </c>
      <c r="J737" s="79"/>
      <c r="K737" s="79" t="s">
        <v>1463</v>
      </c>
      <c r="L737" s="68"/>
      <c r="M737" s="68" t="s">
        <v>713</v>
      </c>
      <c r="N737" s="68" t="s">
        <v>670</v>
      </c>
      <c r="O737" s="68"/>
      <c r="P737" s="68"/>
      <c r="Q737" s="71" t="s">
        <v>672</v>
      </c>
      <c r="R737" s="71" t="s">
        <v>672</v>
      </c>
      <c r="S737" s="68" t="s">
        <v>1199</v>
      </c>
      <c r="T737" s="60" t="s">
        <v>142</v>
      </c>
      <c r="U737" s="71" t="s">
        <v>1168</v>
      </c>
      <c r="V737" s="71" t="s">
        <v>1168</v>
      </c>
      <c r="W737" s="71" t="str">
        <f>VLOOKUP(E737,[1]基础数据实体梳理模板!$D$5:$E$156,2,0)</f>
        <v>a_dust_worksumbyday</v>
      </c>
      <c r="X737" s="68" t="s">
        <v>1464</v>
      </c>
    </row>
    <row r="738" spans="1:24" ht="31.5" x14ac:dyDescent="0.25">
      <c r="A738" s="66">
        <v>735</v>
      </c>
      <c r="B738" s="68" t="s">
        <v>138</v>
      </c>
      <c r="C738" s="68" t="s">
        <v>111</v>
      </c>
      <c r="D738" s="68" t="s">
        <v>113</v>
      </c>
      <c r="E738" s="68" t="s">
        <v>294</v>
      </c>
      <c r="F738" s="68"/>
      <c r="G738" s="68" t="s">
        <v>1220</v>
      </c>
      <c r="H738" s="68" t="s">
        <v>1221</v>
      </c>
      <c r="I738" s="79" t="s">
        <v>1220</v>
      </c>
      <c r="J738" s="79"/>
      <c r="K738" s="79" t="s">
        <v>1220</v>
      </c>
      <c r="L738" s="68"/>
      <c r="M738" s="68" t="s">
        <v>713</v>
      </c>
      <c r="N738" s="68" t="s">
        <v>670</v>
      </c>
      <c r="O738" s="68"/>
      <c r="P738" s="68"/>
      <c r="Q738" s="71" t="s">
        <v>672</v>
      </c>
      <c r="R738" s="71" t="s">
        <v>672</v>
      </c>
      <c r="S738" s="68" t="s">
        <v>1225</v>
      </c>
      <c r="T738" s="60" t="s">
        <v>142</v>
      </c>
      <c r="U738" s="71" t="s">
        <v>1168</v>
      </c>
      <c r="V738" s="71" t="s">
        <v>1168</v>
      </c>
      <c r="W738" s="71" t="str">
        <f>VLOOKUP(E738,[1]基础数据实体梳理模板!$D$5:$E$156,2,0)</f>
        <v>a_dust_worksumbyday</v>
      </c>
      <c r="X738" s="68" t="s">
        <v>1221</v>
      </c>
    </row>
    <row r="739" spans="1:24" x14ac:dyDescent="0.25">
      <c r="A739" s="66">
        <v>736</v>
      </c>
      <c r="B739" s="68" t="s">
        <v>138</v>
      </c>
      <c r="C739" s="68" t="s">
        <v>111</v>
      </c>
      <c r="D739" s="68" t="s">
        <v>113</v>
      </c>
      <c r="E739" s="68" t="s">
        <v>294</v>
      </c>
      <c r="F739" s="68"/>
      <c r="G739" s="68" t="s">
        <v>1483</v>
      </c>
      <c r="H739" s="68" t="s">
        <v>1437</v>
      </c>
      <c r="I739" s="79" t="s">
        <v>1483</v>
      </c>
      <c r="J739" s="79"/>
      <c r="K739" s="79" t="s">
        <v>1483</v>
      </c>
      <c r="L739" s="68"/>
      <c r="M739" s="68" t="s">
        <v>713</v>
      </c>
      <c r="N739" s="68" t="s">
        <v>670</v>
      </c>
      <c r="O739" s="68"/>
      <c r="P739" s="68"/>
      <c r="Q739" s="71" t="s">
        <v>672</v>
      </c>
      <c r="R739" s="71" t="s">
        <v>672</v>
      </c>
      <c r="S739" s="68" t="s">
        <v>1225</v>
      </c>
      <c r="T739" s="60" t="s">
        <v>142</v>
      </c>
      <c r="U739" s="71" t="s">
        <v>1168</v>
      </c>
      <c r="V739" s="71" t="s">
        <v>1168</v>
      </c>
      <c r="W739" s="71" t="str">
        <f>VLOOKUP(E739,[1]基础数据实体梳理模板!$D$5:$E$156,2,0)</f>
        <v>a_dust_worksumbyday</v>
      </c>
      <c r="X739" s="68" t="s">
        <v>1437</v>
      </c>
    </row>
    <row r="740" spans="1:24" x14ac:dyDescent="0.25">
      <c r="A740" s="66">
        <v>737</v>
      </c>
      <c r="B740" s="68" t="s">
        <v>138</v>
      </c>
      <c r="C740" s="68" t="s">
        <v>111</v>
      </c>
      <c r="D740" s="68" t="s">
        <v>113</v>
      </c>
      <c r="E740" s="68" t="s">
        <v>294</v>
      </c>
      <c r="F740" s="68"/>
      <c r="G740" s="68" t="s">
        <v>1517</v>
      </c>
      <c r="H740" s="68" t="s">
        <v>1440</v>
      </c>
      <c r="I740" s="79" t="s">
        <v>1517</v>
      </c>
      <c r="J740" s="79"/>
      <c r="K740" s="79" t="s">
        <v>1517</v>
      </c>
      <c r="L740" s="68"/>
      <c r="M740" s="68" t="s">
        <v>713</v>
      </c>
      <c r="N740" s="68" t="s">
        <v>670</v>
      </c>
      <c r="O740" s="68"/>
      <c r="P740" s="68"/>
      <c r="Q740" s="71" t="s">
        <v>672</v>
      </c>
      <c r="R740" s="71" t="s">
        <v>672</v>
      </c>
      <c r="S740" s="68" t="s">
        <v>1296</v>
      </c>
      <c r="T740" s="60" t="s">
        <v>142</v>
      </c>
      <c r="U740" s="71" t="s">
        <v>1168</v>
      </c>
      <c r="V740" s="71" t="s">
        <v>1168</v>
      </c>
      <c r="W740" s="71" t="str">
        <f>VLOOKUP(E740,[1]基础数据实体梳理模板!$D$5:$E$156,2,0)</f>
        <v>a_dust_worksumbyday</v>
      </c>
      <c r="X740" s="68" t="s">
        <v>1440</v>
      </c>
    </row>
    <row r="741" spans="1:24" x14ac:dyDescent="0.25">
      <c r="A741" s="66">
        <v>738</v>
      </c>
      <c r="B741" s="68" t="s">
        <v>138</v>
      </c>
      <c r="C741" s="68" t="s">
        <v>111</v>
      </c>
      <c r="D741" s="68" t="s">
        <v>113</v>
      </c>
      <c r="E741" s="68" t="s">
        <v>294</v>
      </c>
      <c r="F741" s="68"/>
      <c r="G741" s="68" t="s">
        <v>1518</v>
      </c>
      <c r="H741" s="68" t="s">
        <v>1519</v>
      </c>
      <c r="I741" s="79" t="s">
        <v>1518</v>
      </c>
      <c r="J741" s="79"/>
      <c r="K741" s="79" t="s">
        <v>1518</v>
      </c>
      <c r="L741" s="68"/>
      <c r="M741" s="68" t="s">
        <v>713</v>
      </c>
      <c r="N741" s="68" t="s">
        <v>670</v>
      </c>
      <c r="O741" s="68"/>
      <c r="P741" s="68"/>
      <c r="Q741" s="71" t="s">
        <v>672</v>
      </c>
      <c r="R741" s="71" t="s">
        <v>672</v>
      </c>
      <c r="S741" s="68" t="s">
        <v>743</v>
      </c>
      <c r="T741" s="60" t="s">
        <v>142</v>
      </c>
      <c r="U741" s="71" t="s">
        <v>1168</v>
      </c>
      <c r="V741" s="71" t="s">
        <v>1168</v>
      </c>
      <c r="W741" s="71" t="str">
        <f>VLOOKUP(E741,[1]基础数据实体梳理模板!$D$5:$E$156,2,0)</f>
        <v>a_dust_worksumbyday</v>
      </c>
      <c r="X741" s="68" t="s">
        <v>1519</v>
      </c>
    </row>
    <row r="742" spans="1:24" x14ac:dyDescent="0.25">
      <c r="A742" s="66">
        <v>739</v>
      </c>
      <c r="B742" s="68" t="s">
        <v>138</v>
      </c>
      <c r="C742" s="68" t="s">
        <v>111</v>
      </c>
      <c r="D742" s="68" t="s">
        <v>113</v>
      </c>
      <c r="E742" s="68" t="s">
        <v>294</v>
      </c>
      <c r="F742" s="68"/>
      <c r="G742" s="68" t="s">
        <v>1520</v>
      </c>
      <c r="H742" s="68" t="s">
        <v>1521</v>
      </c>
      <c r="I742" s="79" t="s">
        <v>1520</v>
      </c>
      <c r="J742" s="79"/>
      <c r="K742" s="79" t="s">
        <v>1520</v>
      </c>
      <c r="L742" s="68"/>
      <c r="M742" s="68" t="s">
        <v>713</v>
      </c>
      <c r="N742" s="68" t="s">
        <v>670</v>
      </c>
      <c r="O742" s="68"/>
      <c r="P742" s="68"/>
      <c r="Q742" s="71" t="s">
        <v>672</v>
      </c>
      <c r="R742" s="71" t="s">
        <v>672</v>
      </c>
      <c r="S742" s="68" t="s">
        <v>743</v>
      </c>
      <c r="T742" s="60" t="s">
        <v>142</v>
      </c>
      <c r="U742" s="71" t="s">
        <v>1168</v>
      </c>
      <c r="V742" s="71" t="s">
        <v>1168</v>
      </c>
      <c r="W742" s="71" t="str">
        <f>VLOOKUP(E742,[1]基础数据实体梳理模板!$D$5:$E$156,2,0)</f>
        <v>a_dust_worksumbyday</v>
      </c>
      <c r="X742" s="68" t="s">
        <v>1521</v>
      </c>
    </row>
    <row r="743" spans="1:24" x14ac:dyDescent="0.25">
      <c r="A743" s="66">
        <v>740</v>
      </c>
      <c r="B743" s="68" t="s">
        <v>138</v>
      </c>
      <c r="C743" s="68" t="s">
        <v>111</v>
      </c>
      <c r="D743" s="68" t="s">
        <v>113</v>
      </c>
      <c r="E743" s="68" t="s">
        <v>294</v>
      </c>
      <c r="F743" s="68"/>
      <c r="G743" s="68" t="s">
        <v>1522</v>
      </c>
      <c r="H743" s="68" t="s">
        <v>1523</v>
      </c>
      <c r="I743" s="79" t="s">
        <v>1522</v>
      </c>
      <c r="J743" s="79"/>
      <c r="K743" s="79" t="s">
        <v>1522</v>
      </c>
      <c r="L743" s="68"/>
      <c r="M743" s="68" t="s">
        <v>713</v>
      </c>
      <c r="N743" s="68" t="s">
        <v>670</v>
      </c>
      <c r="O743" s="68"/>
      <c r="P743" s="68"/>
      <c r="Q743" s="71" t="s">
        <v>672</v>
      </c>
      <c r="R743" s="71" t="s">
        <v>672</v>
      </c>
      <c r="S743" s="68" t="s">
        <v>743</v>
      </c>
      <c r="T743" s="60" t="s">
        <v>142</v>
      </c>
      <c r="U743" s="71" t="s">
        <v>1168</v>
      </c>
      <c r="V743" s="71" t="s">
        <v>1168</v>
      </c>
      <c r="W743" s="71" t="str">
        <f>VLOOKUP(E743,[1]基础数据实体梳理模板!$D$5:$E$156,2,0)</f>
        <v>a_dust_worksumbyday</v>
      </c>
      <c r="X743" s="68" t="s">
        <v>1523</v>
      </c>
    </row>
    <row r="744" spans="1:24" x14ac:dyDescent="0.25">
      <c r="A744" s="66">
        <v>741</v>
      </c>
      <c r="B744" s="68" t="s">
        <v>138</v>
      </c>
      <c r="C744" s="68" t="s">
        <v>111</v>
      </c>
      <c r="D744" s="68" t="s">
        <v>113</v>
      </c>
      <c r="E744" s="68" t="s">
        <v>294</v>
      </c>
      <c r="F744" s="68"/>
      <c r="G744" s="68" t="s">
        <v>1524</v>
      </c>
      <c r="H744" s="68" t="s">
        <v>1525</v>
      </c>
      <c r="I744" s="79" t="s">
        <v>1524</v>
      </c>
      <c r="J744" s="79"/>
      <c r="K744" s="79" t="s">
        <v>1524</v>
      </c>
      <c r="L744" s="68"/>
      <c r="M744" s="68" t="s">
        <v>713</v>
      </c>
      <c r="N744" s="68" t="s">
        <v>670</v>
      </c>
      <c r="O744" s="68"/>
      <c r="P744" s="68"/>
      <c r="Q744" s="71" t="s">
        <v>672</v>
      </c>
      <c r="R744" s="71" t="s">
        <v>672</v>
      </c>
      <c r="S744" s="68" t="s">
        <v>743</v>
      </c>
      <c r="T744" s="60" t="s">
        <v>142</v>
      </c>
      <c r="U744" s="71" t="s">
        <v>1168</v>
      </c>
      <c r="V744" s="71" t="s">
        <v>1168</v>
      </c>
      <c r="W744" s="71" t="str">
        <f>VLOOKUP(E744,[1]基础数据实体梳理模板!$D$5:$E$156,2,0)</f>
        <v>a_dust_worksumbyday</v>
      </c>
      <c r="X744" s="68" t="s">
        <v>1525</v>
      </c>
    </row>
    <row r="745" spans="1:24" x14ac:dyDescent="0.25">
      <c r="A745" s="66">
        <v>742</v>
      </c>
      <c r="B745" s="68" t="s">
        <v>138</v>
      </c>
      <c r="C745" s="68" t="s">
        <v>111</v>
      </c>
      <c r="D745" s="68" t="s">
        <v>113</v>
      </c>
      <c r="E745" s="68" t="s">
        <v>294</v>
      </c>
      <c r="F745" s="68"/>
      <c r="G745" s="68" t="s">
        <v>1526</v>
      </c>
      <c r="H745" s="68" t="s">
        <v>1527</v>
      </c>
      <c r="I745" s="79" t="s">
        <v>1526</v>
      </c>
      <c r="J745" s="79"/>
      <c r="K745" s="79" t="s">
        <v>1526</v>
      </c>
      <c r="L745" s="68"/>
      <c r="M745" s="68" t="s">
        <v>713</v>
      </c>
      <c r="N745" s="68" t="s">
        <v>670</v>
      </c>
      <c r="O745" s="68"/>
      <c r="P745" s="68"/>
      <c r="Q745" s="71" t="s">
        <v>672</v>
      </c>
      <c r="R745" s="71" t="s">
        <v>672</v>
      </c>
      <c r="S745" s="68" t="s">
        <v>1528</v>
      </c>
      <c r="T745" s="60" t="s">
        <v>142</v>
      </c>
      <c r="U745" s="71" t="s">
        <v>1168</v>
      </c>
      <c r="V745" s="71" t="s">
        <v>1168</v>
      </c>
      <c r="W745" s="71" t="str">
        <f>VLOOKUP(E745,[1]基础数据实体梳理模板!$D$5:$E$156,2,0)</f>
        <v>a_dust_worksumbyday</v>
      </c>
      <c r="X745" s="68" t="s">
        <v>1527</v>
      </c>
    </row>
    <row r="746" spans="1:24" x14ac:dyDescent="0.25">
      <c r="A746" s="66">
        <v>743</v>
      </c>
      <c r="B746" s="68" t="s">
        <v>138</v>
      </c>
      <c r="C746" s="68" t="s">
        <v>111</v>
      </c>
      <c r="D746" s="68" t="s">
        <v>113</v>
      </c>
      <c r="E746" s="68" t="s">
        <v>294</v>
      </c>
      <c r="F746" s="68"/>
      <c r="G746" s="68" t="s">
        <v>1529</v>
      </c>
      <c r="H746" s="68" t="s">
        <v>1530</v>
      </c>
      <c r="I746" s="79" t="s">
        <v>1529</v>
      </c>
      <c r="J746" s="79"/>
      <c r="K746" s="79" t="s">
        <v>1529</v>
      </c>
      <c r="L746" s="68"/>
      <c r="M746" s="68" t="s">
        <v>713</v>
      </c>
      <c r="N746" s="68" t="s">
        <v>670</v>
      </c>
      <c r="O746" s="68"/>
      <c r="P746" s="68"/>
      <c r="Q746" s="71" t="s">
        <v>672</v>
      </c>
      <c r="R746" s="71" t="s">
        <v>672</v>
      </c>
      <c r="S746" s="68" t="s">
        <v>1528</v>
      </c>
      <c r="T746" s="60" t="s">
        <v>142</v>
      </c>
      <c r="U746" s="71" t="s">
        <v>1168</v>
      </c>
      <c r="V746" s="71" t="s">
        <v>1168</v>
      </c>
      <c r="W746" s="71" t="str">
        <f>VLOOKUP(E746,[1]基础数据实体梳理模板!$D$5:$E$156,2,0)</f>
        <v>a_dust_worksumbyday</v>
      </c>
      <c r="X746" s="68" t="s">
        <v>1530</v>
      </c>
    </row>
    <row r="747" spans="1:24" x14ac:dyDescent="0.25">
      <c r="A747" s="66">
        <v>744</v>
      </c>
      <c r="B747" s="68" t="s">
        <v>138</v>
      </c>
      <c r="C747" s="68" t="s">
        <v>111</v>
      </c>
      <c r="D747" s="68" t="s">
        <v>113</v>
      </c>
      <c r="E747" s="68" t="s">
        <v>294</v>
      </c>
      <c r="F747" s="68"/>
      <c r="G747" s="68" t="s">
        <v>1531</v>
      </c>
      <c r="H747" s="68" t="s">
        <v>1532</v>
      </c>
      <c r="I747" s="79" t="s">
        <v>1531</v>
      </c>
      <c r="J747" s="79"/>
      <c r="K747" s="79" t="s">
        <v>1531</v>
      </c>
      <c r="L747" s="68"/>
      <c r="M747" s="68" t="s">
        <v>713</v>
      </c>
      <c r="N747" s="68" t="s">
        <v>670</v>
      </c>
      <c r="O747" s="68"/>
      <c r="P747" s="68"/>
      <c r="Q747" s="71" t="s">
        <v>672</v>
      </c>
      <c r="R747" s="71" t="s">
        <v>672</v>
      </c>
      <c r="S747" s="68" t="s">
        <v>1528</v>
      </c>
      <c r="T747" s="60" t="s">
        <v>142</v>
      </c>
      <c r="U747" s="71" t="s">
        <v>1168</v>
      </c>
      <c r="V747" s="71" t="s">
        <v>1168</v>
      </c>
      <c r="W747" s="71" t="str">
        <f>VLOOKUP(E747,[1]基础数据实体梳理模板!$D$5:$E$156,2,0)</f>
        <v>a_dust_worksumbyday</v>
      </c>
      <c r="X747" s="68" t="s">
        <v>1532</v>
      </c>
    </row>
    <row r="748" spans="1:24" x14ac:dyDescent="0.25">
      <c r="A748" s="66">
        <v>745</v>
      </c>
      <c r="B748" s="68" t="s">
        <v>138</v>
      </c>
      <c r="C748" s="68" t="s">
        <v>111</v>
      </c>
      <c r="D748" s="68" t="s">
        <v>113</v>
      </c>
      <c r="E748" s="68" t="s">
        <v>294</v>
      </c>
      <c r="F748" s="68"/>
      <c r="G748" s="68" t="s">
        <v>1533</v>
      </c>
      <c r="H748" s="68" t="s">
        <v>1534</v>
      </c>
      <c r="I748" s="79" t="s">
        <v>1533</v>
      </c>
      <c r="J748" s="79"/>
      <c r="K748" s="79" t="s">
        <v>1533</v>
      </c>
      <c r="L748" s="68"/>
      <c r="M748" s="68" t="s">
        <v>713</v>
      </c>
      <c r="N748" s="68" t="s">
        <v>670</v>
      </c>
      <c r="O748" s="68"/>
      <c r="P748" s="68"/>
      <c r="Q748" s="71" t="s">
        <v>672</v>
      </c>
      <c r="R748" s="71" t="s">
        <v>672</v>
      </c>
      <c r="S748" s="68" t="s">
        <v>1528</v>
      </c>
      <c r="T748" s="60" t="s">
        <v>142</v>
      </c>
      <c r="U748" s="71" t="s">
        <v>1168</v>
      </c>
      <c r="V748" s="71" t="s">
        <v>1168</v>
      </c>
      <c r="W748" s="71" t="str">
        <f>VLOOKUP(E748,[1]基础数据实体梳理模板!$D$5:$E$156,2,0)</f>
        <v>a_dust_worksumbyday</v>
      </c>
      <c r="X748" s="68" t="s">
        <v>1534</v>
      </c>
    </row>
    <row r="749" spans="1:24" x14ac:dyDescent="0.25">
      <c r="A749" s="66">
        <v>746</v>
      </c>
      <c r="B749" s="68" t="s">
        <v>138</v>
      </c>
      <c r="C749" s="68" t="s">
        <v>111</v>
      </c>
      <c r="D749" s="68" t="s">
        <v>113</v>
      </c>
      <c r="E749" s="68" t="s">
        <v>294</v>
      </c>
      <c r="F749" s="68"/>
      <c r="G749" s="68" t="s">
        <v>1495</v>
      </c>
      <c r="H749" s="68" t="s">
        <v>1496</v>
      </c>
      <c r="I749" s="79" t="s">
        <v>1495</v>
      </c>
      <c r="J749" s="79"/>
      <c r="K749" s="79" t="s">
        <v>1495</v>
      </c>
      <c r="L749" s="68"/>
      <c r="M749" s="68" t="s">
        <v>713</v>
      </c>
      <c r="N749" s="68" t="s">
        <v>670</v>
      </c>
      <c r="O749" s="68"/>
      <c r="P749" s="68"/>
      <c r="Q749" s="71" t="s">
        <v>672</v>
      </c>
      <c r="R749" s="71" t="s">
        <v>672</v>
      </c>
      <c r="S749" s="68" t="s">
        <v>1535</v>
      </c>
      <c r="T749" s="60" t="s">
        <v>142</v>
      </c>
      <c r="U749" s="71" t="s">
        <v>1168</v>
      </c>
      <c r="V749" s="71" t="s">
        <v>1168</v>
      </c>
      <c r="W749" s="71" t="str">
        <f>VLOOKUP(E749,[1]基础数据实体梳理模板!$D$5:$E$156,2,0)</f>
        <v>a_dust_worksumbyday</v>
      </c>
      <c r="X749" s="68" t="s">
        <v>1496</v>
      </c>
    </row>
    <row r="750" spans="1:24" x14ac:dyDescent="0.25">
      <c r="A750" s="66">
        <v>747</v>
      </c>
      <c r="B750" s="68" t="s">
        <v>138</v>
      </c>
      <c r="C750" s="68" t="s">
        <v>111</v>
      </c>
      <c r="D750" s="68" t="s">
        <v>113</v>
      </c>
      <c r="E750" s="68" t="s">
        <v>294</v>
      </c>
      <c r="F750" s="68"/>
      <c r="G750" s="68" t="s">
        <v>1536</v>
      </c>
      <c r="H750" s="68" t="s">
        <v>1537</v>
      </c>
      <c r="I750" s="79" t="s">
        <v>1536</v>
      </c>
      <c r="J750" s="79"/>
      <c r="K750" s="79" t="s">
        <v>1536</v>
      </c>
      <c r="L750" s="68"/>
      <c r="M750" s="68" t="s">
        <v>713</v>
      </c>
      <c r="N750" s="68" t="s">
        <v>670</v>
      </c>
      <c r="O750" s="68"/>
      <c r="P750" s="68"/>
      <c r="Q750" s="71" t="s">
        <v>672</v>
      </c>
      <c r="R750" s="71" t="s">
        <v>672</v>
      </c>
      <c r="S750" s="68" t="s">
        <v>1535</v>
      </c>
      <c r="T750" s="60" t="s">
        <v>142</v>
      </c>
      <c r="U750" s="71" t="s">
        <v>1168</v>
      </c>
      <c r="V750" s="71" t="s">
        <v>1168</v>
      </c>
      <c r="W750" s="71" t="str">
        <f>VLOOKUP(E750,[1]基础数据实体梳理模板!$D$5:$E$156,2,0)</f>
        <v>a_dust_worksumbyday</v>
      </c>
      <c r="X750" s="68" t="s">
        <v>1537</v>
      </c>
    </row>
    <row r="751" spans="1:24" x14ac:dyDescent="0.25">
      <c r="A751" s="66">
        <v>748</v>
      </c>
      <c r="B751" s="68" t="s">
        <v>138</v>
      </c>
      <c r="C751" s="68" t="s">
        <v>111</v>
      </c>
      <c r="D751" s="68" t="s">
        <v>113</v>
      </c>
      <c r="E751" s="68" t="s">
        <v>294</v>
      </c>
      <c r="F751" s="68"/>
      <c r="G751" s="68" t="s">
        <v>1497</v>
      </c>
      <c r="H751" s="68" t="s">
        <v>1538</v>
      </c>
      <c r="I751" s="79" t="s">
        <v>1497</v>
      </c>
      <c r="J751" s="79"/>
      <c r="K751" s="79" t="s">
        <v>1497</v>
      </c>
      <c r="L751" s="68"/>
      <c r="M751" s="68" t="s">
        <v>713</v>
      </c>
      <c r="N751" s="68" t="s">
        <v>670</v>
      </c>
      <c r="O751" s="68"/>
      <c r="P751" s="68"/>
      <c r="Q751" s="71" t="s">
        <v>672</v>
      </c>
      <c r="R751" s="71" t="s">
        <v>672</v>
      </c>
      <c r="S751" s="68" t="s">
        <v>1535</v>
      </c>
      <c r="T751" s="60" t="s">
        <v>142</v>
      </c>
      <c r="U751" s="71" t="s">
        <v>1168</v>
      </c>
      <c r="V751" s="71" t="s">
        <v>1168</v>
      </c>
      <c r="W751" s="71" t="str">
        <f>VLOOKUP(E751,[1]基础数据实体梳理模板!$D$5:$E$156,2,0)</f>
        <v>a_dust_worksumbyday</v>
      </c>
      <c r="X751" s="68" t="s">
        <v>1538</v>
      </c>
    </row>
    <row r="752" spans="1:24" x14ac:dyDescent="0.25">
      <c r="A752" s="66">
        <v>749</v>
      </c>
      <c r="B752" s="68" t="s">
        <v>138</v>
      </c>
      <c r="C752" s="68" t="s">
        <v>111</v>
      </c>
      <c r="D752" s="68" t="s">
        <v>113</v>
      </c>
      <c r="E752" s="68" t="s">
        <v>294</v>
      </c>
      <c r="F752" s="68"/>
      <c r="G752" s="68" t="s">
        <v>1501</v>
      </c>
      <c r="H752" s="68" t="s">
        <v>1539</v>
      </c>
      <c r="I752" s="79" t="s">
        <v>1501</v>
      </c>
      <c r="J752" s="79"/>
      <c r="K752" s="79" t="s">
        <v>1501</v>
      </c>
      <c r="L752" s="68"/>
      <c r="M752" s="68" t="s">
        <v>713</v>
      </c>
      <c r="N752" s="68" t="s">
        <v>670</v>
      </c>
      <c r="O752" s="68"/>
      <c r="P752" s="68"/>
      <c r="Q752" s="71" t="s">
        <v>672</v>
      </c>
      <c r="R752" s="71" t="s">
        <v>672</v>
      </c>
      <c r="S752" s="68" t="s">
        <v>1535</v>
      </c>
      <c r="T752" s="60" t="s">
        <v>142</v>
      </c>
      <c r="U752" s="71" t="s">
        <v>1168</v>
      </c>
      <c r="V752" s="71" t="s">
        <v>1168</v>
      </c>
      <c r="W752" s="71" t="str">
        <f>VLOOKUP(E752,[1]基础数据实体梳理模板!$D$5:$E$156,2,0)</f>
        <v>a_dust_worksumbyday</v>
      </c>
      <c r="X752" s="68" t="s">
        <v>1539</v>
      </c>
    </row>
    <row r="753" spans="1:24" x14ac:dyDescent="0.25">
      <c r="A753" s="66">
        <v>750</v>
      </c>
      <c r="B753" s="68" t="s">
        <v>138</v>
      </c>
      <c r="C753" s="68" t="s">
        <v>111</v>
      </c>
      <c r="D753" s="68" t="s">
        <v>113</v>
      </c>
      <c r="E753" s="68" t="s">
        <v>294</v>
      </c>
      <c r="F753" s="68"/>
      <c r="G753" s="68" t="s">
        <v>1540</v>
      </c>
      <c r="H753" s="68" t="s">
        <v>1488</v>
      </c>
      <c r="I753" s="79" t="s">
        <v>1540</v>
      </c>
      <c r="J753" s="79"/>
      <c r="K753" s="79" t="s">
        <v>1540</v>
      </c>
      <c r="L753" s="68"/>
      <c r="M753" s="68" t="s">
        <v>713</v>
      </c>
      <c r="N753" s="68" t="s">
        <v>670</v>
      </c>
      <c r="O753" s="68"/>
      <c r="P753" s="68"/>
      <c r="Q753" s="71" t="s">
        <v>672</v>
      </c>
      <c r="R753" s="71" t="s">
        <v>672</v>
      </c>
      <c r="S753" s="68" t="s">
        <v>1190</v>
      </c>
      <c r="T753" s="60" t="s">
        <v>142</v>
      </c>
      <c r="U753" s="71" t="s">
        <v>1168</v>
      </c>
      <c r="V753" s="71" t="s">
        <v>1168</v>
      </c>
      <c r="W753" s="71" t="str">
        <f>VLOOKUP(E753,[1]基础数据实体梳理模板!$D$5:$E$156,2,0)</f>
        <v>a_dust_worksumbyday</v>
      </c>
      <c r="X753" s="68" t="s">
        <v>1488</v>
      </c>
    </row>
    <row r="754" spans="1:24" x14ac:dyDescent="0.25">
      <c r="A754" s="66">
        <v>751</v>
      </c>
      <c r="B754" s="68" t="s">
        <v>138</v>
      </c>
      <c r="C754" s="68" t="s">
        <v>111</v>
      </c>
      <c r="D754" s="68" t="s">
        <v>113</v>
      </c>
      <c r="E754" s="68" t="s">
        <v>294</v>
      </c>
      <c r="F754" s="68"/>
      <c r="G754" s="68" t="s">
        <v>1240</v>
      </c>
      <c r="H754" s="68" t="s">
        <v>1241</v>
      </c>
      <c r="I754" s="79" t="s">
        <v>1240</v>
      </c>
      <c r="J754" s="79"/>
      <c r="K754" s="79" t="s">
        <v>1240</v>
      </c>
      <c r="L754" s="68"/>
      <c r="M754" s="68" t="s">
        <v>713</v>
      </c>
      <c r="N754" s="68" t="s">
        <v>670</v>
      </c>
      <c r="O754" s="68"/>
      <c r="P754" s="68"/>
      <c r="Q754" s="71" t="s">
        <v>672</v>
      </c>
      <c r="R754" s="71" t="s">
        <v>672</v>
      </c>
      <c r="S754" s="68" t="s">
        <v>1190</v>
      </c>
      <c r="T754" s="60" t="s">
        <v>142</v>
      </c>
      <c r="U754" s="71" t="s">
        <v>1168</v>
      </c>
      <c r="V754" s="71" t="s">
        <v>1168</v>
      </c>
      <c r="W754" s="71" t="str">
        <f>VLOOKUP(E754,[1]基础数据实体梳理模板!$D$5:$E$156,2,0)</f>
        <v>a_dust_worksumbyday</v>
      </c>
      <c r="X754" s="68" t="s">
        <v>1241</v>
      </c>
    </row>
    <row r="755" spans="1:24" x14ac:dyDescent="0.25">
      <c r="A755" s="66">
        <v>752</v>
      </c>
      <c r="B755" s="68" t="s">
        <v>138</v>
      </c>
      <c r="C755" s="68" t="s">
        <v>111</v>
      </c>
      <c r="D755" s="68" t="s">
        <v>113</v>
      </c>
      <c r="E755" s="68" t="s">
        <v>294</v>
      </c>
      <c r="F755" s="68"/>
      <c r="G755" s="68" t="s">
        <v>1243</v>
      </c>
      <c r="H755" s="68" t="s">
        <v>1244</v>
      </c>
      <c r="I755" s="79" t="s">
        <v>1243</v>
      </c>
      <c r="J755" s="79"/>
      <c r="K755" s="79" t="s">
        <v>1243</v>
      </c>
      <c r="L755" s="68"/>
      <c r="M755" s="68" t="s">
        <v>713</v>
      </c>
      <c r="N755" s="68" t="s">
        <v>670</v>
      </c>
      <c r="O755" s="68"/>
      <c r="P755" s="68"/>
      <c r="Q755" s="71" t="s">
        <v>672</v>
      </c>
      <c r="R755" s="71" t="s">
        <v>672</v>
      </c>
      <c r="S755" s="68" t="s">
        <v>1190</v>
      </c>
      <c r="T755" s="60" t="s">
        <v>142</v>
      </c>
      <c r="U755" s="71" t="s">
        <v>1168</v>
      </c>
      <c r="V755" s="71" t="s">
        <v>1168</v>
      </c>
      <c r="W755" s="71" t="str">
        <f>VLOOKUP(E755,[1]基础数据实体梳理模板!$D$5:$E$156,2,0)</f>
        <v>a_dust_worksumbyday</v>
      </c>
      <c r="X755" s="68" t="s">
        <v>1244</v>
      </c>
    </row>
    <row r="756" spans="1:24" x14ac:dyDescent="0.25">
      <c r="A756" s="66">
        <v>753</v>
      </c>
      <c r="B756" s="68" t="s">
        <v>138</v>
      </c>
      <c r="C756" s="68" t="s">
        <v>111</v>
      </c>
      <c r="D756" s="68" t="s">
        <v>113</v>
      </c>
      <c r="E756" s="68" t="s">
        <v>294</v>
      </c>
      <c r="F756" s="68"/>
      <c r="G756" s="68" t="s">
        <v>1541</v>
      </c>
      <c r="H756" s="68" t="s">
        <v>1244</v>
      </c>
      <c r="I756" s="79" t="s">
        <v>1541</v>
      </c>
      <c r="J756" s="79"/>
      <c r="K756" s="79" t="s">
        <v>1541</v>
      </c>
      <c r="L756" s="68"/>
      <c r="M756" s="68" t="s">
        <v>713</v>
      </c>
      <c r="N756" s="68" t="s">
        <v>670</v>
      </c>
      <c r="O756" s="68"/>
      <c r="P756" s="68"/>
      <c r="Q756" s="71" t="s">
        <v>672</v>
      </c>
      <c r="R756" s="71" t="s">
        <v>672</v>
      </c>
      <c r="S756" s="68" t="s">
        <v>1167</v>
      </c>
      <c r="T756" s="60" t="s">
        <v>142</v>
      </c>
      <c r="U756" s="71" t="s">
        <v>1168</v>
      </c>
      <c r="V756" s="71" t="s">
        <v>1168</v>
      </c>
      <c r="W756" s="71" t="str">
        <f>VLOOKUP(E756,[1]基础数据实体梳理模板!$D$5:$E$156,2,0)</f>
        <v>a_dust_worksumbyday</v>
      </c>
      <c r="X756" s="68" t="s">
        <v>1244</v>
      </c>
    </row>
    <row r="757" spans="1:24" x14ac:dyDescent="0.25">
      <c r="A757" s="66">
        <v>754</v>
      </c>
      <c r="B757" s="68" t="s">
        <v>138</v>
      </c>
      <c r="C757" s="68" t="s">
        <v>111</v>
      </c>
      <c r="D757" s="68" t="s">
        <v>113</v>
      </c>
      <c r="E757" s="68" t="s">
        <v>294</v>
      </c>
      <c r="F757" s="68"/>
      <c r="G757" s="68" t="s">
        <v>1542</v>
      </c>
      <c r="H757" s="68" t="s">
        <v>1244</v>
      </c>
      <c r="I757" s="79" t="s">
        <v>1542</v>
      </c>
      <c r="J757" s="79"/>
      <c r="K757" s="79" t="s">
        <v>1542</v>
      </c>
      <c r="L757" s="68"/>
      <c r="M757" s="68" t="s">
        <v>713</v>
      </c>
      <c r="N757" s="68" t="s">
        <v>670</v>
      </c>
      <c r="O757" s="68"/>
      <c r="P757" s="68"/>
      <c r="Q757" s="71" t="s">
        <v>672</v>
      </c>
      <c r="R757" s="71" t="s">
        <v>672</v>
      </c>
      <c r="S757" s="68" t="s">
        <v>1167</v>
      </c>
      <c r="T757" s="60" t="s">
        <v>142</v>
      </c>
      <c r="U757" s="71" t="s">
        <v>1168</v>
      </c>
      <c r="V757" s="71" t="s">
        <v>1168</v>
      </c>
      <c r="W757" s="71" t="str">
        <f>VLOOKUP(E757,[1]基础数据实体梳理模板!$D$5:$E$156,2,0)</f>
        <v>a_dust_worksumbyday</v>
      </c>
      <c r="X757" s="68" t="s">
        <v>1244</v>
      </c>
    </row>
    <row r="758" spans="1:24" x14ac:dyDescent="0.25">
      <c r="A758" s="66">
        <v>755</v>
      </c>
      <c r="B758" s="68" t="s">
        <v>138</v>
      </c>
      <c r="C758" s="68" t="s">
        <v>111</v>
      </c>
      <c r="D758" s="68" t="s">
        <v>113</v>
      </c>
      <c r="E758" s="68" t="s">
        <v>294</v>
      </c>
      <c r="F758" s="68"/>
      <c r="G758" s="68" t="s">
        <v>1543</v>
      </c>
      <c r="H758" s="68" t="s">
        <v>1244</v>
      </c>
      <c r="I758" s="79" t="s">
        <v>1543</v>
      </c>
      <c r="J758" s="79"/>
      <c r="K758" s="79" t="s">
        <v>1543</v>
      </c>
      <c r="L758" s="68"/>
      <c r="M758" s="68" t="s">
        <v>713</v>
      </c>
      <c r="N758" s="68" t="s">
        <v>670</v>
      </c>
      <c r="O758" s="68"/>
      <c r="P758" s="68"/>
      <c r="Q758" s="71" t="s">
        <v>672</v>
      </c>
      <c r="R758" s="71" t="s">
        <v>672</v>
      </c>
      <c r="S758" s="68" t="s">
        <v>1167</v>
      </c>
      <c r="T758" s="60" t="s">
        <v>142</v>
      </c>
      <c r="U758" s="71" t="s">
        <v>1168</v>
      </c>
      <c r="V758" s="71" t="s">
        <v>1168</v>
      </c>
      <c r="W758" s="71" t="str">
        <f>VLOOKUP(E758,[1]基础数据实体梳理模板!$D$5:$E$156,2,0)</f>
        <v>a_dust_worksumbyday</v>
      </c>
      <c r="X758" s="68" t="s">
        <v>1244</v>
      </c>
    </row>
    <row r="759" spans="1:24" x14ac:dyDescent="0.25">
      <c r="A759" s="66">
        <v>756</v>
      </c>
      <c r="B759" s="68" t="s">
        <v>138</v>
      </c>
      <c r="C759" s="68" t="s">
        <v>111</v>
      </c>
      <c r="D759" s="68" t="s">
        <v>113</v>
      </c>
      <c r="E759" s="68" t="s">
        <v>294</v>
      </c>
      <c r="F759" s="68"/>
      <c r="G759" s="68" t="s">
        <v>1544</v>
      </c>
      <c r="H759" s="68" t="s">
        <v>1244</v>
      </c>
      <c r="I759" s="79" t="s">
        <v>1544</v>
      </c>
      <c r="J759" s="79"/>
      <c r="K759" s="79" t="s">
        <v>1544</v>
      </c>
      <c r="L759" s="68"/>
      <c r="M759" s="68" t="s">
        <v>713</v>
      </c>
      <c r="N759" s="68" t="s">
        <v>670</v>
      </c>
      <c r="O759" s="68"/>
      <c r="P759" s="68"/>
      <c r="Q759" s="71" t="s">
        <v>672</v>
      </c>
      <c r="R759" s="71" t="s">
        <v>672</v>
      </c>
      <c r="S759" s="68" t="s">
        <v>1167</v>
      </c>
      <c r="T759" s="60" t="s">
        <v>142</v>
      </c>
      <c r="U759" s="71" t="s">
        <v>1168</v>
      </c>
      <c r="V759" s="71" t="s">
        <v>1168</v>
      </c>
      <c r="W759" s="71" t="str">
        <f>VLOOKUP(E759,[1]基础数据实体梳理模板!$D$5:$E$156,2,0)</f>
        <v>a_dust_worksumbyday</v>
      </c>
      <c r="X759" s="68" t="s">
        <v>1244</v>
      </c>
    </row>
    <row r="760" spans="1:24" x14ac:dyDescent="0.25">
      <c r="A760" s="66">
        <v>757</v>
      </c>
      <c r="B760" s="68" t="s">
        <v>138</v>
      </c>
      <c r="C760" s="68" t="s">
        <v>111</v>
      </c>
      <c r="D760" s="68" t="s">
        <v>113</v>
      </c>
      <c r="E760" s="68" t="s">
        <v>297</v>
      </c>
      <c r="F760" s="68"/>
      <c r="G760" s="68" t="s">
        <v>1545</v>
      </c>
      <c r="H760" s="68" t="s">
        <v>1546</v>
      </c>
      <c r="I760" s="79" t="s">
        <v>1545</v>
      </c>
      <c r="J760" s="79"/>
      <c r="K760" s="79" t="s">
        <v>1545</v>
      </c>
      <c r="L760" s="68"/>
      <c r="M760" s="68" t="s">
        <v>713</v>
      </c>
      <c r="N760" s="68" t="s">
        <v>670</v>
      </c>
      <c r="O760" s="68"/>
      <c r="P760" s="68"/>
      <c r="Q760" s="71" t="s">
        <v>672</v>
      </c>
      <c r="R760" s="71" t="s">
        <v>672</v>
      </c>
      <c r="S760" s="68" t="s">
        <v>1296</v>
      </c>
      <c r="T760" s="60" t="s">
        <v>142</v>
      </c>
      <c r="U760" s="71" t="s">
        <v>1168</v>
      </c>
      <c r="V760" s="71" t="s">
        <v>1168</v>
      </c>
      <c r="W760" s="71" t="str">
        <f>VLOOKUP(E760,[1]基础数据实体梳理模板!$D$5:$E$156,2,0)</f>
        <v>zhgd_group_param</v>
      </c>
      <c r="X760" s="68" t="s">
        <v>1546</v>
      </c>
    </row>
    <row r="761" spans="1:24" x14ac:dyDescent="0.25">
      <c r="A761" s="66">
        <v>758</v>
      </c>
      <c r="B761" s="68" t="s">
        <v>138</v>
      </c>
      <c r="C761" s="68" t="s">
        <v>111</v>
      </c>
      <c r="D761" s="68" t="s">
        <v>113</v>
      </c>
      <c r="E761" s="68" t="s">
        <v>297</v>
      </c>
      <c r="F761" s="68"/>
      <c r="G761" s="68" t="s">
        <v>1547</v>
      </c>
      <c r="H761" s="68" t="s">
        <v>1548</v>
      </c>
      <c r="I761" s="79" t="s">
        <v>1547</v>
      </c>
      <c r="J761" s="79"/>
      <c r="K761" s="79" t="s">
        <v>1547</v>
      </c>
      <c r="L761" s="68"/>
      <c r="M761" s="68" t="s">
        <v>713</v>
      </c>
      <c r="N761" s="68" t="s">
        <v>670</v>
      </c>
      <c r="O761" s="68"/>
      <c r="P761" s="68"/>
      <c r="Q761" s="71" t="s">
        <v>672</v>
      </c>
      <c r="R761" s="71" t="s">
        <v>672</v>
      </c>
      <c r="S761" s="68" t="s">
        <v>1549</v>
      </c>
      <c r="T761" s="60" t="s">
        <v>142</v>
      </c>
      <c r="U761" s="71" t="s">
        <v>1168</v>
      </c>
      <c r="V761" s="71" t="s">
        <v>1168</v>
      </c>
      <c r="W761" s="71" t="str">
        <f>VLOOKUP(E761,[1]基础数据实体梳理模板!$D$5:$E$156,2,0)</f>
        <v>zhgd_group_param</v>
      </c>
      <c r="X761" s="68" t="s">
        <v>1548</v>
      </c>
    </row>
    <row r="762" spans="1:24" x14ac:dyDescent="0.25">
      <c r="A762" s="66">
        <v>759</v>
      </c>
      <c r="B762" s="68" t="s">
        <v>138</v>
      </c>
      <c r="C762" s="68" t="s">
        <v>111</v>
      </c>
      <c r="D762" s="68" t="s">
        <v>113</v>
      </c>
      <c r="E762" s="68" t="s">
        <v>297</v>
      </c>
      <c r="F762" s="68"/>
      <c r="G762" s="68" t="s">
        <v>1550</v>
      </c>
      <c r="H762" s="68" t="s">
        <v>1551</v>
      </c>
      <c r="I762" s="79" t="s">
        <v>1550</v>
      </c>
      <c r="J762" s="79"/>
      <c r="K762" s="79" t="s">
        <v>1550</v>
      </c>
      <c r="L762" s="68"/>
      <c r="M762" s="68" t="s">
        <v>713</v>
      </c>
      <c r="N762" s="68" t="s">
        <v>670</v>
      </c>
      <c r="O762" s="68"/>
      <c r="P762" s="68"/>
      <c r="Q762" s="71" t="s">
        <v>672</v>
      </c>
      <c r="R762" s="71" t="s">
        <v>672</v>
      </c>
      <c r="S762" s="68" t="s">
        <v>1549</v>
      </c>
      <c r="T762" s="60" t="s">
        <v>142</v>
      </c>
      <c r="U762" s="71" t="s">
        <v>1168</v>
      </c>
      <c r="V762" s="71" t="s">
        <v>1168</v>
      </c>
      <c r="W762" s="71" t="str">
        <f>VLOOKUP(E762,[1]基础数据实体梳理模板!$D$5:$E$156,2,0)</f>
        <v>zhgd_group_param</v>
      </c>
      <c r="X762" s="68" t="s">
        <v>1551</v>
      </c>
    </row>
    <row r="763" spans="1:24" x14ac:dyDescent="0.25">
      <c r="A763" s="66">
        <v>760</v>
      </c>
      <c r="B763" s="68" t="s">
        <v>138</v>
      </c>
      <c r="C763" s="68" t="s">
        <v>111</v>
      </c>
      <c r="D763" s="68" t="s">
        <v>113</v>
      </c>
      <c r="E763" s="68" t="s">
        <v>297</v>
      </c>
      <c r="F763" s="68"/>
      <c r="G763" s="68" t="s">
        <v>1552</v>
      </c>
      <c r="H763" s="68" t="s">
        <v>1553</v>
      </c>
      <c r="I763" s="79" t="s">
        <v>1552</v>
      </c>
      <c r="J763" s="79"/>
      <c r="K763" s="79" t="s">
        <v>1552</v>
      </c>
      <c r="L763" s="68"/>
      <c r="M763" s="68" t="s">
        <v>713</v>
      </c>
      <c r="N763" s="68" t="s">
        <v>670</v>
      </c>
      <c r="O763" s="68"/>
      <c r="P763" s="68"/>
      <c r="Q763" s="71" t="s">
        <v>672</v>
      </c>
      <c r="R763" s="71" t="s">
        <v>672</v>
      </c>
      <c r="S763" s="68" t="s">
        <v>1296</v>
      </c>
      <c r="T763" s="60" t="s">
        <v>142</v>
      </c>
      <c r="U763" s="71" t="s">
        <v>1168</v>
      </c>
      <c r="V763" s="71" t="s">
        <v>1168</v>
      </c>
      <c r="W763" s="71" t="str">
        <f>VLOOKUP(E763,[1]基础数据实体梳理模板!$D$5:$E$156,2,0)</f>
        <v>zhgd_group_param</v>
      </c>
      <c r="X763" s="68" t="s">
        <v>1553</v>
      </c>
    </row>
    <row r="764" spans="1:24" ht="31.5" x14ac:dyDescent="0.25">
      <c r="A764" s="66">
        <v>761</v>
      </c>
      <c r="B764" s="68" t="s">
        <v>138</v>
      </c>
      <c r="C764" s="68" t="s">
        <v>111</v>
      </c>
      <c r="D764" s="68" t="s">
        <v>113</v>
      </c>
      <c r="E764" s="68" t="s">
        <v>297</v>
      </c>
      <c r="F764" s="68"/>
      <c r="G764" s="68" t="s">
        <v>1554</v>
      </c>
      <c r="H764" s="68" t="s">
        <v>1555</v>
      </c>
      <c r="I764" s="79" t="s">
        <v>1554</v>
      </c>
      <c r="J764" s="79"/>
      <c r="K764" s="79" t="s">
        <v>1554</v>
      </c>
      <c r="L764" s="68"/>
      <c r="M764" s="68" t="s">
        <v>713</v>
      </c>
      <c r="N764" s="68" t="s">
        <v>670</v>
      </c>
      <c r="O764" s="68"/>
      <c r="P764" s="68"/>
      <c r="Q764" s="71" t="s">
        <v>672</v>
      </c>
      <c r="R764" s="71" t="s">
        <v>672</v>
      </c>
      <c r="S764" s="68" t="s">
        <v>1535</v>
      </c>
      <c r="T764" s="60" t="s">
        <v>142</v>
      </c>
      <c r="U764" s="71" t="s">
        <v>1168</v>
      </c>
      <c r="V764" s="71" t="s">
        <v>1168</v>
      </c>
      <c r="W764" s="71" t="str">
        <f>VLOOKUP(E764,[1]基础数据实体梳理模板!$D$5:$E$156,2,0)</f>
        <v>zhgd_group_param</v>
      </c>
      <c r="X764" s="68" t="s">
        <v>1555</v>
      </c>
    </row>
    <row r="765" spans="1:24" ht="31.5" x14ac:dyDescent="0.25">
      <c r="A765" s="66">
        <v>762</v>
      </c>
      <c r="B765" s="68" t="s">
        <v>138</v>
      </c>
      <c r="C765" s="68" t="s">
        <v>111</v>
      </c>
      <c r="D765" s="68" t="s">
        <v>113</v>
      </c>
      <c r="E765" s="68" t="s">
        <v>297</v>
      </c>
      <c r="F765" s="68"/>
      <c r="G765" s="68" t="s">
        <v>1556</v>
      </c>
      <c r="H765" s="68" t="s">
        <v>1557</v>
      </c>
      <c r="I765" s="79" t="s">
        <v>1556</v>
      </c>
      <c r="J765" s="79"/>
      <c r="K765" s="79" t="s">
        <v>1556</v>
      </c>
      <c r="L765" s="68"/>
      <c r="M765" s="68" t="s">
        <v>713</v>
      </c>
      <c r="N765" s="68" t="s">
        <v>670</v>
      </c>
      <c r="O765" s="68"/>
      <c r="P765" s="68"/>
      <c r="Q765" s="71" t="s">
        <v>672</v>
      </c>
      <c r="R765" s="71" t="s">
        <v>672</v>
      </c>
      <c r="S765" s="68" t="s">
        <v>1535</v>
      </c>
      <c r="T765" s="60" t="s">
        <v>142</v>
      </c>
      <c r="U765" s="71" t="s">
        <v>1168</v>
      </c>
      <c r="V765" s="71" t="s">
        <v>1168</v>
      </c>
      <c r="W765" s="71" t="str">
        <f>VLOOKUP(E765,[1]基础数据实体梳理模板!$D$5:$E$156,2,0)</f>
        <v>zhgd_group_param</v>
      </c>
      <c r="X765" s="68" t="s">
        <v>1557</v>
      </c>
    </row>
    <row r="766" spans="1:24" ht="31.5" x14ac:dyDescent="0.25">
      <c r="A766" s="66">
        <v>763</v>
      </c>
      <c r="B766" s="68" t="s">
        <v>138</v>
      </c>
      <c r="C766" s="68" t="s">
        <v>111</v>
      </c>
      <c r="D766" s="68" t="s">
        <v>113</v>
      </c>
      <c r="E766" s="68" t="s">
        <v>297</v>
      </c>
      <c r="F766" s="68"/>
      <c r="G766" s="68" t="s">
        <v>1558</v>
      </c>
      <c r="H766" s="68" t="s">
        <v>1559</v>
      </c>
      <c r="I766" s="79" t="s">
        <v>1558</v>
      </c>
      <c r="J766" s="79"/>
      <c r="K766" s="79" t="s">
        <v>1558</v>
      </c>
      <c r="L766" s="68"/>
      <c r="M766" s="68" t="s">
        <v>713</v>
      </c>
      <c r="N766" s="68" t="s">
        <v>670</v>
      </c>
      <c r="O766" s="68"/>
      <c r="P766" s="68"/>
      <c r="Q766" s="71" t="s">
        <v>672</v>
      </c>
      <c r="R766" s="71" t="s">
        <v>672</v>
      </c>
      <c r="S766" s="68" t="s">
        <v>1296</v>
      </c>
      <c r="T766" s="60" t="s">
        <v>142</v>
      </c>
      <c r="U766" s="71" t="s">
        <v>1168</v>
      </c>
      <c r="V766" s="71" t="s">
        <v>1168</v>
      </c>
      <c r="W766" s="71" t="str">
        <f>VLOOKUP(E766,[1]基础数据实体梳理模板!$D$5:$E$156,2,0)</f>
        <v>zhgd_group_param</v>
      </c>
      <c r="X766" s="68" t="s">
        <v>1559</v>
      </c>
    </row>
    <row r="767" spans="1:24" ht="31.5" x14ac:dyDescent="0.25">
      <c r="A767" s="66">
        <v>764</v>
      </c>
      <c r="B767" s="68" t="s">
        <v>138</v>
      </c>
      <c r="C767" s="68" t="s">
        <v>111</v>
      </c>
      <c r="D767" s="68" t="s">
        <v>113</v>
      </c>
      <c r="E767" s="68" t="s">
        <v>297</v>
      </c>
      <c r="F767" s="68"/>
      <c r="G767" s="68" t="s">
        <v>1560</v>
      </c>
      <c r="H767" s="68" t="s">
        <v>1561</v>
      </c>
      <c r="I767" s="79" t="s">
        <v>1560</v>
      </c>
      <c r="J767" s="79"/>
      <c r="K767" s="79" t="s">
        <v>1560</v>
      </c>
      <c r="L767" s="68"/>
      <c r="M767" s="68" t="s">
        <v>713</v>
      </c>
      <c r="N767" s="68" t="s">
        <v>670</v>
      </c>
      <c r="O767" s="68"/>
      <c r="P767" s="68"/>
      <c r="Q767" s="71" t="s">
        <v>672</v>
      </c>
      <c r="R767" s="71" t="s">
        <v>672</v>
      </c>
      <c r="S767" s="68" t="s">
        <v>1296</v>
      </c>
      <c r="T767" s="60" t="s">
        <v>142</v>
      </c>
      <c r="U767" s="71" t="s">
        <v>1168</v>
      </c>
      <c r="V767" s="71" t="s">
        <v>1168</v>
      </c>
      <c r="W767" s="71" t="str">
        <f>VLOOKUP(E767,[1]基础数据实体梳理模板!$D$5:$E$156,2,0)</f>
        <v>zhgd_group_param</v>
      </c>
      <c r="X767" s="68" t="s">
        <v>1561</v>
      </c>
    </row>
    <row r="768" spans="1:24" x14ac:dyDescent="0.25">
      <c r="A768" s="66">
        <v>765</v>
      </c>
      <c r="B768" s="68" t="s">
        <v>138</v>
      </c>
      <c r="C768" s="68" t="s">
        <v>111</v>
      </c>
      <c r="D768" s="68" t="s">
        <v>113</v>
      </c>
      <c r="E768" s="68" t="s">
        <v>300</v>
      </c>
      <c r="F768" s="68"/>
      <c r="G768" s="68" t="s">
        <v>1461</v>
      </c>
      <c r="H768" s="68" t="s">
        <v>1215</v>
      </c>
      <c r="I768" s="79" t="s">
        <v>1461</v>
      </c>
      <c r="J768" s="79"/>
      <c r="K768" s="79" t="s">
        <v>1461</v>
      </c>
      <c r="L768" s="68"/>
      <c r="M768" s="68" t="s">
        <v>713</v>
      </c>
      <c r="N768" s="68" t="s">
        <v>670</v>
      </c>
      <c r="O768" s="68"/>
      <c r="P768" s="68"/>
      <c r="Q768" s="71" t="s">
        <v>672</v>
      </c>
      <c r="R768" s="71" t="s">
        <v>672</v>
      </c>
      <c r="S768" s="68" t="s">
        <v>1296</v>
      </c>
      <c r="T768" s="60" t="s">
        <v>142</v>
      </c>
      <c r="U768" s="71" t="s">
        <v>1168</v>
      </c>
      <c r="V768" s="71" t="s">
        <v>1168</v>
      </c>
      <c r="W768" s="71" t="str">
        <f>VLOOKUP(E768,[1]基础数据实体梳理模板!$D$5:$E$156,2,0)</f>
        <v>f_weather</v>
      </c>
      <c r="X768" s="68" t="s">
        <v>1215</v>
      </c>
    </row>
    <row r="769" spans="1:24" x14ac:dyDescent="0.25">
      <c r="A769" s="66">
        <v>766</v>
      </c>
      <c r="B769" s="68" t="s">
        <v>138</v>
      </c>
      <c r="C769" s="68" t="s">
        <v>111</v>
      </c>
      <c r="D769" s="68" t="s">
        <v>113</v>
      </c>
      <c r="E769" s="68" t="s">
        <v>300</v>
      </c>
      <c r="F769" s="68"/>
      <c r="G769" s="68" t="s">
        <v>1462</v>
      </c>
      <c r="H769" s="68" t="s">
        <v>1174</v>
      </c>
      <c r="I769" s="79" t="s">
        <v>1462</v>
      </c>
      <c r="J769" s="79"/>
      <c r="K769" s="79" t="s">
        <v>1462</v>
      </c>
      <c r="L769" s="68"/>
      <c r="M769" s="68" t="s">
        <v>713</v>
      </c>
      <c r="N769" s="68" t="s">
        <v>670</v>
      </c>
      <c r="O769" s="68"/>
      <c r="P769" s="68"/>
      <c r="Q769" s="71" t="s">
        <v>672</v>
      </c>
      <c r="R769" s="71" t="s">
        <v>672</v>
      </c>
      <c r="S769" s="68" t="s">
        <v>1296</v>
      </c>
      <c r="T769" s="60" t="s">
        <v>142</v>
      </c>
      <c r="U769" s="71" t="s">
        <v>1168</v>
      </c>
      <c r="V769" s="71" t="s">
        <v>1168</v>
      </c>
      <c r="W769" s="71" t="str">
        <f>VLOOKUP(E769,[1]基础数据实体梳理模板!$D$5:$E$156,2,0)</f>
        <v>f_weather</v>
      </c>
      <c r="X769" s="68" t="s">
        <v>1174</v>
      </c>
    </row>
    <row r="770" spans="1:24" x14ac:dyDescent="0.25">
      <c r="A770" s="66">
        <v>767</v>
      </c>
      <c r="B770" s="68" t="s">
        <v>138</v>
      </c>
      <c r="C770" s="68" t="s">
        <v>111</v>
      </c>
      <c r="D770" s="68" t="s">
        <v>113</v>
      </c>
      <c r="E770" s="68" t="s">
        <v>300</v>
      </c>
      <c r="F770" s="68"/>
      <c r="G770" s="68" t="s">
        <v>1169</v>
      </c>
      <c r="H770" s="68" t="s">
        <v>1170</v>
      </c>
      <c r="I770" s="79" t="s">
        <v>1169</v>
      </c>
      <c r="J770" s="79"/>
      <c r="K770" s="79" t="s">
        <v>1169</v>
      </c>
      <c r="L770" s="68"/>
      <c r="M770" s="68" t="s">
        <v>713</v>
      </c>
      <c r="N770" s="68" t="s">
        <v>670</v>
      </c>
      <c r="O770" s="68"/>
      <c r="P770" s="68"/>
      <c r="Q770" s="71" t="s">
        <v>672</v>
      </c>
      <c r="R770" s="71" t="s">
        <v>672</v>
      </c>
      <c r="S770" s="68" t="s">
        <v>1167</v>
      </c>
      <c r="T770" s="60" t="s">
        <v>142</v>
      </c>
      <c r="U770" s="71" t="s">
        <v>1168</v>
      </c>
      <c r="V770" s="71" t="s">
        <v>1168</v>
      </c>
      <c r="W770" s="71" t="str">
        <f>VLOOKUP(E770,[1]基础数据实体梳理模板!$D$5:$E$156,2,0)</f>
        <v>f_weather</v>
      </c>
      <c r="X770" s="68" t="s">
        <v>1170</v>
      </c>
    </row>
    <row r="771" spans="1:24" x14ac:dyDescent="0.25">
      <c r="A771" s="66">
        <v>768</v>
      </c>
      <c r="B771" s="68" t="s">
        <v>138</v>
      </c>
      <c r="C771" s="68" t="s">
        <v>111</v>
      </c>
      <c r="D771" s="68" t="s">
        <v>113</v>
      </c>
      <c r="E771" s="68" t="s">
        <v>300</v>
      </c>
      <c r="F771" s="68"/>
      <c r="G771" s="68" t="s">
        <v>1562</v>
      </c>
      <c r="H771" s="68" t="s">
        <v>1563</v>
      </c>
      <c r="I771" s="79" t="s">
        <v>1562</v>
      </c>
      <c r="J771" s="79"/>
      <c r="K771" s="79" t="s">
        <v>1562</v>
      </c>
      <c r="L771" s="68"/>
      <c r="M771" s="68" t="s">
        <v>713</v>
      </c>
      <c r="N771" s="68" t="s">
        <v>670</v>
      </c>
      <c r="O771" s="68"/>
      <c r="P771" s="68"/>
      <c r="Q771" s="71" t="s">
        <v>672</v>
      </c>
      <c r="R771" s="71" t="s">
        <v>672</v>
      </c>
      <c r="S771" s="68" t="s">
        <v>1190</v>
      </c>
      <c r="T771" s="60" t="s">
        <v>142</v>
      </c>
      <c r="U771" s="71" t="s">
        <v>1168</v>
      </c>
      <c r="V771" s="71" t="s">
        <v>1168</v>
      </c>
      <c r="W771" s="71" t="str">
        <f>VLOOKUP(E771,[1]基础数据实体梳理模板!$D$5:$E$156,2,0)</f>
        <v>f_weather</v>
      </c>
      <c r="X771" s="68" t="s">
        <v>1563</v>
      </c>
    </row>
    <row r="772" spans="1:24" x14ac:dyDescent="0.25">
      <c r="A772" s="66">
        <v>769</v>
      </c>
      <c r="B772" s="68" t="s">
        <v>138</v>
      </c>
      <c r="C772" s="68" t="s">
        <v>111</v>
      </c>
      <c r="D772" s="68" t="s">
        <v>113</v>
      </c>
      <c r="E772" s="68" t="s">
        <v>300</v>
      </c>
      <c r="F772" s="68"/>
      <c r="G772" s="68" t="s">
        <v>1564</v>
      </c>
      <c r="H772" s="68" t="s">
        <v>1565</v>
      </c>
      <c r="I772" s="79" t="s">
        <v>1564</v>
      </c>
      <c r="J772" s="79"/>
      <c r="K772" s="79" t="s">
        <v>1564</v>
      </c>
      <c r="L772" s="68"/>
      <c r="M772" s="68" t="s">
        <v>713</v>
      </c>
      <c r="N772" s="68" t="s">
        <v>670</v>
      </c>
      <c r="O772" s="68"/>
      <c r="P772" s="68"/>
      <c r="Q772" s="71" t="s">
        <v>672</v>
      </c>
      <c r="R772" s="71" t="s">
        <v>672</v>
      </c>
      <c r="S772" s="68" t="s">
        <v>1296</v>
      </c>
      <c r="T772" s="60" t="s">
        <v>142</v>
      </c>
      <c r="U772" s="71" t="s">
        <v>1168</v>
      </c>
      <c r="V772" s="71" t="s">
        <v>1168</v>
      </c>
      <c r="W772" s="71" t="str">
        <f>VLOOKUP(E772,[1]基础数据实体梳理模板!$D$5:$E$156,2,0)</f>
        <v>f_weather</v>
      </c>
      <c r="X772" s="68" t="s">
        <v>1565</v>
      </c>
    </row>
    <row r="773" spans="1:24" x14ac:dyDescent="0.25">
      <c r="A773" s="66">
        <v>770</v>
      </c>
      <c r="B773" s="68" t="s">
        <v>138</v>
      </c>
      <c r="C773" s="68" t="s">
        <v>111</v>
      </c>
      <c r="D773" s="68" t="s">
        <v>113</v>
      </c>
      <c r="E773" s="68" t="s">
        <v>300</v>
      </c>
      <c r="F773" s="68"/>
      <c r="G773" s="68" t="s">
        <v>1566</v>
      </c>
      <c r="H773" s="68" t="s">
        <v>1567</v>
      </c>
      <c r="I773" s="79" t="s">
        <v>1566</v>
      </c>
      <c r="J773" s="79"/>
      <c r="K773" s="79" t="s">
        <v>1566</v>
      </c>
      <c r="L773" s="68"/>
      <c r="M773" s="68" t="s">
        <v>713</v>
      </c>
      <c r="N773" s="68" t="s">
        <v>670</v>
      </c>
      <c r="O773" s="68"/>
      <c r="P773" s="68"/>
      <c r="Q773" s="71" t="s">
        <v>672</v>
      </c>
      <c r="R773" s="71" t="s">
        <v>672</v>
      </c>
      <c r="S773" s="68" t="s">
        <v>1296</v>
      </c>
      <c r="T773" s="60" t="s">
        <v>142</v>
      </c>
      <c r="U773" s="71" t="s">
        <v>1168</v>
      </c>
      <c r="V773" s="71" t="s">
        <v>1168</v>
      </c>
      <c r="W773" s="71" t="str">
        <f>VLOOKUP(E773,[1]基础数据实体梳理模板!$D$5:$E$156,2,0)</f>
        <v>f_weather</v>
      </c>
      <c r="X773" s="68" t="s">
        <v>1567</v>
      </c>
    </row>
    <row r="774" spans="1:24" x14ac:dyDescent="0.25">
      <c r="A774" s="66">
        <v>771</v>
      </c>
      <c r="B774" s="68" t="s">
        <v>138</v>
      </c>
      <c r="C774" s="68" t="s">
        <v>111</v>
      </c>
      <c r="D774" s="68" t="s">
        <v>113</v>
      </c>
      <c r="E774" s="68" t="s">
        <v>300</v>
      </c>
      <c r="F774" s="68"/>
      <c r="G774" s="68" t="s">
        <v>1497</v>
      </c>
      <c r="H774" s="68" t="s">
        <v>1538</v>
      </c>
      <c r="I774" s="79" t="s">
        <v>1497</v>
      </c>
      <c r="J774" s="79"/>
      <c r="K774" s="79" t="s">
        <v>1497</v>
      </c>
      <c r="L774" s="68"/>
      <c r="M774" s="68" t="s">
        <v>713</v>
      </c>
      <c r="N774" s="68" t="s">
        <v>670</v>
      </c>
      <c r="O774" s="68"/>
      <c r="P774" s="68"/>
      <c r="Q774" s="71" t="s">
        <v>672</v>
      </c>
      <c r="R774" s="71" t="s">
        <v>672</v>
      </c>
      <c r="S774" s="68" t="s">
        <v>1296</v>
      </c>
      <c r="T774" s="60" t="s">
        <v>142</v>
      </c>
      <c r="U774" s="71" t="s">
        <v>1168</v>
      </c>
      <c r="V774" s="71" t="s">
        <v>1168</v>
      </c>
      <c r="W774" s="71" t="str">
        <f>VLOOKUP(E774,[1]基础数据实体梳理模板!$D$5:$E$156,2,0)</f>
        <v>f_weather</v>
      </c>
      <c r="X774" s="68" t="s">
        <v>1538</v>
      </c>
    </row>
    <row r="775" spans="1:24" x14ac:dyDescent="0.25">
      <c r="A775" s="66">
        <v>772</v>
      </c>
      <c r="B775" s="68" t="s">
        <v>138</v>
      </c>
      <c r="C775" s="68" t="s">
        <v>111</v>
      </c>
      <c r="D775" s="68" t="s">
        <v>113</v>
      </c>
      <c r="E775" s="68" t="s">
        <v>300</v>
      </c>
      <c r="F775" s="68"/>
      <c r="G775" s="68" t="s">
        <v>1568</v>
      </c>
      <c r="H775" s="68" t="s">
        <v>1569</v>
      </c>
      <c r="I775" s="79" t="s">
        <v>1568</v>
      </c>
      <c r="J775" s="79"/>
      <c r="K775" s="79" t="s">
        <v>1568</v>
      </c>
      <c r="L775" s="68"/>
      <c r="M775" s="68" t="s">
        <v>713</v>
      </c>
      <c r="N775" s="68" t="s">
        <v>670</v>
      </c>
      <c r="O775" s="68"/>
      <c r="P775" s="68"/>
      <c r="Q775" s="71" t="s">
        <v>672</v>
      </c>
      <c r="R775" s="71" t="s">
        <v>672</v>
      </c>
      <c r="S775" s="68" t="s">
        <v>1296</v>
      </c>
      <c r="T775" s="60" t="s">
        <v>142</v>
      </c>
      <c r="U775" s="71" t="s">
        <v>1168</v>
      </c>
      <c r="V775" s="71" t="s">
        <v>1168</v>
      </c>
      <c r="W775" s="71" t="str">
        <f>VLOOKUP(E775,[1]基础数据实体梳理模板!$D$5:$E$156,2,0)</f>
        <v>f_weather</v>
      </c>
      <c r="X775" s="68" t="s">
        <v>1569</v>
      </c>
    </row>
    <row r="776" spans="1:24" x14ac:dyDescent="0.25">
      <c r="A776" s="66">
        <v>773</v>
      </c>
      <c r="B776" s="68" t="s">
        <v>138</v>
      </c>
      <c r="C776" s="68" t="s">
        <v>111</v>
      </c>
      <c r="D776" s="68" t="s">
        <v>113</v>
      </c>
      <c r="E776" s="68" t="s">
        <v>300</v>
      </c>
      <c r="F776" s="68"/>
      <c r="G776" s="68" t="s">
        <v>1570</v>
      </c>
      <c r="H776" s="68" t="s">
        <v>1571</v>
      </c>
      <c r="I776" s="79" t="s">
        <v>1570</v>
      </c>
      <c r="J776" s="79"/>
      <c r="K776" s="79" t="s">
        <v>1570</v>
      </c>
      <c r="L776" s="68"/>
      <c r="M776" s="68" t="s">
        <v>713</v>
      </c>
      <c r="N776" s="68" t="s">
        <v>670</v>
      </c>
      <c r="O776" s="68"/>
      <c r="P776" s="68"/>
      <c r="Q776" s="71" t="s">
        <v>672</v>
      </c>
      <c r="R776" s="71" t="s">
        <v>672</v>
      </c>
      <c r="S776" s="68" t="s">
        <v>1296</v>
      </c>
      <c r="T776" s="60" t="s">
        <v>142</v>
      </c>
      <c r="U776" s="71" t="s">
        <v>1168</v>
      </c>
      <c r="V776" s="71" t="s">
        <v>1168</v>
      </c>
      <c r="W776" s="71" t="str">
        <f>VLOOKUP(E776,[1]基础数据实体梳理模板!$D$5:$E$156,2,0)</f>
        <v>f_weather</v>
      </c>
      <c r="X776" s="68" t="s">
        <v>1571</v>
      </c>
    </row>
    <row r="777" spans="1:24" x14ac:dyDescent="0.25">
      <c r="A777" s="66">
        <v>774</v>
      </c>
      <c r="B777" s="68" t="s">
        <v>138</v>
      </c>
      <c r="C777" s="68" t="s">
        <v>111</v>
      </c>
      <c r="D777" s="68" t="s">
        <v>113</v>
      </c>
      <c r="E777" s="68" t="s">
        <v>300</v>
      </c>
      <c r="F777" s="68"/>
      <c r="G777" s="68" t="s">
        <v>1572</v>
      </c>
      <c r="H777" s="68" t="s">
        <v>1573</v>
      </c>
      <c r="I777" s="79" t="s">
        <v>1572</v>
      </c>
      <c r="J777" s="79"/>
      <c r="K777" s="79" t="s">
        <v>1572</v>
      </c>
      <c r="L777" s="68"/>
      <c r="M777" s="68" t="s">
        <v>713</v>
      </c>
      <c r="N777" s="68" t="s">
        <v>670</v>
      </c>
      <c r="O777" s="68"/>
      <c r="P777" s="68"/>
      <c r="Q777" s="71" t="s">
        <v>672</v>
      </c>
      <c r="R777" s="71" t="s">
        <v>672</v>
      </c>
      <c r="S777" s="68" t="s">
        <v>1296</v>
      </c>
      <c r="T777" s="60" t="s">
        <v>142</v>
      </c>
      <c r="U777" s="71" t="s">
        <v>1168</v>
      </c>
      <c r="V777" s="71" t="s">
        <v>1168</v>
      </c>
      <c r="W777" s="71" t="str">
        <f>VLOOKUP(E777,[1]基础数据实体梳理模板!$D$5:$E$156,2,0)</f>
        <v>f_weather</v>
      </c>
      <c r="X777" s="68" t="s">
        <v>1573</v>
      </c>
    </row>
    <row r="778" spans="1:24" x14ac:dyDescent="0.25">
      <c r="A778" s="66">
        <v>775</v>
      </c>
      <c r="B778" s="68" t="s">
        <v>138</v>
      </c>
      <c r="C778" s="68" t="s">
        <v>111</v>
      </c>
      <c r="D778" s="68" t="s">
        <v>113</v>
      </c>
      <c r="E778" s="68" t="s">
        <v>300</v>
      </c>
      <c r="F778" s="68"/>
      <c r="G778" s="68" t="s">
        <v>1574</v>
      </c>
      <c r="H778" s="68" t="s">
        <v>1575</v>
      </c>
      <c r="I778" s="79" t="s">
        <v>1574</v>
      </c>
      <c r="J778" s="79"/>
      <c r="K778" s="79" t="s">
        <v>1574</v>
      </c>
      <c r="L778" s="68"/>
      <c r="M778" s="68" t="s">
        <v>713</v>
      </c>
      <c r="N778" s="68" t="s">
        <v>670</v>
      </c>
      <c r="O778" s="68"/>
      <c r="P778" s="68"/>
      <c r="Q778" s="71" t="s">
        <v>672</v>
      </c>
      <c r="R778" s="71" t="s">
        <v>672</v>
      </c>
      <c r="S778" s="68" t="s">
        <v>1296</v>
      </c>
      <c r="T778" s="60" t="s">
        <v>142</v>
      </c>
      <c r="U778" s="71" t="s">
        <v>1168</v>
      </c>
      <c r="V778" s="71" t="s">
        <v>1168</v>
      </c>
      <c r="W778" s="71" t="str">
        <f>VLOOKUP(E778,[1]基础数据实体梳理模板!$D$5:$E$156,2,0)</f>
        <v>f_weather</v>
      </c>
      <c r="X778" s="68" t="s">
        <v>1575</v>
      </c>
    </row>
    <row r="779" spans="1:24" x14ac:dyDescent="0.25">
      <c r="A779" s="66">
        <v>776</v>
      </c>
      <c r="B779" s="68" t="s">
        <v>138</v>
      </c>
      <c r="C779" s="68" t="s">
        <v>111</v>
      </c>
      <c r="D779" s="68" t="s">
        <v>113</v>
      </c>
      <c r="E779" s="68" t="s">
        <v>300</v>
      </c>
      <c r="F779" s="68"/>
      <c r="G779" s="68" t="s">
        <v>1576</v>
      </c>
      <c r="H779" s="68" t="s">
        <v>1577</v>
      </c>
      <c r="I779" s="79" t="s">
        <v>1576</v>
      </c>
      <c r="J779" s="79"/>
      <c r="K779" s="79" t="s">
        <v>1576</v>
      </c>
      <c r="L779" s="68"/>
      <c r="M779" s="68" t="s">
        <v>713</v>
      </c>
      <c r="N779" s="68" t="s">
        <v>670</v>
      </c>
      <c r="O779" s="68"/>
      <c r="P779" s="68"/>
      <c r="Q779" s="71" t="s">
        <v>672</v>
      </c>
      <c r="R779" s="71" t="s">
        <v>672</v>
      </c>
      <c r="S779" s="68" t="s">
        <v>1296</v>
      </c>
      <c r="T779" s="60" t="s">
        <v>142</v>
      </c>
      <c r="U779" s="71" t="s">
        <v>1168</v>
      </c>
      <c r="V779" s="71" t="s">
        <v>1168</v>
      </c>
      <c r="W779" s="71" t="str">
        <f>VLOOKUP(E779,[1]基础数据实体梳理模板!$D$5:$E$156,2,0)</f>
        <v>f_weather</v>
      </c>
      <c r="X779" s="68" t="s">
        <v>1577</v>
      </c>
    </row>
    <row r="780" spans="1:24" x14ac:dyDescent="0.25">
      <c r="A780" s="66">
        <v>777</v>
      </c>
      <c r="B780" s="68" t="s">
        <v>138</v>
      </c>
      <c r="C780" s="68" t="s">
        <v>111</v>
      </c>
      <c r="D780" s="68" t="s">
        <v>113</v>
      </c>
      <c r="E780" s="68" t="s">
        <v>300</v>
      </c>
      <c r="F780" s="68"/>
      <c r="G780" s="68" t="s">
        <v>1578</v>
      </c>
      <c r="H780" s="68" t="s">
        <v>1579</v>
      </c>
      <c r="I780" s="79" t="s">
        <v>1578</v>
      </c>
      <c r="J780" s="79"/>
      <c r="K780" s="79" t="s">
        <v>1578</v>
      </c>
      <c r="L780" s="68"/>
      <c r="M780" s="68" t="s">
        <v>713</v>
      </c>
      <c r="N780" s="68" t="s">
        <v>670</v>
      </c>
      <c r="O780" s="68"/>
      <c r="P780" s="68"/>
      <c r="Q780" s="71" t="s">
        <v>672</v>
      </c>
      <c r="R780" s="71" t="s">
        <v>672</v>
      </c>
      <c r="S780" s="68" t="s">
        <v>1296</v>
      </c>
      <c r="T780" s="60" t="s">
        <v>142</v>
      </c>
      <c r="U780" s="71" t="s">
        <v>1168</v>
      </c>
      <c r="V780" s="71" t="s">
        <v>1168</v>
      </c>
      <c r="W780" s="71" t="str">
        <f>VLOOKUP(E780,[1]基础数据实体梳理模板!$D$5:$E$156,2,0)</f>
        <v>f_weather</v>
      </c>
      <c r="X780" s="68" t="s">
        <v>1579</v>
      </c>
    </row>
    <row r="781" spans="1:24" x14ac:dyDescent="0.25">
      <c r="A781" s="66">
        <v>778</v>
      </c>
      <c r="B781" s="68" t="s">
        <v>138</v>
      </c>
      <c r="C781" s="68" t="s">
        <v>111</v>
      </c>
      <c r="D781" s="68" t="s">
        <v>113</v>
      </c>
      <c r="E781" s="68" t="s">
        <v>300</v>
      </c>
      <c r="F781" s="68"/>
      <c r="G781" s="68" t="s">
        <v>1580</v>
      </c>
      <c r="H781" s="68" t="s">
        <v>1581</v>
      </c>
      <c r="I781" s="79" t="s">
        <v>1580</v>
      </c>
      <c r="J781" s="79"/>
      <c r="K781" s="79" t="s">
        <v>1580</v>
      </c>
      <c r="L781" s="68"/>
      <c r="M781" s="68" t="s">
        <v>713</v>
      </c>
      <c r="N781" s="68" t="s">
        <v>670</v>
      </c>
      <c r="O781" s="68"/>
      <c r="P781" s="68"/>
      <c r="Q781" s="71" t="s">
        <v>672</v>
      </c>
      <c r="R781" s="71" t="s">
        <v>672</v>
      </c>
      <c r="S781" s="68" t="s">
        <v>1296</v>
      </c>
      <c r="T781" s="60" t="s">
        <v>142</v>
      </c>
      <c r="U781" s="71" t="s">
        <v>1168</v>
      </c>
      <c r="V781" s="71" t="s">
        <v>1168</v>
      </c>
      <c r="W781" s="71" t="str">
        <f>VLOOKUP(E781,[1]基础数据实体梳理模板!$D$5:$E$156,2,0)</f>
        <v>f_weather</v>
      </c>
      <c r="X781" s="68" t="s">
        <v>1581</v>
      </c>
    </row>
    <row r="782" spans="1:24" x14ac:dyDescent="0.25">
      <c r="A782" s="66">
        <v>779</v>
      </c>
      <c r="B782" s="68" t="s">
        <v>138</v>
      </c>
      <c r="C782" s="68" t="s">
        <v>111</v>
      </c>
      <c r="D782" s="68" t="s">
        <v>113</v>
      </c>
      <c r="E782" s="68" t="s">
        <v>300</v>
      </c>
      <c r="F782" s="68"/>
      <c r="G782" s="68" t="s">
        <v>1582</v>
      </c>
      <c r="H782" s="68" t="s">
        <v>1583</v>
      </c>
      <c r="I782" s="79" t="s">
        <v>1582</v>
      </c>
      <c r="J782" s="79"/>
      <c r="K782" s="79" t="s">
        <v>1582</v>
      </c>
      <c r="L782" s="68"/>
      <c r="M782" s="68" t="s">
        <v>713</v>
      </c>
      <c r="N782" s="68" t="s">
        <v>670</v>
      </c>
      <c r="O782" s="68"/>
      <c r="P782" s="68"/>
      <c r="Q782" s="71" t="s">
        <v>672</v>
      </c>
      <c r="R782" s="71" t="s">
        <v>672</v>
      </c>
      <c r="S782" s="68" t="s">
        <v>1296</v>
      </c>
      <c r="T782" s="60" t="s">
        <v>142</v>
      </c>
      <c r="U782" s="71" t="s">
        <v>1168</v>
      </c>
      <c r="V782" s="71" t="s">
        <v>1168</v>
      </c>
      <c r="W782" s="71" t="str">
        <f>VLOOKUP(E782,[1]基础数据实体梳理模板!$D$5:$E$156,2,0)</f>
        <v>f_weather</v>
      </c>
      <c r="X782" s="68" t="s">
        <v>1583</v>
      </c>
    </row>
    <row r="783" spans="1:24" x14ac:dyDescent="0.25">
      <c r="A783" s="66">
        <v>780</v>
      </c>
      <c r="B783" s="68" t="s">
        <v>138</v>
      </c>
      <c r="C783" s="68" t="s">
        <v>111</v>
      </c>
      <c r="D783" s="68" t="s">
        <v>113</v>
      </c>
      <c r="E783" s="68" t="s">
        <v>300</v>
      </c>
      <c r="F783" s="68"/>
      <c r="G783" s="68" t="s">
        <v>1584</v>
      </c>
      <c r="H783" s="68" t="s">
        <v>1585</v>
      </c>
      <c r="I783" s="79" t="s">
        <v>1584</v>
      </c>
      <c r="J783" s="79"/>
      <c r="K783" s="79" t="s">
        <v>1584</v>
      </c>
      <c r="L783" s="68"/>
      <c r="M783" s="68" t="s">
        <v>713</v>
      </c>
      <c r="N783" s="68" t="s">
        <v>670</v>
      </c>
      <c r="O783" s="68"/>
      <c r="P783" s="68"/>
      <c r="Q783" s="71" t="s">
        <v>672</v>
      </c>
      <c r="R783" s="71" t="s">
        <v>672</v>
      </c>
      <c r="S783" s="68" t="s">
        <v>1296</v>
      </c>
      <c r="T783" s="60" t="s">
        <v>142</v>
      </c>
      <c r="U783" s="71" t="s">
        <v>1168</v>
      </c>
      <c r="V783" s="71" t="s">
        <v>1168</v>
      </c>
      <c r="W783" s="71" t="str">
        <f>VLOOKUP(E783,[1]基础数据实体梳理模板!$D$5:$E$156,2,0)</f>
        <v>f_weather</v>
      </c>
      <c r="X783" s="68" t="s">
        <v>1585</v>
      </c>
    </row>
    <row r="784" spans="1:24" x14ac:dyDescent="0.25">
      <c r="A784" s="66">
        <v>781</v>
      </c>
      <c r="B784" s="68" t="s">
        <v>138</v>
      </c>
      <c r="C784" s="68" t="s">
        <v>111</v>
      </c>
      <c r="D784" s="68" t="s">
        <v>113</v>
      </c>
      <c r="E784" s="68" t="s">
        <v>300</v>
      </c>
      <c r="F784" s="68"/>
      <c r="G784" s="68" t="s">
        <v>1586</v>
      </c>
      <c r="H784" s="68" t="s">
        <v>1587</v>
      </c>
      <c r="I784" s="79" t="s">
        <v>1586</v>
      </c>
      <c r="J784" s="79"/>
      <c r="K784" s="79" t="s">
        <v>1586</v>
      </c>
      <c r="L784" s="68"/>
      <c r="M784" s="68" t="s">
        <v>713</v>
      </c>
      <c r="N784" s="68" t="s">
        <v>670</v>
      </c>
      <c r="O784" s="68"/>
      <c r="P784" s="68"/>
      <c r="Q784" s="71" t="s">
        <v>672</v>
      </c>
      <c r="R784" s="71" t="s">
        <v>672</v>
      </c>
      <c r="S784" s="68" t="s">
        <v>1296</v>
      </c>
      <c r="T784" s="60" t="s">
        <v>142</v>
      </c>
      <c r="U784" s="71" t="s">
        <v>1168</v>
      </c>
      <c r="V784" s="71" t="s">
        <v>1168</v>
      </c>
      <c r="W784" s="71" t="str">
        <f>VLOOKUP(E784,[1]基础数据实体梳理模板!$D$5:$E$156,2,0)</f>
        <v>f_weather</v>
      </c>
      <c r="X784" s="68" t="s">
        <v>1587</v>
      </c>
    </row>
    <row r="785" spans="1:24" x14ac:dyDescent="0.25">
      <c r="A785" s="66">
        <v>782</v>
      </c>
      <c r="B785" s="68" t="s">
        <v>138</v>
      </c>
      <c r="C785" s="68" t="s">
        <v>111</v>
      </c>
      <c r="D785" s="68" t="s">
        <v>113</v>
      </c>
      <c r="E785" s="68" t="s">
        <v>300</v>
      </c>
      <c r="F785" s="68"/>
      <c r="G785" s="68" t="s">
        <v>1588</v>
      </c>
      <c r="H785" s="68" t="s">
        <v>1589</v>
      </c>
      <c r="I785" s="79" t="s">
        <v>1588</v>
      </c>
      <c r="J785" s="79"/>
      <c r="K785" s="79" t="s">
        <v>1588</v>
      </c>
      <c r="L785" s="68"/>
      <c r="M785" s="68" t="s">
        <v>713</v>
      </c>
      <c r="N785" s="68" t="s">
        <v>670</v>
      </c>
      <c r="O785" s="68"/>
      <c r="P785" s="68"/>
      <c r="Q785" s="71" t="s">
        <v>672</v>
      </c>
      <c r="R785" s="71" t="s">
        <v>672</v>
      </c>
      <c r="S785" s="68" t="s">
        <v>1296</v>
      </c>
      <c r="T785" s="60" t="s">
        <v>142</v>
      </c>
      <c r="U785" s="71" t="s">
        <v>1168</v>
      </c>
      <c r="V785" s="71" t="s">
        <v>1168</v>
      </c>
      <c r="W785" s="71" t="str">
        <f>VLOOKUP(E785,[1]基础数据实体梳理模板!$D$5:$E$156,2,0)</f>
        <v>f_weather</v>
      </c>
      <c r="X785" s="68" t="s">
        <v>1589</v>
      </c>
    </row>
    <row r="786" spans="1:24" x14ac:dyDescent="0.25">
      <c r="A786" s="66">
        <v>783</v>
      </c>
      <c r="B786" s="68" t="s">
        <v>138</v>
      </c>
      <c r="C786" s="68" t="s">
        <v>111</v>
      </c>
      <c r="D786" s="68" t="s">
        <v>113</v>
      </c>
      <c r="E786" s="68" t="s">
        <v>300</v>
      </c>
      <c r="F786" s="68"/>
      <c r="G786" s="68" t="s">
        <v>1499</v>
      </c>
      <c r="H786" s="68" t="s">
        <v>1590</v>
      </c>
      <c r="I786" s="79" t="s">
        <v>1499</v>
      </c>
      <c r="J786" s="79"/>
      <c r="K786" s="79" t="s">
        <v>1499</v>
      </c>
      <c r="L786" s="68"/>
      <c r="M786" s="68" t="s">
        <v>713</v>
      </c>
      <c r="N786" s="68" t="s">
        <v>670</v>
      </c>
      <c r="O786" s="68"/>
      <c r="P786" s="68"/>
      <c r="Q786" s="71" t="s">
        <v>672</v>
      </c>
      <c r="R786" s="71" t="s">
        <v>672</v>
      </c>
      <c r="S786" s="68" t="s">
        <v>1296</v>
      </c>
      <c r="T786" s="60" t="s">
        <v>142</v>
      </c>
      <c r="U786" s="71" t="s">
        <v>1168</v>
      </c>
      <c r="V786" s="71" t="s">
        <v>1168</v>
      </c>
      <c r="W786" s="71" t="str">
        <f>VLOOKUP(E786,[1]基础数据实体梳理模板!$D$5:$E$156,2,0)</f>
        <v>f_weather</v>
      </c>
      <c r="X786" s="68" t="s">
        <v>1590</v>
      </c>
    </row>
    <row r="787" spans="1:24" x14ac:dyDescent="0.25">
      <c r="A787" s="66">
        <v>784</v>
      </c>
      <c r="B787" s="68" t="s">
        <v>138</v>
      </c>
      <c r="C787" s="68" t="s">
        <v>111</v>
      </c>
      <c r="D787" s="68" t="s">
        <v>113</v>
      </c>
      <c r="E787" s="68" t="s">
        <v>300</v>
      </c>
      <c r="F787" s="68"/>
      <c r="G787" s="68" t="s">
        <v>1505</v>
      </c>
      <c r="H787" s="68" t="s">
        <v>1591</v>
      </c>
      <c r="I787" s="79" t="s">
        <v>1505</v>
      </c>
      <c r="J787" s="79"/>
      <c r="K787" s="79" t="s">
        <v>1505</v>
      </c>
      <c r="L787" s="68"/>
      <c r="M787" s="68" t="s">
        <v>713</v>
      </c>
      <c r="N787" s="68" t="s">
        <v>670</v>
      </c>
      <c r="O787" s="68"/>
      <c r="P787" s="68"/>
      <c r="Q787" s="71" t="s">
        <v>672</v>
      </c>
      <c r="R787" s="71" t="s">
        <v>672</v>
      </c>
      <c r="S787" s="68" t="s">
        <v>1296</v>
      </c>
      <c r="T787" s="60" t="s">
        <v>142</v>
      </c>
      <c r="U787" s="71" t="s">
        <v>1168</v>
      </c>
      <c r="V787" s="71" t="s">
        <v>1168</v>
      </c>
      <c r="W787" s="71" t="str">
        <f>VLOOKUP(E787,[1]基础数据实体梳理模板!$D$5:$E$156,2,0)</f>
        <v>f_weather</v>
      </c>
      <c r="X787" s="68" t="s">
        <v>1591</v>
      </c>
    </row>
    <row r="788" spans="1:24" x14ac:dyDescent="0.25">
      <c r="A788" s="66">
        <v>785</v>
      </c>
      <c r="B788" s="68" t="s">
        <v>138</v>
      </c>
      <c r="C788" s="68" t="s">
        <v>111</v>
      </c>
      <c r="D788" s="68" t="s">
        <v>113</v>
      </c>
      <c r="E788" s="68" t="s">
        <v>300</v>
      </c>
      <c r="F788" s="68"/>
      <c r="G788" s="68" t="s">
        <v>1501</v>
      </c>
      <c r="H788" s="68" t="s">
        <v>1592</v>
      </c>
      <c r="I788" s="79" t="s">
        <v>1501</v>
      </c>
      <c r="J788" s="79"/>
      <c r="K788" s="79" t="s">
        <v>1501</v>
      </c>
      <c r="L788" s="68"/>
      <c r="M788" s="68" t="s">
        <v>713</v>
      </c>
      <c r="N788" s="68" t="s">
        <v>670</v>
      </c>
      <c r="O788" s="68"/>
      <c r="P788" s="68"/>
      <c r="Q788" s="71" t="s">
        <v>672</v>
      </c>
      <c r="R788" s="71" t="s">
        <v>672</v>
      </c>
      <c r="S788" s="68" t="s">
        <v>1296</v>
      </c>
      <c r="T788" s="60" t="s">
        <v>142</v>
      </c>
      <c r="U788" s="71" t="s">
        <v>1168</v>
      </c>
      <c r="V788" s="71" t="s">
        <v>1168</v>
      </c>
      <c r="W788" s="71" t="str">
        <f>VLOOKUP(E788,[1]基础数据实体梳理模板!$D$5:$E$156,2,0)</f>
        <v>f_weather</v>
      </c>
      <c r="X788" s="68" t="s">
        <v>1592</v>
      </c>
    </row>
    <row r="789" spans="1:24" x14ac:dyDescent="0.25">
      <c r="A789" s="66">
        <v>786</v>
      </c>
      <c r="B789" s="68" t="s">
        <v>138</v>
      </c>
      <c r="C789" s="68" t="s">
        <v>111</v>
      </c>
      <c r="D789" s="68" t="s">
        <v>113</v>
      </c>
      <c r="E789" s="68" t="s">
        <v>300</v>
      </c>
      <c r="F789" s="68"/>
      <c r="G789" s="68" t="s">
        <v>1593</v>
      </c>
      <c r="H789" s="68" t="s">
        <v>1594</v>
      </c>
      <c r="I789" s="79" t="s">
        <v>1593</v>
      </c>
      <c r="J789" s="79"/>
      <c r="K789" s="79" t="s">
        <v>1593</v>
      </c>
      <c r="L789" s="68"/>
      <c r="M789" s="68" t="s">
        <v>713</v>
      </c>
      <c r="N789" s="68" t="s">
        <v>670</v>
      </c>
      <c r="O789" s="68"/>
      <c r="P789" s="68"/>
      <c r="Q789" s="71" t="s">
        <v>672</v>
      </c>
      <c r="R789" s="71" t="s">
        <v>672</v>
      </c>
      <c r="S789" s="68" t="s">
        <v>1296</v>
      </c>
      <c r="T789" s="60" t="s">
        <v>142</v>
      </c>
      <c r="U789" s="71" t="s">
        <v>1168</v>
      </c>
      <c r="V789" s="71" t="s">
        <v>1168</v>
      </c>
      <c r="W789" s="71" t="str">
        <f>VLOOKUP(E789,[1]基础数据实体梳理模板!$D$5:$E$156,2,0)</f>
        <v>f_weather</v>
      </c>
      <c r="X789" s="68" t="s">
        <v>1594</v>
      </c>
    </row>
    <row r="790" spans="1:24" x14ac:dyDescent="0.25">
      <c r="A790" s="66">
        <v>787</v>
      </c>
      <c r="B790" s="68" t="s">
        <v>138</v>
      </c>
      <c r="C790" s="68" t="s">
        <v>111</v>
      </c>
      <c r="D790" s="68" t="s">
        <v>113</v>
      </c>
      <c r="E790" s="68" t="s">
        <v>300</v>
      </c>
      <c r="F790" s="68"/>
      <c r="G790" s="68" t="s">
        <v>1114</v>
      </c>
      <c r="H790" s="68" t="s">
        <v>1361</v>
      </c>
      <c r="I790" s="79" t="s">
        <v>1114</v>
      </c>
      <c r="J790" s="79"/>
      <c r="K790" s="79" t="s">
        <v>1114</v>
      </c>
      <c r="L790" s="68"/>
      <c r="M790" s="68" t="s">
        <v>713</v>
      </c>
      <c r="N790" s="68" t="s">
        <v>670</v>
      </c>
      <c r="O790" s="68"/>
      <c r="P790" s="68"/>
      <c r="Q790" s="71" t="s">
        <v>672</v>
      </c>
      <c r="R790" s="71" t="s">
        <v>672</v>
      </c>
      <c r="S790" s="68" t="s">
        <v>1190</v>
      </c>
      <c r="T790" s="60" t="s">
        <v>142</v>
      </c>
      <c r="U790" s="71" t="s">
        <v>1168</v>
      </c>
      <c r="V790" s="71" t="s">
        <v>1168</v>
      </c>
      <c r="W790" s="71" t="str">
        <f>VLOOKUP(E790,[1]基础数据实体梳理模板!$D$5:$E$156,2,0)</f>
        <v>f_weather</v>
      </c>
      <c r="X790" s="68" t="s">
        <v>1361</v>
      </c>
    </row>
    <row r="791" spans="1:24" x14ac:dyDescent="0.25">
      <c r="A791" s="66">
        <v>788</v>
      </c>
      <c r="B791" s="68" t="s">
        <v>138</v>
      </c>
      <c r="C791" s="68" t="s">
        <v>111</v>
      </c>
      <c r="D791" s="68" t="s">
        <v>113</v>
      </c>
      <c r="E791" s="68" t="s">
        <v>300</v>
      </c>
      <c r="F791" s="68"/>
      <c r="G791" s="68" t="s">
        <v>1112</v>
      </c>
      <c r="H791" s="68" t="s">
        <v>1358</v>
      </c>
      <c r="I791" s="79" t="s">
        <v>1112</v>
      </c>
      <c r="J791" s="79"/>
      <c r="K791" s="79" t="s">
        <v>1112</v>
      </c>
      <c r="L791" s="68"/>
      <c r="M791" s="68" t="s">
        <v>713</v>
      </c>
      <c r="N791" s="68" t="s">
        <v>670</v>
      </c>
      <c r="O791" s="68"/>
      <c r="P791" s="68"/>
      <c r="Q791" s="71" t="s">
        <v>672</v>
      </c>
      <c r="R791" s="71" t="s">
        <v>672</v>
      </c>
      <c r="S791" s="68" t="s">
        <v>1205</v>
      </c>
      <c r="T791" s="60" t="s">
        <v>142</v>
      </c>
      <c r="U791" s="71" t="s">
        <v>1168</v>
      </c>
      <c r="V791" s="71" t="s">
        <v>1168</v>
      </c>
      <c r="W791" s="71" t="str">
        <f>VLOOKUP(E791,[1]基础数据实体梳理模板!$D$5:$E$156,2,0)</f>
        <v>f_weather</v>
      </c>
      <c r="X791" s="68" t="s">
        <v>1358</v>
      </c>
    </row>
    <row r="792" spans="1:24" x14ac:dyDescent="0.25">
      <c r="A792" s="66">
        <v>789</v>
      </c>
      <c r="B792" s="68" t="s">
        <v>138</v>
      </c>
      <c r="C792" s="68" t="s">
        <v>111</v>
      </c>
      <c r="D792" s="68" t="s">
        <v>113</v>
      </c>
      <c r="E792" s="68" t="s">
        <v>300</v>
      </c>
      <c r="F792" s="68"/>
      <c r="G792" s="68" t="s">
        <v>1406</v>
      </c>
      <c r="H792" s="68" t="s">
        <v>1246</v>
      </c>
      <c r="I792" s="79" t="s">
        <v>1406</v>
      </c>
      <c r="J792" s="79"/>
      <c r="K792" s="79" t="s">
        <v>1406</v>
      </c>
      <c r="L792" s="68"/>
      <c r="M792" s="68" t="s">
        <v>713</v>
      </c>
      <c r="N792" s="68" t="s">
        <v>670</v>
      </c>
      <c r="O792" s="68"/>
      <c r="P792" s="68"/>
      <c r="Q792" s="71" t="s">
        <v>672</v>
      </c>
      <c r="R792" s="71" t="s">
        <v>672</v>
      </c>
      <c r="S792" s="68" t="s">
        <v>1167</v>
      </c>
      <c r="T792" s="60" t="s">
        <v>142</v>
      </c>
      <c r="U792" s="71" t="s">
        <v>1168</v>
      </c>
      <c r="V792" s="71" t="s">
        <v>1168</v>
      </c>
      <c r="W792" s="71" t="str">
        <f>VLOOKUP(E792,[1]基础数据实体梳理模板!$D$5:$E$156,2,0)</f>
        <v>f_weather</v>
      </c>
      <c r="X792" s="68" t="s">
        <v>1246</v>
      </c>
    </row>
    <row r="793" spans="1:24" x14ac:dyDescent="0.25">
      <c r="A793" s="66">
        <v>790</v>
      </c>
      <c r="B793" s="68" t="s">
        <v>138</v>
      </c>
      <c r="C793" s="68" t="s">
        <v>111</v>
      </c>
      <c r="D793" s="68" t="s">
        <v>113</v>
      </c>
      <c r="E793" s="68" t="s">
        <v>300</v>
      </c>
      <c r="F793" s="68"/>
      <c r="G793" s="68" t="s">
        <v>1366</v>
      </c>
      <c r="H793" s="68" t="s">
        <v>1249</v>
      </c>
      <c r="I793" s="79" t="s">
        <v>1366</v>
      </c>
      <c r="J793" s="79"/>
      <c r="K793" s="79" t="s">
        <v>1366</v>
      </c>
      <c r="L793" s="68"/>
      <c r="M793" s="68" t="s">
        <v>713</v>
      </c>
      <c r="N793" s="68" t="s">
        <v>670</v>
      </c>
      <c r="O793" s="68"/>
      <c r="P793" s="68"/>
      <c r="Q793" s="71" t="s">
        <v>672</v>
      </c>
      <c r="R793" s="71" t="s">
        <v>672</v>
      </c>
      <c r="S793" s="68" t="s">
        <v>1269</v>
      </c>
      <c r="T793" s="60" t="s">
        <v>142</v>
      </c>
      <c r="U793" s="71" t="s">
        <v>1168</v>
      </c>
      <c r="V793" s="71" t="s">
        <v>1168</v>
      </c>
      <c r="W793" s="71" t="str">
        <f>VLOOKUP(E793,[1]基础数据实体梳理模板!$D$5:$E$156,2,0)</f>
        <v>f_weather</v>
      </c>
      <c r="X793" s="68" t="s">
        <v>1249</v>
      </c>
    </row>
    <row r="794" spans="1:24" x14ac:dyDescent="0.25">
      <c r="A794" s="66">
        <v>791</v>
      </c>
      <c r="B794" s="68" t="s">
        <v>138</v>
      </c>
      <c r="C794" s="68" t="s">
        <v>111</v>
      </c>
      <c r="D794" s="68" t="s">
        <v>113</v>
      </c>
      <c r="E794" s="68" t="s">
        <v>300</v>
      </c>
      <c r="F794" s="68"/>
      <c r="G794" s="68" t="s">
        <v>1367</v>
      </c>
      <c r="H794" s="68" t="s">
        <v>1251</v>
      </c>
      <c r="I794" s="79" t="s">
        <v>1367</v>
      </c>
      <c r="J794" s="79"/>
      <c r="K794" s="79" t="s">
        <v>1367</v>
      </c>
      <c r="L794" s="68"/>
      <c r="M794" s="68" t="s">
        <v>713</v>
      </c>
      <c r="N794" s="68" t="s">
        <v>670</v>
      </c>
      <c r="O794" s="68"/>
      <c r="P794" s="68"/>
      <c r="Q794" s="71" t="s">
        <v>672</v>
      </c>
      <c r="R794" s="71" t="s">
        <v>672</v>
      </c>
      <c r="S794" s="68" t="s">
        <v>1199</v>
      </c>
      <c r="T794" s="60" t="s">
        <v>142</v>
      </c>
      <c r="U794" s="71" t="s">
        <v>1168</v>
      </c>
      <c r="V794" s="71" t="s">
        <v>1168</v>
      </c>
      <c r="W794" s="71" t="str">
        <f>VLOOKUP(E794,[1]基础数据实体梳理模板!$D$5:$E$156,2,0)</f>
        <v>f_weather</v>
      </c>
      <c r="X794" s="68" t="s">
        <v>1251</v>
      </c>
    </row>
    <row r="795" spans="1:24" x14ac:dyDescent="0.25">
      <c r="A795" s="66">
        <v>792</v>
      </c>
      <c r="B795" s="68" t="s">
        <v>138</v>
      </c>
      <c r="C795" s="68" t="s">
        <v>111</v>
      </c>
      <c r="D795" s="68" t="s">
        <v>113</v>
      </c>
      <c r="E795" s="68" t="s">
        <v>300</v>
      </c>
      <c r="F795" s="68"/>
      <c r="G795" s="68" t="s">
        <v>1368</v>
      </c>
      <c r="H795" s="68" t="s">
        <v>1211</v>
      </c>
      <c r="I795" s="79" t="s">
        <v>1368</v>
      </c>
      <c r="J795" s="79"/>
      <c r="K795" s="79" t="s">
        <v>1368</v>
      </c>
      <c r="L795" s="68"/>
      <c r="M795" s="68" t="s">
        <v>713</v>
      </c>
      <c r="N795" s="68" t="s">
        <v>670</v>
      </c>
      <c r="O795" s="68"/>
      <c r="P795" s="68"/>
      <c r="Q795" s="71" t="s">
        <v>672</v>
      </c>
      <c r="R795" s="71" t="s">
        <v>672</v>
      </c>
      <c r="S795" s="68" t="s">
        <v>1269</v>
      </c>
      <c r="T795" s="60" t="s">
        <v>142</v>
      </c>
      <c r="U795" s="71" t="s">
        <v>1168</v>
      </c>
      <c r="V795" s="71" t="s">
        <v>1168</v>
      </c>
      <c r="W795" s="71" t="str">
        <f>VLOOKUP(E795,[1]基础数据实体梳理模板!$D$5:$E$156,2,0)</f>
        <v>f_weather</v>
      </c>
      <c r="X795" s="68" t="s">
        <v>1211</v>
      </c>
    </row>
    <row r="796" spans="1:24" x14ac:dyDescent="0.25">
      <c r="A796" s="66">
        <v>793</v>
      </c>
      <c r="B796" s="68" t="s">
        <v>138</v>
      </c>
      <c r="C796" s="68" t="s">
        <v>111</v>
      </c>
      <c r="D796" s="68" t="s">
        <v>113</v>
      </c>
      <c r="E796" s="68" t="s">
        <v>300</v>
      </c>
      <c r="F796" s="68"/>
      <c r="G796" s="68" t="s">
        <v>1208</v>
      </c>
      <c r="H796" s="68" t="s">
        <v>1209</v>
      </c>
      <c r="I796" s="79" t="s">
        <v>1208</v>
      </c>
      <c r="J796" s="79"/>
      <c r="K796" s="79" t="s">
        <v>1208</v>
      </c>
      <c r="L796" s="68"/>
      <c r="M796" s="68" t="s">
        <v>713</v>
      </c>
      <c r="N796" s="68" t="s">
        <v>670</v>
      </c>
      <c r="O796" s="68"/>
      <c r="P796" s="68"/>
      <c r="Q796" s="71" t="s">
        <v>672</v>
      </c>
      <c r="R796" s="71" t="s">
        <v>672</v>
      </c>
      <c r="S796" s="68" t="s">
        <v>1296</v>
      </c>
      <c r="T796" s="60" t="s">
        <v>142</v>
      </c>
      <c r="U796" s="71" t="s">
        <v>1168</v>
      </c>
      <c r="V796" s="71" t="s">
        <v>1168</v>
      </c>
      <c r="W796" s="71" t="str">
        <f>VLOOKUP(E796,[1]基础数据实体梳理模板!$D$5:$E$156,2,0)</f>
        <v>f_weather</v>
      </c>
      <c r="X796" s="68" t="s">
        <v>1209</v>
      </c>
    </row>
    <row r="797" spans="1:24" x14ac:dyDescent="0.25">
      <c r="A797" s="66">
        <v>794</v>
      </c>
      <c r="B797" s="68" t="s">
        <v>138</v>
      </c>
      <c r="C797" s="68" t="s">
        <v>111</v>
      </c>
      <c r="D797" s="68" t="s">
        <v>113</v>
      </c>
      <c r="E797" s="68" t="s">
        <v>300</v>
      </c>
      <c r="F797" s="68"/>
      <c r="G797" s="68" t="s">
        <v>1481</v>
      </c>
      <c r="H797" s="68" t="s">
        <v>1256</v>
      </c>
      <c r="I797" s="79" t="s">
        <v>1481</v>
      </c>
      <c r="J797" s="79"/>
      <c r="K797" s="79" t="s">
        <v>1481</v>
      </c>
      <c r="L797" s="68"/>
      <c r="M797" s="68" t="s">
        <v>713</v>
      </c>
      <c r="N797" s="68" t="s">
        <v>670</v>
      </c>
      <c r="O797" s="68"/>
      <c r="P797" s="68"/>
      <c r="Q797" s="71" t="s">
        <v>672</v>
      </c>
      <c r="R797" s="71" t="s">
        <v>672</v>
      </c>
      <c r="S797" s="68" t="s">
        <v>1269</v>
      </c>
      <c r="T797" s="60" t="s">
        <v>142</v>
      </c>
      <c r="U797" s="71" t="s">
        <v>1168</v>
      </c>
      <c r="V797" s="71" t="s">
        <v>1168</v>
      </c>
      <c r="W797" s="71" t="str">
        <f>VLOOKUP(E797,[1]基础数据实体梳理模板!$D$5:$E$156,2,0)</f>
        <v>f_weather</v>
      </c>
      <c r="X797" s="68" t="s">
        <v>1256</v>
      </c>
    </row>
    <row r="798" spans="1:24" x14ac:dyDescent="0.25">
      <c r="A798" s="66">
        <v>795</v>
      </c>
      <c r="B798" s="68" t="s">
        <v>138</v>
      </c>
      <c r="C798" s="68" t="s">
        <v>111</v>
      </c>
      <c r="D798" s="68" t="s">
        <v>113</v>
      </c>
      <c r="E798" s="68" t="s">
        <v>300</v>
      </c>
      <c r="F798" s="68"/>
      <c r="G798" s="68" t="s">
        <v>1482</v>
      </c>
      <c r="H798" s="68" t="s">
        <v>1257</v>
      </c>
      <c r="I798" s="79" t="s">
        <v>1482</v>
      </c>
      <c r="J798" s="79"/>
      <c r="K798" s="79" t="s">
        <v>1482</v>
      </c>
      <c r="L798" s="68"/>
      <c r="M798" s="68" t="s">
        <v>713</v>
      </c>
      <c r="N798" s="68" t="s">
        <v>670</v>
      </c>
      <c r="O798" s="68"/>
      <c r="P798" s="68"/>
      <c r="Q798" s="71" t="s">
        <v>672</v>
      </c>
      <c r="R798" s="71" t="s">
        <v>672</v>
      </c>
      <c r="S798" s="68" t="s">
        <v>1296</v>
      </c>
      <c r="T798" s="60" t="s">
        <v>142</v>
      </c>
      <c r="U798" s="71" t="s">
        <v>1168</v>
      </c>
      <c r="V798" s="71" t="s">
        <v>1168</v>
      </c>
      <c r="W798" s="71" t="str">
        <f>VLOOKUP(E798,[1]基础数据实体梳理模板!$D$5:$E$156,2,0)</f>
        <v>f_weather</v>
      </c>
      <c r="X798" s="68" t="s">
        <v>1257</v>
      </c>
    </row>
    <row r="799" spans="1:24" x14ac:dyDescent="0.25">
      <c r="A799" s="66">
        <v>796</v>
      </c>
      <c r="B799" s="68" t="s">
        <v>138</v>
      </c>
      <c r="C799" s="68" t="s">
        <v>111</v>
      </c>
      <c r="D799" s="68" t="s">
        <v>113</v>
      </c>
      <c r="E799" s="68" t="s">
        <v>303</v>
      </c>
      <c r="F799" s="68"/>
      <c r="G799" s="68" t="s">
        <v>1595</v>
      </c>
      <c r="H799" s="68" t="s">
        <v>1596</v>
      </c>
      <c r="I799" s="79" t="s">
        <v>1595</v>
      </c>
      <c r="J799" s="79"/>
      <c r="K799" s="79" t="s">
        <v>1595</v>
      </c>
      <c r="L799" s="68"/>
      <c r="M799" s="68" t="s">
        <v>713</v>
      </c>
      <c r="N799" s="68" t="s">
        <v>670</v>
      </c>
      <c r="O799" s="68"/>
      <c r="P799" s="68"/>
      <c r="Q799" s="71" t="s">
        <v>672</v>
      </c>
      <c r="R799" s="71" t="s">
        <v>672</v>
      </c>
      <c r="S799" s="68" t="s">
        <v>1296</v>
      </c>
      <c r="T799" s="60" t="s">
        <v>142</v>
      </c>
      <c r="U799" s="71" t="s">
        <v>1168</v>
      </c>
      <c r="V799" s="71" t="s">
        <v>1168</v>
      </c>
      <c r="W799" s="71" t="str">
        <f>VLOOKUP(E799,[1]基础数据实体梳理模板!$D$5:$E$156,2,0)</f>
        <v xml:space="preserve">d_device_video </v>
      </c>
      <c r="X799" s="68" t="s">
        <v>1596</v>
      </c>
    </row>
    <row r="800" spans="1:24" x14ac:dyDescent="0.25">
      <c r="A800" s="66">
        <v>797</v>
      </c>
      <c r="B800" s="68" t="s">
        <v>138</v>
      </c>
      <c r="C800" s="68" t="s">
        <v>111</v>
      </c>
      <c r="D800" s="68" t="s">
        <v>113</v>
      </c>
      <c r="E800" s="68" t="s">
        <v>303</v>
      </c>
      <c r="F800" s="68"/>
      <c r="G800" s="68" t="s">
        <v>1597</v>
      </c>
      <c r="H800" s="68" t="s">
        <v>1598</v>
      </c>
      <c r="I800" s="79" t="s">
        <v>1597</v>
      </c>
      <c r="J800" s="79"/>
      <c r="K800" s="79" t="s">
        <v>1597</v>
      </c>
      <c r="L800" s="68"/>
      <c r="M800" s="68" t="s">
        <v>713</v>
      </c>
      <c r="N800" s="68" t="s">
        <v>670</v>
      </c>
      <c r="O800" s="68"/>
      <c r="P800" s="68"/>
      <c r="Q800" s="71" t="s">
        <v>672</v>
      </c>
      <c r="R800" s="71" t="s">
        <v>672</v>
      </c>
      <c r="S800" s="68" t="s">
        <v>743</v>
      </c>
      <c r="T800" s="60" t="s">
        <v>142</v>
      </c>
      <c r="U800" s="71" t="s">
        <v>1168</v>
      </c>
      <c r="V800" s="71" t="s">
        <v>1168</v>
      </c>
      <c r="W800" s="71" t="str">
        <f>VLOOKUP(E800,[1]基础数据实体梳理模板!$D$5:$E$156,2,0)</f>
        <v xml:space="preserve">d_device_video </v>
      </c>
      <c r="X800" s="68" t="s">
        <v>1598</v>
      </c>
    </row>
    <row r="801" spans="1:24" ht="31.5" x14ac:dyDescent="0.25">
      <c r="A801" s="66">
        <v>798</v>
      </c>
      <c r="B801" s="68" t="s">
        <v>138</v>
      </c>
      <c r="C801" s="68" t="s">
        <v>111</v>
      </c>
      <c r="D801" s="68" t="s">
        <v>113</v>
      </c>
      <c r="E801" s="68" t="s">
        <v>303</v>
      </c>
      <c r="F801" s="68"/>
      <c r="G801" s="68" t="s">
        <v>1599</v>
      </c>
      <c r="H801" s="68" t="s">
        <v>1600</v>
      </c>
      <c r="I801" s="79" t="s">
        <v>1599</v>
      </c>
      <c r="J801" s="79"/>
      <c r="K801" s="79" t="s">
        <v>1599</v>
      </c>
      <c r="L801" s="68"/>
      <c r="M801" s="68" t="s">
        <v>713</v>
      </c>
      <c r="N801" s="68" t="s">
        <v>670</v>
      </c>
      <c r="O801" s="68"/>
      <c r="P801" s="68"/>
      <c r="Q801" s="71" t="s">
        <v>672</v>
      </c>
      <c r="R801" s="71" t="s">
        <v>672</v>
      </c>
      <c r="S801" s="68" t="s">
        <v>743</v>
      </c>
      <c r="T801" s="60" t="s">
        <v>142</v>
      </c>
      <c r="U801" s="71" t="s">
        <v>1168</v>
      </c>
      <c r="V801" s="71" t="s">
        <v>1168</v>
      </c>
      <c r="W801" s="71" t="str">
        <f>VLOOKUP(E801,[1]基础数据实体梳理模板!$D$5:$E$156,2,0)</f>
        <v xml:space="preserve">d_device_video </v>
      </c>
      <c r="X801" s="68" t="s">
        <v>1600</v>
      </c>
    </row>
    <row r="802" spans="1:24" x14ac:dyDescent="0.25">
      <c r="A802" s="66">
        <v>799</v>
      </c>
      <c r="B802" s="68" t="s">
        <v>138</v>
      </c>
      <c r="C802" s="68" t="s">
        <v>111</v>
      </c>
      <c r="D802" s="68" t="s">
        <v>113</v>
      </c>
      <c r="E802" s="68" t="s">
        <v>303</v>
      </c>
      <c r="F802" s="68"/>
      <c r="G802" s="68" t="s">
        <v>1601</v>
      </c>
      <c r="H802" s="68" t="s">
        <v>1602</v>
      </c>
      <c r="I802" s="79" t="s">
        <v>1601</v>
      </c>
      <c r="J802" s="79"/>
      <c r="K802" s="79" t="s">
        <v>1601</v>
      </c>
      <c r="L802" s="68"/>
      <c r="M802" s="68" t="s">
        <v>713</v>
      </c>
      <c r="N802" s="68" t="s">
        <v>670</v>
      </c>
      <c r="O802" s="68"/>
      <c r="P802" s="68"/>
      <c r="Q802" s="71" t="s">
        <v>672</v>
      </c>
      <c r="R802" s="71" t="s">
        <v>672</v>
      </c>
      <c r="S802" s="68" t="s">
        <v>1603</v>
      </c>
      <c r="T802" s="60" t="s">
        <v>142</v>
      </c>
      <c r="U802" s="71" t="s">
        <v>1168</v>
      </c>
      <c r="V802" s="71" t="s">
        <v>1168</v>
      </c>
      <c r="W802" s="71" t="str">
        <f>VLOOKUP(E802,[1]基础数据实体梳理模板!$D$5:$E$156,2,0)</f>
        <v xml:space="preserve">d_device_video </v>
      </c>
      <c r="X802" s="68" t="s">
        <v>1602</v>
      </c>
    </row>
    <row r="803" spans="1:24" x14ac:dyDescent="0.25">
      <c r="A803" s="66">
        <v>800</v>
      </c>
      <c r="B803" s="68" t="s">
        <v>138</v>
      </c>
      <c r="C803" s="68" t="s">
        <v>111</v>
      </c>
      <c r="D803" s="68" t="s">
        <v>113</v>
      </c>
      <c r="E803" s="68" t="s">
        <v>303</v>
      </c>
      <c r="F803" s="68"/>
      <c r="G803" s="68" t="s">
        <v>1604</v>
      </c>
      <c r="H803" s="68" t="s">
        <v>1605</v>
      </c>
      <c r="I803" s="79" t="s">
        <v>1604</v>
      </c>
      <c r="J803" s="79"/>
      <c r="K803" s="79" t="s">
        <v>1604</v>
      </c>
      <c r="L803" s="68"/>
      <c r="M803" s="68" t="s">
        <v>713</v>
      </c>
      <c r="N803" s="68" t="s">
        <v>670</v>
      </c>
      <c r="O803" s="68"/>
      <c r="P803" s="68"/>
      <c r="Q803" s="71" t="s">
        <v>672</v>
      </c>
      <c r="R803" s="71" t="s">
        <v>672</v>
      </c>
      <c r="S803" s="68" t="s">
        <v>743</v>
      </c>
      <c r="T803" s="60" t="s">
        <v>142</v>
      </c>
      <c r="U803" s="71" t="s">
        <v>1168</v>
      </c>
      <c r="V803" s="71" t="s">
        <v>1168</v>
      </c>
      <c r="W803" s="71" t="str">
        <f>VLOOKUP(E803,[1]基础数据实体梳理模板!$D$5:$E$156,2,0)</f>
        <v xml:space="preserve">d_device_video </v>
      </c>
      <c r="X803" s="68" t="s">
        <v>1605</v>
      </c>
    </row>
    <row r="804" spans="1:24" x14ac:dyDescent="0.25">
      <c r="A804" s="66">
        <v>801</v>
      </c>
      <c r="B804" s="68" t="s">
        <v>138</v>
      </c>
      <c r="C804" s="68" t="s">
        <v>111</v>
      </c>
      <c r="D804" s="68" t="s">
        <v>113</v>
      </c>
      <c r="E804" s="68" t="s">
        <v>303</v>
      </c>
      <c r="F804" s="68"/>
      <c r="G804" s="68" t="s">
        <v>1606</v>
      </c>
      <c r="H804" s="68" t="s">
        <v>1607</v>
      </c>
      <c r="I804" s="79" t="s">
        <v>1606</v>
      </c>
      <c r="J804" s="79"/>
      <c r="K804" s="79" t="s">
        <v>1606</v>
      </c>
      <c r="L804" s="68"/>
      <c r="M804" s="68" t="s">
        <v>713</v>
      </c>
      <c r="N804" s="68" t="s">
        <v>670</v>
      </c>
      <c r="O804" s="68"/>
      <c r="P804" s="68"/>
      <c r="Q804" s="71" t="s">
        <v>672</v>
      </c>
      <c r="R804" s="71" t="s">
        <v>672</v>
      </c>
      <c r="S804" s="68" t="s">
        <v>743</v>
      </c>
      <c r="T804" s="60" t="s">
        <v>142</v>
      </c>
      <c r="U804" s="71" t="s">
        <v>1168</v>
      </c>
      <c r="V804" s="71" t="s">
        <v>1168</v>
      </c>
      <c r="W804" s="71" t="str">
        <f>VLOOKUP(E804,[1]基础数据实体梳理模板!$D$5:$E$156,2,0)</f>
        <v xml:space="preserve">d_device_video </v>
      </c>
      <c r="X804" s="68" t="s">
        <v>1607</v>
      </c>
    </row>
    <row r="805" spans="1:24" x14ac:dyDescent="0.25">
      <c r="A805" s="66">
        <v>802</v>
      </c>
      <c r="B805" s="68" t="s">
        <v>138</v>
      </c>
      <c r="C805" s="68" t="s">
        <v>111</v>
      </c>
      <c r="D805" s="68" t="s">
        <v>113</v>
      </c>
      <c r="E805" s="68" t="s">
        <v>303</v>
      </c>
      <c r="F805" s="68"/>
      <c r="G805" s="68" t="s">
        <v>1608</v>
      </c>
      <c r="H805" s="68" t="s">
        <v>1609</v>
      </c>
      <c r="I805" s="79" t="s">
        <v>1608</v>
      </c>
      <c r="J805" s="79"/>
      <c r="K805" s="79" t="s">
        <v>1608</v>
      </c>
      <c r="L805" s="68"/>
      <c r="M805" s="68" t="s">
        <v>713</v>
      </c>
      <c r="N805" s="68" t="s">
        <v>670</v>
      </c>
      <c r="O805" s="68"/>
      <c r="P805" s="68"/>
      <c r="Q805" s="71" t="s">
        <v>672</v>
      </c>
      <c r="R805" s="71" t="s">
        <v>672</v>
      </c>
      <c r="S805" s="68" t="s">
        <v>1296</v>
      </c>
      <c r="T805" s="60" t="s">
        <v>142</v>
      </c>
      <c r="U805" s="71" t="s">
        <v>1168</v>
      </c>
      <c r="V805" s="71" t="s">
        <v>1168</v>
      </c>
      <c r="W805" s="71" t="str">
        <f>VLOOKUP(E805,[1]基础数据实体梳理模板!$D$5:$E$156,2,0)</f>
        <v xml:space="preserve">d_device_video </v>
      </c>
      <c r="X805" s="68" t="s">
        <v>1609</v>
      </c>
    </row>
    <row r="806" spans="1:24" x14ac:dyDescent="0.25">
      <c r="A806" s="66">
        <v>803</v>
      </c>
      <c r="B806" s="68" t="s">
        <v>138</v>
      </c>
      <c r="C806" s="68" t="s">
        <v>111</v>
      </c>
      <c r="D806" s="68" t="s">
        <v>113</v>
      </c>
      <c r="E806" s="68" t="s">
        <v>303</v>
      </c>
      <c r="F806" s="68"/>
      <c r="G806" s="68" t="s">
        <v>1610</v>
      </c>
      <c r="H806" s="68" t="s">
        <v>1611</v>
      </c>
      <c r="I806" s="79" t="s">
        <v>1610</v>
      </c>
      <c r="J806" s="79"/>
      <c r="K806" s="79" t="s">
        <v>1610</v>
      </c>
      <c r="L806" s="68"/>
      <c r="M806" s="68" t="s">
        <v>713</v>
      </c>
      <c r="N806" s="68" t="s">
        <v>670</v>
      </c>
      <c r="O806" s="68"/>
      <c r="P806" s="68"/>
      <c r="Q806" s="71" t="s">
        <v>672</v>
      </c>
      <c r="R806" s="71" t="s">
        <v>672</v>
      </c>
      <c r="S806" s="68" t="s">
        <v>743</v>
      </c>
      <c r="T806" s="60" t="s">
        <v>142</v>
      </c>
      <c r="U806" s="71" t="s">
        <v>1168</v>
      </c>
      <c r="V806" s="71" t="s">
        <v>1168</v>
      </c>
      <c r="W806" s="71" t="str">
        <f>VLOOKUP(E806,[1]基础数据实体梳理模板!$D$5:$E$156,2,0)</f>
        <v xml:space="preserve">d_device_video </v>
      </c>
      <c r="X806" s="68" t="s">
        <v>1611</v>
      </c>
    </row>
    <row r="807" spans="1:24" x14ac:dyDescent="0.25">
      <c r="A807" s="66">
        <v>804</v>
      </c>
      <c r="B807" s="68" t="s">
        <v>138</v>
      </c>
      <c r="C807" s="68" t="s">
        <v>111</v>
      </c>
      <c r="D807" s="68" t="s">
        <v>113</v>
      </c>
      <c r="E807" s="68" t="s">
        <v>303</v>
      </c>
      <c r="F807" s="68"/>
      <c r="G807" s="68" t="s">
        <v>1612</v>
      </c>
      <c r="H807" s="68" t="s">
        <v>1613</v>
      </c>
      <c r="I807" s="79" t="s">
        <v>1612</v>
      </c>
      <c r="J807" s="79"/>
      <c r="K807" s="79" t="s">
        <v>1612</v>
      </c>
      <c r="L807" s="68"/>
      <c r="M807" s="68" t="s">
        <v>713</v>
      </c>
      <c r="N807" s="68" t="s">
        <v>670</v>
      </c>
      <c r="O807" s="68"/>
      <c r="P807" s="68"/>
      <c r="Q807" s="71" t="s">
        <v>672</v>
      </c>
      <c r="R807" s="71" t="s">
        <v>672</v>
      </c>
      <c r="S807" s="68" t="s">
        <v>1190</v>
      </c>
      <c r="T807" s="60" t="s">
        <v>142</v>
      </c>
      <c r="U807" s="71" t="s">
        <v>1168</v>
      </c>
      <c r="V807" s="71" t="s">
        <v>1168</v>
      </c>
      <c r="W807" s="71" t="str">
        <f>VLOOKUP(E807,[1]基础数据实体梳理模板!$D$5:$E$156,2,0)</f>
        <v xml:space="preserve">d_device_video </v>
      </c>
      <c r="X807" s="68" t="s">
        <v>1613</v>
      </c>
    </row>
    <row r="808" spans="1:24" x14ac:dyDescent="0.25">
      <c r="A808" s="66">
        <v>805</v>
      </c>
      <c r="B808" s="68" t="s">
        <v>138</v>
      </c>
      <c r="C808" s="68" t="s">
        <v>111</v>
      </c>
      <c r="D808" s="68" t="s">
        <v>113</v>
      </c>
      <c r="E808" s="68" t="s">
        <v>303</v>
      </c>
      <c r="F808" s="68"/>
      <c r="G808" s="68" t="s">
        <v>1614</v>
      </c>
      <c r="H808" s="68" t="s">
        <v>1615</v>
      </c>
      <c r="I808" s="79" t="s">
        <v>1614</v>
      </c>
      <c r="J808" s="79"/>
      <c r="K808" s="79" t="s">
        <v>1614</v>
      </c>
      <c r="L808" s="68"/>
      <c r="M808" s="68" t="s">
        <v>713</v>
      </c>
      <c r="N808" s="68" t="s">
        <v>670</v>
      </c>
      <c r="O808" s="68"/>
      <c r="P808" s="68"/>
      <c r="Q808" s="71" t="s">
        <v>672</v>
      </c>
      <c r="R808" s="71" t="s">
        <v>672</v>
      </c>
      <c r="S808" s="68" t="s">
        <v>1296</v>
      </c>
      <c r="T808" s="60" t="s">
        <v>142</v>
      </c>
      <c r="U808" s="71" t="s">
        <v>1168</v>
      </c>
      <c r="V808" s="71" t="s">
        <v>1168</v>
      </c>
      <c r="W808" s="71" t="str">
        <f>VLOOKUP(E808,[1]基础数据实体梳理模板!$D$5:$E$156,2,0)</f>
        <v xml:space="preserve">d_device_video </v>
      </c>
      <c r="X808" s="68" t="s">
        <v>1615</v>
      </c>
    </row>
    <row r="809" spans="1:24" x14ac:dyDescent="0.25">
      <c r="A809" s="66">
        <v>806</v>
      </c>
      <c r="B809" s="68" t="s">
        <v>138</v>
      </c>
      <c r="C809" s="68" t="s">
        <v>111</v>
      </c>
      <c r="D809" s="68" t="s">
        <v>113</v>
      </c>
      <c r="E809" s="68" t="s">
        <v>303</v>
      </c>
      <c r="F809" s="68"/>
      <c r="G809" s="68" t="s">
        <v>1616</v>
      </c>
      <c r="H809" s="68" t="s">
        <v>1617</v>
      </c>
      <c r="I809" s="79" t="s">
        <v>1616</v>
      </c>
      <c r="J809" s="79"/>
      <c r="K809" s="79" t="s">
        <v>1616</v>
      </c>
      <c r="L809" s="68"/>
      <c r="M809" s="68" t="s">
        <v>713</v>
      </c>
      <c r="N809" s="68" t="s">
        <v>670</v>
      </c>
      <c r="O809" s="68"/>
      <c r="P809" s="68"/>
      <c r="Q809" s="71" t="s">
        <v>672</v>
      </c>
      <c r="R809" s="71" t="s">
        <v>672</v>
      </c>
      <c r="S809" s="68" t="s">
        <v>1296</v>
      </c>
      <c r="T809" s="60" t="s">
        <v>142</v>
      </c>
      <c r="U809" s="71" t="s">
        <v>1168</v>
      </c>
      <c r="V809" s="71" t="s">
        <v>1168</v>
      </c>
      <c r="W809" s="71" t="str">
        <f>VLOOKUP(E809,[1]基础数据实体梳理模板!$D$5:$E$156,2,0)</f>
        <v xml:space="preserve">d_device_video </v>
      </c>
      <c r="X809" s="68" t="s">
        <v>1617</v>
      </c>
    </row>
    <row r="810" spans="1:24" x14ac:dyDescent="0.25">
      <c r="A810" s="66">
        <v>807</v>
      </c>
      <c r="B810" s="68" t="s">
        <v>138</v>
      </c>
      <c r="C810" s="68" t="s">
        <v>111</v>
      </c>
      <c r="D810" s="68" t="s">
        <v>113</v>
      </c>
      <c r="E810" s="68" t="s">
        <v>303</v>
      </c>
      <c r="F810" s="68"/>
      <c r="G810" s="68" t="s">
        <v>1618</v>
      </c>
      <c r="H810" s="68" t="s">
        <v>1619</v>
      </c>
      <c r="I810" s="79" t="s">
        <v>1618</v>
      </c>
      <c r="J810" s="79"/>
      <c r="K810" s="79" t="s">
        <v>1618</v>
      </c>
      <c r="L810" s="68"/>
      <c r="M810" s="68" t="s">
        <v>713</v>
      </c>
      <c r="N810" s="68" t="s">
        <v>670</v>
      </c>
      <c r="O810" s="68"/>
      <c r="P810" s="68"/>
      <c r="Q810" s="71" t="s">
        <v>672</v>
      </c>
      <c r="R810" s="71" t="s">
        <v>672</v>
      </c>
      <c r="S810" s="68" t="s">
        <v>1296</v>
      </c>
      <c r="T810" s="60" t="s">
        <v>142</v>
      </c>
      <c r="U810" s="71" t="s">
        <v>1168</v>
      </c>
      <c r="V810" s="71" t="s">
        <v>1168</v>
      </c>
      <c r="W810" s="71" t="str">
        <f>VLOOKUP(E810,[1]基础数据实体梳理模板!$D$5:$E$156,2,0)</f>
        <v xml:space="preserve">d_device_video </v>
      </c>
      <c r="X810" s="68" t="s">
        <v>1619</v>
      </c>
    </row>
    <row r="811" spans="1:24" x14ac:dyDescent="0.25">
      <c r="A811" s="66">
        <v>808</v>
      </c>
      <c r="B811" s="68" t="s">
        <v>138</v>
      </c>
      <c r="C811" s="68" t="s">
        <v>111</v>
      </c>
      <c r="D811" s="68" t="s">
        <v>113</v>
      </c>
      <c r="E811" s="68" t="s">
        <v>303</v>
      </c>
      <c r="F811" s="68"/>
      <c r="G811" s="68" t="s">
        <v>1620</v>
      </c>
      <c r="H811" s="68" t="s">
        <v>1621</v>
      </c>
      <c r="I811" s="79" t="s">
        <v>1620</v>
      </c>
      <c r="J811" s="79"/>
      <c r="K811" s="79" t="s">
        <v>1620</v>
      </c>
      <c r="L811" s="68"/>
      <c r="M811" s="68" t="s">
        <v>713</v>
      </c>
      <c r="N811" s="68" t="s">
        <v>670</v>
      </c>
      <c r="O811" s="68"/>
      <c r="P811" s="68"/>
      <c r="Q811" s="71" t="s">
        <v>672</v>
      </c>
      <c r="R811" s="71" t="s">
        <v>672</v>
      </c>
      <c r="S811" s="68" t="s">
        <v>1216</v>
      </c>
      <c r="T811" s="60" t="s">
        <v>142</v>
      </c>
      <c r="U811" s="71" t="s">
        <v>1168</v>
      </c>
      <c r="V811" s="71" t="s">
        <v>1168</v>
      </c>
      <c r="W811" s="71" t="str">
        <f>VLOOKUP(E811,[1]基础数据实体梳理模板!$D$5:$E$156,2,0)</f>
        <v xml:space="preserve">d_device_video </v>
      </c>
      <c r="X811" s="68" t="s">
        <v>1621</v>
      </c>
    </row>
    <row r="812" spans="1:24" x14ac:dyDescent="0.25">
      <c r="A812" s="66">
        <v>809</v>
      </c>
      <c r="B812" s="68" t="s">
        <v>138</v>
      </c>
      <c r="C812" s="68" t="s">
        <v>111</v>
      </c>
      <c r="D812" s="68" t="s">
        <v>113</v>
      </c>
      <c r="E812" s="68" t="s">
        <v>303</v>
      </c>
      <c r="F812" s="68"/>
      <c r="G812" s="68" t="s">
        <v>1622</v>
      </c>
      <c r="H812" s="68" t="s">
        <v>1172</v>
      </c>
      <c r="I812" s="79" t="s">
        <v>1622</v>
      </c>
      <c r="J812" s="79"/>
      <c r="K812" s="79" t="s">
        <v>1622</v>
      </c>
      <c r="L812" s="68"/>
      <c r="M812" s="68" t="s">
        <v>713</v>
      </c>
      <c r="N812" s="68" t="s">
        <v>670</v>
      </c>
      <c r="O812" s="68"/>
      <c r="P812" s="68"/>
      <c r="Q812" s="71" t="s">
        <v>672</v>
      </c>
      <c r="R812" s="71" t="s">
        <v>672</v>
      </c>
      <c r="S812" s="68" t="s">
        <v>743</v>
      </c>
      <c r="T812" s="60" t="s">
        <v>142</v>
      </c>
      <c r="U812" s="71" t="s">
        <v>1168</v>
      </c>
      <c r="V812" s="71" t="s">
        <v>1168</v>
      </c>
      <c r="W812" s="71" t="str">
        <f>VLOOKUP(E812,[1]基础数据实体梳理模板!$D$5:$E$156,2,0)</f>
        <v xml:space="preserve">d_device_video </v>
      </c>
      <c r="X812" s="68" t="s">
        <v>1172</v>
      </c>
    </row>
    <row r="813" spans="1:24" x14ac:dyDescent="0.25">
      <c r="A813" s="66">
        <v>810</v>
      </c>
      <c r="B813" s="68" t="s">
        <v>138</v>
      </c>
      <c r="C813" s="68" t="s">
        <v>111</v>
      </c>
      <c r="D813" s="68" t="s">
        <v>113</v>
      </c>
      <c r="E813" s="68" t="s">
        <v>303</v>
      </c>
      <c r="F813" s="68"/>
      <c r="G813" s="68" t="s">
        <v>781</v>
      </c>
      <c r="H813" s="68" t="s">
        <v>1213</v>
      </c>
      <c r="I813" s="79" t="s">
        <v>781</v>
      </c>
      <c r="J813" s="79"/>
      <c r="K813" s="79" t="s">
        <v>781</v>
      </c>
      <c r="L813" s="68"/>
      <c r="M813" s="68" t="s">
        <v>713</v>
      </c>
      <c r="N813" s="68" t="s">
        <v>670</v>
      </c>
      <c r="O813" s="68"/>
      <c r="P813" s="68"/>
      <c r="Q813" s="71" t="s">
        <v>672</v>
      </c>
      <c r="R813" s="71" t="s">
        <v>672</v>
      </c>
      <c r="S813" s="68" t="s">
        <v>1199</v>
      </c>
      <c r="T813" s="60" t="s">
        <v>142</v>
      </c>
      <c r="U813" s="71" t="s">
        <v>1168</v>
      </c>
      <c r="V813" s="71" t="s">
        <v>1168</v>
      </c>
      <c r="W813" s="71" t="str">
        <f>VLOOKUP(E813,[1]基础数据实体梳理模板!$D$5:$E$156,2,0)</f>
        <v xml:space="preserve">d_device_video </v>
      </c>
      <c r="X813" s="68" t="s">
        <v>1213</v>
      </c>
    </row>
    <row r="814" spans="1:24" x14ac:dyDescent="0.25">
      <c r="A814" s="66">
        <v>811</v>
      </c>
      <c r="B814" s="68" t="s">
        <v>138</v>
      </c>
      <c r="C814" s="68" t="s">
        <v>111</v>
      </c>
      <c r="D814" s="68" t="s">
        <v>113</v>
      </c>
      <c r="E814" s="68" t="s">
        <v>303</v>
      </c>
      <c r="F814" s="68"/>
      <c r="G814" s="68" t="s">
        <v>1623</v>
      </c>
      <c r="H814" s="68" t="s">
        <v>1440</v>
      </c>
      <c r="I814" s="79" t="s">
        <v>1623</v>
      </c>
      <c r="J814" s="79"/>
      <c r="K814" s="79" t="s">
        <v>1623</v>
      </c>
      <c r="L814" s="68"/>
      <c r="M814" s="68" t="s">
        <v>713</v>
      </c>
      <c r="N814" s="68" t="s">
        <v>670</v>
      </c>
      <c r="O814" s="68"/>
      <c r="P814" s="68"/>
      <c r="Q814" s="71" t="s">
        <v>672</v>
      </c>
      <c r="R814" s="71" t="s">
        <v>672</v>
      </c>
      <c r="S814" s="68" t="s">
        <v>1296</v>
      </c>
      <c r="T814" s="60" t="s">
        <v>142</v>
      </c>
      <c r="U814" s="71" t="s">
        <v>1168</v>
      </c>
      <c r="V814" s="71" t="s">
        <v>1168</v>
      </c>
      <c r="W814" s="71" t="str">
        <f>VLOOKUP(E814,[1]基础数据实体梳理模板!$D$5:$E$156,2,0)</f>
        <v xml:space="preserve">d_device_video </v>
      </c>
      <c r="X814" s="68" t="s">
        <v>1440</v>
      </c>
    </row>
    <row r="815" spans="1:24" x14ac:dyDescent="0.25">
      <c r="A815" s="66">
        <v>812</v>
      </c>
      <c r="B815" s="68" t="s">
        <v>138</v>
      </c>
      <c r="C815" s="68" t="s">
        <v>111</v>
      </c>
      <c r="D815" s="68" t="s">
        <v>113</v>
      </c>
      <c r="E815" s="68" t="s">
        <v>303</v>
      </c>
      <c r="F815" s="68"/>
      <c r="G815" s="68" t="s">
        <v>1624</v>
      </c>
      <c r="H815" s="68" t="s">
        <v>1170</v>
      </c>
      <c r="I815" s="79" t="s">
        <v>1624</v>
      </c>
      <c r="J815" s="79"/>
      <c r="K815" s="79" t="s">
        <v>1624</v>
      </c>
      <c r="L815" s="68"/>
      <c r="M815" s="68" t="s">
        <v>713</v>
      </c>
      <c r="N815" s="68" t="s">
        <v>670</v>
      </c>
      <c r="O815" s="68"/>
      <c r="P815" s="68"/>
      <c r="Q815" s="71" t="s">
        <v>672</v>
      </c>
      <c r="R815" s="71" t="s">
        <v>672</v>
      </c>
      <c r="S815" s="68" t="s">
        <v>743</v>
      </c>
      <c r="T815" s="60" t="s">
        <v>142</v>
      </c>
      <c r="U815" s="71" t="s">
        <v>1168</v>
      </c>
      <c r="V815" s="71" t="s">
        <v>1168</v>
      </c>
      <c r="W815" s="71" t="str">
        <f>VLOOKUP(E815,[1]基础数据实体梳理模板!$D$5:$E$156,2,0)</f>
        <v xml:space="preserve">d_device_video </v>
      </c>
      <c r="X815" s="68" t="s">
        <v>1170</v>
      </c>
    </row>
    <row r="816" spans="1:24" x14ac:dyDescent="0.25">
      <c r="A816" s="66">
        <v>813</v>
      </c>
      <c r="B816" s="68" t="s">
        <v>138</v>
      </c>
      <c r="C816" s="68" t="s">
        <v>111</v>
      </c>
      <c r="D816" s="68" t="s">
        <v>113</v>
      </c>
      <c r="E816" s="68" t="s">
        <v>303</v>
      </c>
      <c r="F816" s="68"/>
      <c r="G816" s="68" t="s">
        <v>1458</v>
      </c>
      <c r="H816" s="68" t="s">
        <v>1459</v>
      </c>
      <c r="I816" s="79" t="s">
        <v>1458</v>
      </c>
      <c r="J816" s="79"/>
      <c r="K816" s="79" t="s">
        <v>1458</v>
      </c>
      <c r="L816" s="68"/>
      <c r="M816" s="68" t="s">
        <v>713</v>
      </c>
      <c r="N816" s="68" t="s">
        <v>670</v>
      </c>
      <c r="O816" s="68"/>
      <c r="P816" s="68"/>
      <c r="Q816" s="71" t="s">
        <v>672</v>
      </c>
      <c r="R816" s="71" t="s">
        <v>672</v>
      </c>
      <c r="S816" s="68" t="s">
        <v>1199</v>
      </c>
      <c r="T816" s="60" t="s">
        <v>142</v>
      </c>
      <c r="U816" s="71" t="s">
        <v>1168</v>
      </c>
      <c r="V816" s="71" t="s">
        <v>1168</v>
      </c>
      <c r="W816" s="71" t="str">
        <f>VLOOKUP(E816,[1]基础数据实体梳理模板!$D$5:$E$156,2,0)</f>
        <v xml:space="preserve">d_device_video </v>
      </c>
      <c r="X816" s="68" t="s">
        <v>1459</v>
      </c>
    </row>
    <row r="817" spans="1:24" x14ac:dyDescent="0.25">
      <c r="A817" s="66">
        <v>814</v>
      </c>
      <c r="B817" s="68" t="s">
        <v>138</v>
      </c>
      <c r="C817" s="68" t="s">
        <v>111</v>
      </c>
      <c r="D817" s="68" t="s">
        <v>113</v>
      </c>
      <c r="E817" s="68" t="s">
        <v>303</v>
      </c>
      <c r="F817" s="68"/>
      <c r="G817" s="68" t="s">
        <v>1625</v>
      </c>
      <c r="H817" s="68" t="s">
        <v>1246</v>
      </c>
      <c r="I817" s="79" t="s">
        <v>1625</v>
      </c>
      <c r="J817" s="79"/>
      <c r="K817" s="79" t="s">
        <v>1625</v>
      </c>
      <c r="L817" s="68"/>
      <c r="M817" s="68" t="s">
        <v>713</v>
      </c>
      <c r="N817" s="68" t="s">
        <v>670</v>
      </c>
      <c r="O817" s="68"/>
      <c r="P817" s="68"/>
      <c r="Q817" s="71" t="s">
        <v>672</v>
      </c>
      <c r="R817" s="71" t="s">
        <v>672</v>
      </c>
      <c r="S817" s="68" t="s">
        <v>743</v>
      </c>
      <c r="T817" s="60" t="s">
        <v>142</v>
      </c>
      <c r="U817" s="71" t="s">
        <v>1168</v>
      </c>
      <c r="V817" s="71" t="s">
        <v>1168</v>
      </c>
      <c r="W817" s="71" t="str">
        <f>VLOOKUP(E817,[1]基础数据实体梳理模板!$D$5:$E$156,2,0)</f>
        <v xml:space="preserve">d_device_video </v>
      </c>
      <c r="X817" s="68" t="s">
        <v>1246</v>
      </c>
    </row>
    <row r="818" spans="1:24" x14ac:dyDescent="0.25">
      <c r="A818" s="66">
        <v>815</v>
      </c>
      <c r="B818" s="68" t="s">
        <v>138</v>
      </c>
      <c r="C818" s="68" t="s">
        <v>111</v>
      </c>
      <c r="D818" s="68" t="s">
        <v>113</v>
      </c>
      <c r="E818" s="68" t="s">
        <v>303</v>
      </c>
      <c r="F818" s="68"/>
      <c r="G818" s="68" t="s">
        <v>1367</v>
      </c>
      <c r="H818" s="68" t="s">
        <v>1251</v>
      </c>
      <c r="I818" s="79" t="s">
        <v>1367</v>
      </c>
      <c r="J818" s="79"/>
      <c r="K818" s="79" t="s">
        <v>1367</v>
      </c>
      <c r="L818" s="68"/>
      <c r="M818" s="68" t="s">
        <v>713</v>
      </c>
      <c r="N818" s="68" t="s">
        <v>670</v>
      </c>
      <c r="O818" s="68"/>
      <c r="P818" s="68"/>
      <c r="Q818" s="71" t="s">
        <v>672</v>
      </c>
      <c r="R818" s="71" t="s">
        <v>672</v>
      </c>
      <c r="S818" s="68" t="s">
        <v>1199</v>
      </c>
      <c r="T818" s="60" t="s">
        <v>142</v>
      </c>
      <c r="U818" s="71" t="s">
        <v>1168</v>
      </c>
      <c r="V818" s="71" t="s">
        <v>1168</v>
      </c>
      <c r="W818" s="71" t="str">
        <f>VLOOKUP(E818,[1]基础数据实体梳理模板!$D$5:$E$156,2,0)</f>
        <v xml:space="preserve">d_device_video </v>
      </c>
      <c r="X818" s="68" t="s">
        <v>1251</v>
      </c>
    </row>
    <row r="819" spans="1:24" x14ac:dyDescent="0.25">
      <c r="A819" s="66">
        <v>816</v>
      </c>
      <c r="B819" s="68" t="s">
        <v>138</v>
      </c>
      <c r="C819" s="68" t="s">
        <v>111</v>
      </c>
      <c r="D819" s="68" t="s">
        <v>113</v>
      </c>
      <c r="E819" s="68" t="s">
        <v>303</v>
      </c>
      <c r="F819" s="68"/>
      <c r="G819" s="68" t="s">
        <v>1626</v>
      </c>
      <c r="H819" s="68" t="s">
        <v>1249</v>
      </c>
      <c r="I819" s="79" t="s">
        <v>1626</v>
      </c>
      <c r="J819" s="79"/>
      <c r="K819" s="79" t="s">
        <v>1626</v>
      </c>
      <c r="L819" s="68"/>
      <c r="M819" s="68" t="s">
        <v>713</v>
      </c>
      <c r="N819" s="68" t="s">
        <v>670</v>
      </c>
      <c r="O819" s="68"/>
      <c r="P819" s="68"/>
      <c r="Q819" s="71" t="s">
        <v>672</v>
      </c>
      <c r="R819" s="71" t="s">
        <v>672</v>
      </c>
      <c r="S819" s="68" t="s">
        <v>1296</v>
      </c>
      <c r="T819" s="60" t="s">
        <v>142</v>
      </c>
      <c r="U819" s="71" t="s">
        <v>1168</v>
      </c>
      <c r="V819" s="71" t="s">
        <v>1168</v>
      </c>
      <c r="W819" s="71" t="str">
        <f>VLOOKUP(E819,[1]基础数据实体梳理模板!$D$5:$E$156,2,0)</f>
        <v xml:space="preserve">d_device_video </v>
      </c>
      <c r="X819" s="68" t="s">
        <v>1249</v>
      </c>
    </row>
    <row r="820" spans="1:24" x14ac:dyDescent="0.25">
      <c r="A820" s="66">
        <v>817</v>
      </c>
      <c r="B820" s="68" t="s">
        <v>138</v>
      </c>
      <c r="C820" s="68" t="s">
        <v>111</v>
      </c>
      <c r="D820" s="68" t="s">
        <v>113</v>
      </c>
      <c r="E820" s="68" t="s">
        <v>303</v>
      </c>
      <c r="F820" s="68"/>
      <c r="G820" s="68" t="s">
        <v>1627</v>
      </c>
      <c r="H820" s="68" t="s">
        <v>1628</v>
      </c>
      <c r="I820" s="79" t="s">
        <v>1627</v>
      </c>
      <c r="J820" s="79"/>
      <c r="K820" s="79" t="s">
        <v>1627</v>
      </c>
      <c r="L820" s="68"/>
      <c r="M820" s="68" t="s">
        <v>713</v>
      </c>
      <c r="N820" s="68" t="s">
        <v>670</v>
      </c>
      <c r="O820" s="68"/>
      <c r="P820" s="68"/>
      <c r="Q820" s="71" t="s">
        <v>672</v>
      </c>
      <c r="R820" s="71" t="s">
        <v>672</v>
      </c>
      <c r="S820" s="68" t="s">
        <v>743</v>
      </c>
      <c r="T820" s="60" t="s">
        <v>142</v>
      </c>
      <c r="U820" s="71" t="s">
        <v>1168</v>
      </c>
      <c r="V820" s="71" t="s">
        <v>1168</v>
      </c>
      <c r="W820" s="71" t="str">
        <f>VLOOKUP(E820,[1]基础数据实体梳理模板!$D$5:$E$156,2,0)</f>
        <v xml:space="preserve">d_device_video </v>
      </c>
      <c r="X820" s="68" t="s">
        <v>1628</v>
      </c>
    </row>
    <row r="821" spans="1:24" x14ac:dyDescent="0.25">
      <c r="A821" s="66">
        <v>818</v>
      </c>
      <c r="B821" s="68" t="s">
        <v>138</v>
      </c>
      <c r="C821" s="68" t="s">
        <v>111</v>
      </c>
      <c r="D821" s="68" t="s">
        <v>113</v>
      </c>
      <c r="E821" s="68" t="s">
        <v>303</v>
      </c>
      <c r="F821" s="68"/>
      <c r="G821" s="68" t="s">
        <v>1629</v>
      </c>
      <c r="H821" s="68" t="s">
        <v>1215</v>
      </c>
      <c r="I821" s="79" t="s">
        <v>1629</v>
      </c>
      <c r="J821" s="79"/>
      <c r="K821" s="79" t="s">
        <v>1629</v>
      </c>
      <c r="L821" s="68"/>
      <c r="M821" s="68" t="s">
        <v>713</v>
      </c>
      <c r="N821" s="68" t="s">
        <v>670</v>
      </c>
      <c r="O821" s="68"/>
      <c r="P821" s="68"/>
      <c r="Q821" s="71" t="s">
        <v>672</v>
      </c>
      <c r="R821" s="71" t="s">
        <v>672</v>
      </c>
      <c r="S821" s="68" t="s">
        <v>1296</v>
      </c>
      <c r="T821" s="60" t="s">
        <v>142</v>
      </c>
      <c r="U821" s="71" t="s">
        <v>1168</v>
      </c>
      <c r="V821" s="71" t="s">
        <v>1168</v>
      </c>
      <c r="W821" s="71" t="str">
        <f>VLOOKUP(E821,[1]基础数据实体梳理模板!$D$5:$E$156,2,0)</f>
        <v xml:space="preserve">d_device_video </v>
      </c>
      <c r="X821" s="68" t="s">
        <v>1215</v>
      </c>
    </row>
    <row r="822" spans="1:24" x14ac:dyDescent="0.25">
      <c r="A822" s="66">
        <v>819</v>
      </c>
      <c r="B822" s="68" t="s">
        <v>138</v>
      </c>
      <c r="C822" s="68" t="s">
        <v>111</v>
      </c>
      <c r="D822" s="68" t="s">
        <v>113</v>
      </c>
      <c r="E822" s="68" t="s">
        <v>303</v>
      </c>
      <c r="F822" s="68"/>
      <c r="G822" s="68" t="s">
        <v>1217</v>
      </c>
      <c r="H822" s="68" t="s">
        <v>1218</v>
      </c>
      <c r="I822" s="79" t="s">
        <v>1217</v>
      </c>
      <c r="J822" s="79"/>
      <c r="K822" s="79" t="s">
        <v>1217</v>
      </c>
      <c r="L822" s="68"/>
      <c r="M822" s="68" t="s">
        <v>713</v>
      </c>
      <c r="N822" s="68" t="s">
        <v>670</v>
      </c>
      <c r="O822" s="68"/>
      <c r="P822" s="68"/>
      <c r="Q822" s="71" t="s">
        <v>672</v>
      </c>
      <c r="R822" s="71" t="s">
        <v>672</v>
      </c>
      <c r="S822" s="68" t="s">
        <v>1222</v>
      </c>
      <c r="T822" s="60" t="s">
        <v>142</v>
      </c>
      <c r="U822" s="71" t="s">
        <v>1168</v>
      </c>
      <c r="V822" s="71" t="s">
        <v>1168</v>
      </c>
      <c r="W822" s="71" t="str">
        <f>VLOOKUP(E822,[1]基础数据实体梳理模板!$D$5:$E$156,2,0)</f>
        <v xml:space="preserve">d_device_video </v>
      </c>
      <c r="X822" s="68" t="s">
        <v>1218</v>
      </c>
    </row>
    <row r="823" spans="1:24" x14ac:dyDescent="0.25">
      <c r="A823" s="66">
        <v>820</v>
      </c>
      <c r="B823" s="68" t="s">
        <v>138</v>
      </c>
      <c r="C823" s="68" t="s">
        <v>111</v>
      </c>
      <c r="D823" s="68" t="s">
        <v>113</v>
      </c>
      <c r="E823" s="68" t="s">
        <v>303</v>
      </c>
      <c r="F823" s="68"/>
      <c r="G823" s="68" t="s">
        <v>1630</v>
      </c>
      <c r="H823" s="68" t="s">
        <v>1174</v>
      </c>
      <c r="I823" s="79" t="s">
        <v>1630</v>
      </c>
      <c r="J823" s="79"/>
      <c r="K823" s="79" t="s">
        <v>1630</v>
      </c>
      <c r="L823" s="68"/>
      <c r="M823" s="68" t="s">
        <v>713</v>
      </c>
      <c r="N823" s="68" t="s">
        <v>670</v>
      </c>
      <c r="O823" s="68"/>
      <c r="P823" s="68"/>
      <c r="Q823" s="71" t="s">
        <v>672</v>
      </c>
      <c r="R823" s="71" t="s">
        <v>672</v>
      </c>
      <c r="S823" s="68" t="s">
        <v>1296</v>
      </c>
      <c r="T823" s="60" t="s">
        <v>142</v>
      </c>
      <c r="U823" s="71" t="s">
        <v>1168</v>
      </c>
      <c r="V823" s="71" t="s">
        <v>1168</v>
      </c>
      <c r="W823" s="71" t="str">
        <f>VLOOKUP(E823,[1]基础数据实体梳理模板!$D$5:$E$156,2,0)</f>
        <v xml:space="preserve">d_device_video </v>
      </c>
      <c r="X823" s="68" t="s">
        <v>1174</v>
      </c>
    </row>
    <row r="824" spans="1:24" x14ac:dyDescent="0.25">
      <c r="A824" s="66">
        <v>821</v>
      </c>
      <c r="B824" s="68" t="s">
        <v>138</v>
      </c>
      <c r="C824" s="68" t="s">
        <v>111</v>
      </c>
      <c r="D824" s="68" t="s">
        <v>113</v>
      </c>
      <c r="E824" s="68" t="s">
        <v>303</v>
      </c>
      <c r="F824" s="68"/>
      <c r="G824" s="68" t="s">
        <v>1463</v>
      </c>
      <c r="H824" s="68" t="s">
        <v>1464</v>
      </c>
      <c r="I824" s="79" t="s">
        <v>1463</v>
      </c>
      <c r="J824" s="79"/>
      <c r="K824" s="79" t="s">
        <v>1463</v>
      </c>
      <c r="L824" s="68"/>
      <c r="M824" s="68" t="s">
        <v>713</v>
      </c>
      <c r="N824" s="68" t="s">
        <v>670</v>
      </c>
      <c r="O824" s="68"/>
      <c r="P824" s="68"/>
      <c r="Q824" s="71" t="s">
        <v>672</v>
      </c>
      <c r="R824" s="71" t="s">
        <v>672</v>
      </c>
      <c r="S824" s="68" t="s">
        <v>1199</v>
      </c>
      <c r="T824" s="60" t="s">
        <v>142</v>
      </c>
      <c r="U824" s="71" t="s">
        <v>1168</v>
      </c>
      <c r="V824" s="71" t="s">
        <v>1168</v>
      </c>
      <c r="W824" s="71" t="str">
        <f>VLOOKUP(E824,[1]基础数据实体梳理模板!$D$5:$E$156,2,0)</f>
        <v xml:space="preserve">d_device_video </v>
      </c>
      <c r="X824" s="68" t="s">
        <v>1464</v>
      </c>
    </row>
    <row r="825" spans="1:24" x14ac:dyDescent="0.25">
      <c r="A825" s="66">
        <v>822</v>
      </c>
      <c r="B825" s="68" t="s">
        <v>138</v>
      </c>
      <c r="C825" s="68" t="s">
        <v>111</v>
      </c>
      <c r="D825" s="68" t="s">
        <v>113</v>
      </c>
      <c r="E825" s="68" t="s">
        <v>303</v>
      </c>
      <c r="F825" s="68"/>
      <c r="G825" s="68" t="s">
        <v>1455</v>
      </c>
      <c r="H825" s="68" t="s">
        <v>1456</v>
      </c>
      <c r="I825" s="79" t="s">
        <v>1455</v>
      </c>
      <c r="J825" s="79"/>
      <c r="K825" s="79" t="s">
        <v>1455</v>
      </c>
      <c r="L825" s="68"/>
      <c r="M825" s="68" t="s">
        <v>713</v>
      </c>
      <c r="N825" s="68" t="s">
        <v>670</v>
      </c>
      <c r="O825" s="68"/>
      <c r="P825" s="68"/>
      <c r="Q825" s="71" t="s">
        <v>672</v>
      </c>
      <c r="R825" s="71" t="s">
        <v>672</v>
      </c>
      <c r="S825" s="68" t="s">
        <v>1631</v>
      </c>
      <c r="T825" s="60" t="s">
        <v>142</v>
      </c>
      <c r="U825" s="71" t="s">
        <v>1168</v>
      </c>
      <c r="V825" s="71" t="s">
        <v>1168</v>
      </c>
      <c r="W825" s="71" t="str">
        <f>VLOOKUP(E825,[1]基础数据实体梳理模板!$D$5:$E$156,2,0)</f>
        <v xml:space="preserve">d_device_video </v>
      </c>
      <c r="X825" s="68" t="s">
        <v>1456</v>
      </c>
    </row>
    <row r="826" spans="1:24" x14ac:dyDescent="0.25">
      <c r="A826" s="66">
        <v>823</v>
      </c>
      <c r="B826" s="68" t="s">
        <v>138</v>
      </c>
      <c r="C826" s="68" t="s">
        <v>111</v>
      </c>
      <c r="D826" s="68" t="s">
        <v>113</v>
      </c>
      <c r="E826" s="68" t="s">
        <v>303</v>
      </c>
      <c r="F826" s="68"/>
      <c r="G826" s="68" t="s">
        <v>1632</v>
      </c>
      <c r="H826" s="68" t="s">
        <v>1633</v>
      </c>
      <c r="I826" s="79" t="s">
        <v>1632</v>
      </c>
      <c r="J826" s="79"/>
      <c r="K826" s="79" t="s">
        <v>1632</v>
      </c>
      <c r="L826" s="68"/>
      <c r="M826" s="68" t="s">
        <v>713</v>
      </c>
      <c r="N826" s="68" t="s">
        <v>670</v>
      </c>
      <c r="O826" s="68"/>
      <c r="P826" s="68"/>
      <c r="Q826" s="71" t="s">
        <v>672</v>
      </c>
      <c r="R826" s="71" t="s">
        <v>672</v>
      </c>
      <c r="S826" s="68" t="s">
        <v>1190</v>
      </c>
      <c r="T826" s="60" t="s">
        <v>142</v>
      </c>
      <c r="U826" s="71" t="s">
        <v>1168</v>
      </c>
      <c r="V826" s="71" t="s">
        <v>1168</v>
      </c>
      <c r="W826" s="71" t="str">
        <f>VLOOKUP(E826,[1]基础数据实体梳理模板!$D$5:$E$156,2,0)</f>
        <v xml:space="preserve">d_device_video </v>
      </c>
      <c r="X826" s="68" t="s">
        <v>1633</v>
      </c>
    </row>
    <row r="827" spans="1:24" x14ac:dyDescent="0.25">
      <c r="A827" s="66">
        <v>824</v>
      </c>
      <c r="B827" s="68" t="s">
        <v>138</v>
      </c>
      <c r="C827" s="68" t="s">
        <v>111</v>
      </c>
      <c r="D827" s="68" t="s">
        <v>113</v>
      </c>
      <c r="E827" s="68" t="s">
        <v>303</v>
      </c>
      <c r="F827" s="68"/>
      <c r="G827" s="68" t="s">
        <v>1634</v>
      </c>
      <c r="H827" s="68" t="s">
        <v>1635</v>
      </c>
      <c r="I827" s="79" t="s">
        <v>1634</v>
      </c>
      <c r="J827" s="79"/>
      <c r="K827" s="79" t="s">
        <v>1634</v>
      </c>
      <c r="L827" s="68"/>
      <c r="M827" s="68" t="s">
        <v>713</v>
      </c>
      <c r="N827" s="68" t="s">
        <v>670</v>
      </c>
      <c r="O827" s="68"/>
      <c r="P827" s="68"/>
      <c r="Q827" s="71" t="s">
        <v>672</v>
      </c>
      <c r="R827" s="71" t="s">
        <v>672</v>
      </c>
      <c r="S827" s="68" t="s">
        <v>1296</v>
      </c>
      <c r="T827" s="60" t="s">
        <v>142</v>
      </c>
      <c r="U827" s="71" t="s">
        <v>1168</v>
      </c>
      <c r="V827" s="71" t="s">
        <v>1168</v>
      </c>
      <c r="W827" s="71" t="str">
        <f>VLOOKUP(E827,[1]基础数据实体梳理模板!$D$5:$E$156,2,0)</f>
        <v xml:space="preserve">d_device_video </v>
      </c>
      <c r="X827" s="68" t="s">
        <v>1635</v>
      </c>
    </row>
    <row r="828" spans="1:24" x14ac:dyDescent="0.25">
      <c r="A828" s="66">
        <v>825</v>
      </c>
      <c r="B828" s="68" t="s">
        <v>138</v>
      </c>
      <c r="C828" s="68" t="s">
        <v>111</v>
      </c>
      <c r="D828" s="68" t="s">
        <v>113</v>
      </c>
      <c r="E828" s="68" t="s">
        <v>303</v>
      </c>
      <c r="F828" s="68"/>
      <c r="G828" s="68" t="s">
        <v>1636</v>
      </c>
      <c r="H828" s="68" t="s">
        <v>1637</v>
      </c>
      <c r="I828" s="79" t="s">
        <v>1636</v>
      </c>
      <c r="J828" s="79"/>
      <c r="K828" s="79" t="s">
        <v>1636</v>
      </c>
      <c r="L828" s="68"/>
      <c r="M828" s="68" t="s">
        <v>713</v>
      </c>
      <c r="N828" s="68" t="s">
        <v>670</v>
      </c>
      <c r="O828" s="68"/>
      <c r="P828" s="68"/>
      <c r="Q828" s="71" t="s">
        <v>672</v>
      </c>
      <c r="R828" s="71" t="s">
        <v>672</v>
      </c>
      <c r="S828" s="68" t="s">
        <v>1199</v>
      </c>
      <c r="T828" s="60" t="s">
        <v>142</v>
      </c>
      <c r="U828" s="71" t="s">
        <v>1168</v>
      </c>
      <c r="V828" s="71" t="s">
        <v>1168</v>
      </c>
      <c r="W828" s="71" t="str">
        <f>VLOOKUP(E828,[1]基础数据实体梳理模板!$D$5:$E$156,2,0)</f>
        <v xml:space="preserve">d_device_video </v>
      </c>
      <c r="X828" s="68" t="s">
        <v>1637</v>
      </c>
    </row>
    <row r="829" spans="1:24" ht="31.5" x14ac:dyDescent="0.25">
      <c r="A829" s="66">
        <v>826</v>
      </c>
      <c r="B829" s="68" t="s">
        <v>138</v>
      </c>
      <c r="C829" s="68" t="s">
        <v>111</v>
      </c>
      <c r="D829" s="68" t="s">
        <v>113</v>
      </c>
      <c r="E829" s="68" t="s">
        <v>303</v>
      </c>
      <c r="F829" s="68"/>
      <c r="G829" s="68" t="s">
        <v>1638</v>
      </c>
      <c r="H829" s="68" t="s">
        <v>1639</v>
      </c>
      <c r="I829" s="79" t="s">
        <v>1638</v>
      </c>
      <c r="J829" s="79"/>
      <c r="K829" s="79" t="s">
        <v>1638</v>
      </c>
      <c r="L829" s="68"/>
      <c r="M829" s="68" t="s">
        <v>713</v>
      </c>
      <c r="N829" s="68" t="s">
        <v>670</v>
      </c>
      <c r="O829" s="68"/>
      <c r="P829" s="68"/>
      <c r="Q829" s="71" t="s">
        <v>672</v>
      </c>
      <c r="R829" s="71" t="s">
        <v>672</v>
      </c>
      <c r="S829" s="68" t="s">
        <v>743</v>
      </c>
      <c r="T829" s="60" t="s">
        <v>142</v>
      </c>
      <c r="U829" s="71" t="s">
        <v>1168</v>
      </c>
      <c r="V829" s="71" t="s">
        <v>1168</v>
      </c>
      <c r="W829" s="71" t="str">
        <f>VLOOKUP(E829,[1]基础数据实体梳理模板!$D$5:$E$156,2,0)</f>
        <v xml:space="preserve">d_device_video </v>
      </c>
      <c r="X829" s="68" t="s">
        <v>1639</v>
      </c>
    </row>
    <row r="830" spans="1:24" ht="31.5" x14ac:dyDescent="0.25">
      <c r="A830" s="66">
        <v>827</v>
      </c>
      <c r="B830" s="68" t="s">
        <v>138</v>
      </c>
      <c r="C830" s="68" t="s">
        <v>111</v>
      </c>
      <c r="D830" s="68" t="s">
        <v>113</v>
      </c>
      <c r="E830" s="68" t="s">
        <v>303</v>
      </c>
      <c r="F830" s="68"/>
      <c r="G830" s="68" t="s">
        <v>1640</v>
      </c>
      <c r="H830" s="68" t="s">
        <v>1641</v>
      </c>
      <c r="I830" s="79" t="s">
        <v>1640</v>
      </c>
      <c r="J830" s="79"/>
      <c r="K830" s="79" t="s">
        <v>1640</v>
      </c>
      <c r="L830" s="68"/>
      <c r="M830" s="68" t="s">
        <v>713</v>
      </c>
      <c r="N830" s="68" t="s">
        <v>670</v>
      </c>
      <c r="O830" s="68"/>
      <c r="P830" s="68"/>
      <c r="Q830" s="71" t="s">
        <v>672</v>
      </c>
      <c r="R830" s="71" t="s">
        <v>672</v>
      </c>
      <c r="S830" s="68" t="s">
        <v>1167</v>
      </c>
      <c r="T830" s="60" t="s">
        <v>142</v>
      </c>
      <c r="U830" s="71" t="s">
        <v>1168</v>
      </c>
      <c r="V830" s="71" t="s">
        <v>1168</v>
      </c>
      <c r="W830" s="71" t="str">
        <f>VLOOKUP(E830,[1]基础数据实体梳理模板!$D$5:$E$156,2,0)</f>
        <v xml:space="preserve">d_device_video </v>
      </c>
      <c r="X830" s="68" t="s">
        <v>1641</v>
      </c>
    </row>
    <row r="831" spans="1:24" x14ac:dyDescent="0.25">
      <c r="A831" s="66">
        <v>828</v>
      </c>
      <c r="B831" s="68" t="s">
        <v>138</v>
      </c>
      <c r="C831" s="68" t="s">
        <v>111</v>
      </c>
      <c r="D831" s="68" t="s">
        <v>113</v>
      </c>
      <c r="E831" s="68" t="s">
        <v>306</v>
      </c>
      <c r="F831" s="68"/>
      <c r="G831" s="68" t="s">
        <v>1642</v>
      </c>
      <c r="H831" s="68" t="s">
        <v>1437</v>
      </c>
      <c r="I831" s="79" t="s">
        <v>1642</v>
      </c>
      <c r="J831" s="79"/>
      <c r="K831" s="79" t="s">
        <v>1642</v>
      </c>
      <c r="L831" s="68"/>
      <c r="M831" s="68"/>
      <c r="N831" s="68"/>
      <c r="O831" s="68"/>
      <c r="P831" s="68"/>
      <c r="Q831" s="71" t="s">
        <v>672</v>
      </c>
      <c r="R831" s="71" t="s">
        <v>672</v>
      </c>
      <c r="S831" s="68" t="s">
        <v>1225</v>
      </c>
      <c r="T831" s="60" t="s">
        <v>142</v>
      </c>
      <c r="U831" s="71" t="s">
        <v>1168</v>
      </c>
      <c r="V831" s="71" t="s">
        <v>1168</v>
      </c>
      <c r="W831" s="71" t="str">
        <f>VLOOKUP(E831,[1]基础数据实体梳理模板!$D$5:$E$156,2,0)</f>
        <v xml:space="preserve">d_device_tower_crane_refer </v>
      </c>
      <c r="X831" s="68" t="s">
        <v>1437</v>
      </c>
    </row>
    <row r="832" spans="1:24" x14ac:dyDescent="0.25">
      <c r="A832" s="66">
        <v>829</v>
      </c>
      <c r="B832" s="68" t="s">
        <v>138</v>
      </c>
      <c r="C832" s="68" t="s">
        <v>111</v>
      </c>
      <c r="D832" s="68" t="s">
        <v>113</v>
      </c>
      <c r="E832" s="68" t="s">
        <v>306</v>
      </c>
      <c r="F832" s="68"/>
      <c r="G832" s="68" t="s">
        <v>1441</v>
      </c>
      <c r="H832" s="68" t="s">
        <v>1442</v>
      </c>
      <c r="I832" s="79" t="s">
        <v>1441</v>
      </c>
      <c r="J832" s="79"/>
      <c r="K832" s="79" t="s">
        <v>1441</v>
      </c>
      <c r="L832" s="68"/>
      <c r="M832" s="68"/>
      <c r="N832" s="68"/>
      <c r="O832" s="68"/>
      <c r="P832" s="68"/>
      <c r="Q832" s="71" t="s">
        <v>672</v>
      </c>
      <c r="R832" s="71" t="s">
        <v>672</v>
      </c>
      <c r="S832" s="68" t="s">
        <v>1296</v>
      </c>
      <c r="T832" s="60" t="s">
        <v>142</v>
      </c>
      <c r="U832" s="71" t="s">
        <v>1168</v>
      </c>
      <c r="V832" s="71" t="s">
        <v>1168</v>
      </c>
      <c r="W832" s="71" t="str">
        <f>VLOOKUP(E832,[1]基础数据实体梳理模板!$D$5:$E$156,2,0)</f>
        <v xml:space="preserve">d_device_tower_crane_refer </v>
      </c>
      <c r="X832" s="68" t="s">
        <v>1442</v>
      </c>
    </row>
    <row r="833" spans="1:24" x14ac:dyDescent="0.25">
      <c r="A833" s="66">
        <v>830</v>
      </c>
      <c r="B833" s="68" t="s">
        <v>138</v>
      </c>
      <c r="C833" s="68" t="s">
        <v>111</v>
      </c>
      <c r="D833" s="68" t="s">
        <v>113</v>
      </c>
      <c r="E833" s="68" t="s">
        <v>306</v>
      </c>
      <c r="F833" s="68"/>
      <c r="G833" s="68" t="s">
        <v>1643</v>
      </c>
      <c r="H833" s="68" t="s">
        <v>1635</v>
      </c>
      <c r="I833" s="79" t="s">
        <v>1643</v>
      </c>
      <c r="J833" s="79"/>
      <c r="K833" s="79" t="s">
        <v>1643</v>
      </c>
      <c r="L833" s="68"/>
      <c r="M833" s="68"/>
      <c r="N833" s="68"/>
      <c r="O833" s="68"/>
      <c r="P833" s="68"/>
      <c r="Q833" s="71" t="s">
        <v>672</v>
      </c>
      <c r="R833" s="71" t="s">
        <v>672</v>
      </c>
      <c r="S833" s="68" t="s">
        <v>1644</v>
      </c>
      <c r="T833" s="60" t="s">
        <v>142</v>
      </c>
      <c r="U833" s="71" t="s">
        <v>1168</v>
      </c>
      <c r="V833" s="71" t="s">
        <v>1168</v>
      </c>
      <c r="W833" s="71" t="str">
        <f>VLOOKUP(E833,[1]基础数据实体梳理模板!$D$5:$E$156,2,0)</f>
        <v xml:space="preserve">d_device_tower_crane_refer </v>
      </c>
      <c r="X833" s="68" t="s">
        <v>1635</v>
      </c>
    </row>
    <row r="834" spans="1:24" x14ac:dyDescent="0.25">
      <c r="A834" s="66">
        <v>831</v>
      </c>
      <c r="B834" s="68" t="s">
        <v>138</v>
      </c>
      <c r="C834" s="68" t="s">
        <v>111</v>
      </c>
      <c r="D834" s="68" t="s">
        <v>113</v>
      </c>
      <c r="E834" s="68" t="s">
        <v>306</v>
      </c>
      <c r="F834" s="68"/>
      <c r="G834" s="68" t="s">
        <v>1469</v>
      </c>
      <c r="H834" s="68" t="s">
        <v>1470</v>
      </c>
      <c r="I834" s="79" t="s">
        <v>1469</v>
      </c>
      <c r="J834" s="79"/>
      <c r="K834" s="79" t="s">
        <v>1469</v>
      </c>
      <c r="L834" s="68"/>
      <c r="M834" s="68"/>
      <c r="N834" s="68"/>
      <c r="O834" s="68"/>
      <c r="P834" s="68"/>
      <c r="Q834" s="71" t="s">
        <v>672</v>
      </c>
      <c r="R834" s="71" t="s">
        <v>672</v>
      </c>
      <c r="S834" s="68" t="s">
        <v>1644</v>
      </c>
      <c r="T834" s="60" t="s">
        <v>142</v>
      </c>
      <c r="U834" s="71" t="s">
        <v>1168</v>
      </c>
      <c r="V834" s="71" t="s">
        <v>1168</v>
      </c>
      <c r="W834" s="71" t="str">
        <f>VLOOKUP(E834,[1]基础数据实体梳理模板!$D$5:$E$156,2,0)</f>
        <v xml:space="preserve">d_device_tower_crane_refer </v>
      </c>
      <c r="X834" s="68" t="s">
        <v>1470</v>
      </c>
    </row>
    <row r="835" spans="1:24" x14ac:dyDescent="0.25">
      <c r="A835" s="66">
        <v>832</v>
      </c>
      <c r="B835" s="68" t="s">
        <v>138</v>
      </c>
      <c r="C835" s="68" t="s">
        <v>111</v>
      </c>
      <c r="D835" s="68" t="s">
        <v>113</v>
      </c>
      <c r="E835" s="68" t="s">
        <v>306</v>
      </c>
      <c r="F835" s="68"/>
      <c r="G835" s="68" t="s">
        <v>1517</v>
      </c>
      <c r="H835" s="68" t="s">
        <v>1440</v>
      </c>
      <c r="I835" s="79" t="s">
        <v>1517</v>
      </c>
      <c r="J835" s="79"/>
      <c r="K835" s="79" t="s">
        <v>1517</v>
      </c>
      <c r="L835" s="68"/>
      <c r="M835" s="68"/>
      <c r="N835" s="68"/>
      <c r="O835" s="68"/>
      <c r="P835" s="68"/>
      <c r="Q835" s="71" t="s">
        <v>672</v>
      </c>
      <c r="R835" s="71" t="s">
        <v>672</v>
      </c>
      <c r="S835" s="68" t="s">
        <v>1296</v>
      </c>
      <c r="T835" s="60" t="s">
        <v>142</v>
      </c>
      <c r="U835" s="71" t="s">
        <v>1168</v>
      </c>
      <c r="V835" s="71" t="s">
        <v>1168</v>
      </c>
      <c r="W835" s="71" t="str">
        <f>VLOOKUP(E835,[1]基础数据实体梳理模板!$D$5:$E$156,2,0)</f>
        <v xml:space="preserve">d_device_tower_crane_refer </v>
      </c>
      <c r="X835" s="68" t="s">
        <v>1440</v>
      </c>
    </row>
    <row r="836" spans="1:24" x14ac:dyDescent="0.25">
      <c r="A836" s="66">
        <v>833</v>
      </c>
      <c r="B836" s="68" t="s">
        <v>138</v>
      </c>
      <c r="C836" s="68" t="s">
        <v>111</v>
      </c>
      <c r="D836" s="68" t="s">
        <v>113</v>
      </c>
      <c r="E836" s="68" t="s">
        <v>306</v>
      </c>
      <c r="F836" s="68"/>
      <c r="G836" s="68" t="s">
        <v>1455</v>
      </c>
      <c r="H836" s="68" t="s">
        <v>1456</v>
      </c>
      <c r="I836" s="79" t="s">
        <v>1455</v>
      </c>
      <c r="J836" s="79"/>
      <c r="K836" s="79" t="s">
        <v>1455</v>
      </c>
      <c r="L836" s="68"/>
      <c r="M836" s="68"/>
      <c r="N836" s="68"/>
      <c r="O836" s="68"/>
      <c r="P836" s="68"/>
      <c r="Q836" s="71" t="s">
        <v>672</v>
      </c>
      <c r="R836" s="71" t="s">
        <v>672</v>
      </c>
      <c r="S836" s="68" t="s">
        <v>1631</v>
      </c>
      <c r="T836" s="60" t="s">
        <v>142</v>
      </c>
      <c r="U836" s="71" t="s">
        <v>1168</v>
      </c>
      <c r="V836" s="71" t="s">
        <v>1168</v>
      </c>
      <c r="W836" s="71" t="str">
        <f>VLOOKUP(E836,[1]基础数据实体梳理模板!$D$5:$E$156,2,0)</f>
        <v xml:space="preserve">d_device_tower_crane_refer </v>
      </c>
      <c r="X836" s="68" t="s">
        <v>1456</v>
      </c>
    </row>
    <row r="837" spans="1:24" x14ac:dyDescent="0.25">
      <c r="A837" s="66">
        <v>834</v>
      </c>
      <c r="B837" s="68" t="s">
        <v>138</v>
      </c>
      <c r="C837" s="68" t="s">
        <v>111</v>
      </c>
      <c r="D837" s="68" t="s">
        <v>113</v>
      </c>
      <c r="E837" s="68" t="s">
        <v>306</v>
      </c>
      <c r="F837" s="68"/>
      <c r="G837" s="68" t="s">
        <v>1645</v>
      </c>
      <c r="H837" s="68" t="s">
        <v>1646</v>
      </c>
      <c r="I837" s="79" t="s">
        <v>1645</v>
      </c>
      <c r="J837" s="79"/>
      <c r="K837" s="79" t="s">
        <v>1645</v>
      </c>
      <c r="L837" s="68"/>
      <c r="M837" s="68"/>
      <c r="N837" s="68"/>
      <c r="O837" s="68"/>
      <c r="P837" s="68"/>
      <c r="Q837" s="71" t="s">
        <v>672</v>
      </c>
      <c r="R837" s="71" t="s">
        <v>672</v>
      </c>
      <c r="S837" s="68" t="s">
        <v>1647</v>
      </c>
      <c r="T837" s="60" t="s">
        <v>142</v>
      </c>
      <c r="U837" s="71" t="s">
        <v>1168</v>
      </c>
      <c r="V837" s="71" t="s">
        <v>1168</v>
      </c>
      <c r="W837" s="71" t="str">
        <f>VLOOKUP(E837,[1]基础数据实体梳理模板!$D$5:$E$156,2,0)</f>
        <v xml:space="preserve">d_device_tower_crane_refer </v>
      </c>
      <c r="X837" s="68" t="s">
        <v>1646</v>
      </c>
    </row>
    <row r="838" spans="1:24" ht="31.5" x14ac:dyDescent="0.25">
      <c r="A838" s="66">
        <v>835</v>
      </c>
      <c r="B838" s="68" t="s">
        <v>138</v>
      </c>
      <c r="C838" s="68" t="s">
        <v>111</v>
      </c>
      <c r="D838" s="68" t="s">
        <v>113</v>
      </c>
      <c r="E838" s="68" t="s">
        <v>306</v>
      </c>
      <c r="F838" s="68"/>
      <c r="G838" s="68" t="s">
        <v>1648</v>
      </c>
      <c r="H838" s="68" t="s">
        <v>1649</v>
      </c>
      <c r="I838" s="79" t="s">
        <v>1648</v>
      </c>
      <c r="J838" s="79"/>
      <c r="K838" s="79" t="s">
        <v>1648</v>
      </c>
      <c r="L838" s="68"/>
      <c r="M838" s="68"/>
      <c r="N838" s="68"/>
      <c r="O838" s="68"/>
      <c r="P838" s="68"/>
      <c r="Q838" s="71" t="s">
        <v>672</v>
      </c>
      <c r="R838" s="71" t="s">
        <v>672</v>
      </c>
      <c r="S838" s="68" t="s">
        <v>1650</v>
      </c>
      <c r="T838" s="60" t="s">
        <v>142</v>
      </c>
      <c r="U838" s="71" t="s">
        <v>1168</v>
      </c>
      <c r="V838" s="71" t="s">
        <v>1168</v>
      </c>
      <c r="W838" s="71" t="str">
        <f>VLOOKUP(E838,[1]基础数据实体梳理模板!$D$5:$E$156,2,0)</f>
        <v xml:space="preserve">d_device_tower_crane_refer </v>
      </c>
      <c r="X838" s="68" t="s">
        <v>1649</v>
      </c>
    </row>
    <row r="839" spans="1:24" ht="31.5" x14ac:dyDescent="0.25">
      <c r="A839" s="66">
        <v>836</v>
      </c>
      <c r="B839" s="68" t="s">
        <v>138</v>
      </c>
      <c r="C839" s="68" t="s">
        <v>111</v>
      </c>
      <c r="D839" s="68" t="s">
        <v>113</v>
      </c>
      <c r="E839" s="68" t="s">
        <v>306</v>
      </c>
      <c r="F839" s="68"/>
      <c r="G839" s="68" t="s">
        <v>1651</v>
      </c>
      <c r="H839" s="68" t="s">
        <v>1652</v>
      </c>
      <c r="I839" s="79" t="s">
        <v>1651</v>
      </c>
      <c r="J839" s="79"/>
      <c r="K839" s="79" t="s">
        <v>1651</v>
      </c>
      <c r="L839" s="68"/>
      <c r="M839" s="68"/>
      <c r="N839" s="68"/>
      <c r="O839" s="68"/>
      <c r="P839" s="68"/>
      <c r="Q839" s="71" t="s">
        <v>672</v>
      </c>
      <c r="R839" s="71" t="s">
        <v>672</v>
      </c>
      <c r="S839" s="68" t="s">
        <v>1647</v>
      </c>
      <c r="T839" s="60" t="s">
        <v>142</v>
      </c>
      <c r="U839" s="71" t="s">
        <v>1168</v>
      </c>
      <c r="V839" s="71" t="s">
        <v>1168</v>
      </c>
      <c r="W839" s="71" t="str">
        <f>VLOOKUP(E839,[1]基础数据实体梳理模板!$D$5:$E$156,2,0)</f>
        <v xml:space="preserve">d_device_tower_crane_refer </v>
      </c>
      <c r="X839" s="68" t="s">
        <v>1652</v>
      </c>
    </row>
    <row r="840" spans="1:24" ht="47.25" x14ac:dyDescent="0.25">
      <c r="A840" s="66">
        <v>837</v>
      </c>
      <c r="B840" s="68" t="s">
        <v>138</v>
      </c>
      <c r="C840" s="68" t="s">
        <v>111</v>
      </c>
      <c r="D840" s="68" t="s">
        <v>113</v>
      </c>
      <c r="E840" s="68" t="s">
        <v>306</v>
      </c>
      <c r="F840" s="68"/>
      <c r="G840" s="68" t="s">
        <v>1653</v>
      </c>
      <c r="H840" s="68" t="s">
        <v>1654</v>
      </c>
      <c r="I840" s="79" t="s">
        <v>1653</v>
      </c>
      <c r="J840" s="79"/>
      <c r="K840" s="79" t="s">
        <v>1653</v>
      </c>
      <c r="L840" s="68"/>
      <c r="M840" s="68"/>
      <c r="N840" s="68"/>
      <c r="O840" s="68"/>
      <c r="P840" s="68"/>
      <c r="Q840" s="71" t="s">
        <v>672</v>
      </c>
      <c r="R840" s="71" t="s">
        <v>672</v>
      </c>
      <c r="S840" s="68" t="s">
        <v>1647</v>
      </c>
      <c r="T840" s="60" t="s">
        <v>142</v>
      </c>
      <c r="U840" s="71" t="s">
        <v>1168</v>
      </c>
      <c r="V840" s="71" t="s">
        <v>1168</v>
      </c>
      <c r="W840" s="71" t="str">
        <f>VLOOKUP(E840,[1]基础数据实体梳理模板!$D$5:$E$156,2,0)</f>
        <v xml:space="preserve">d_device_tower_crane_refer </v>
      </c>
      <c r="X840" s="68" t="s">
        <v>1654</v>
      </c>
    </row>
    <row r="841" spans="1:24" x14ac:dyDescent="0.25">
      <c r="A841" s="66">
        <v>838</v>
      </c>
      <c r="B841" s="68" t="s">
        <v>138</v>
      </c>
      <c r="C841" s="68" t="s">
        <v>111</v>
      </c>
      <c r="D841" s="68" t="s">
        <v>113</v>
      </c>
      <c r="E841" s="68" t="s">
        <v>306</v>
      </c>
      <c r="F841" s="68"/>
      <c r="G841" s="68" t="s">
        <v>1655</v>
      </c>
      <c r="H841" s="68" t="s">
        <v>1656</v>
      </c>
      <c r="I841" s="79" t="s">
        <v>1655</v>
      </c>
      <c r="J841" s="79"/>
      <c r="K841" s="79" t="s">
        <v>1655</v>
      </c>
      <c r="L841" s="68"/>
      <c r="M841" s="68"/>
      <c r="N841" s="68"/>
      <c r="O841" s="68"/>
      <c r="P841" s="68"/>
      <c r="Q841" s="71" t="s">
        <v>672</v>
      </c>
      <c r="R841" s="71" t="s">
        <v>672</v>
      </c>
      <c r="S841" s="68" t="s">
        <v>1647</v>
      </c>
      <c r="T841" s="60" t="s">
        <v>142</v>
      </c>
      <c r="U841" s="71" t="s">
        <v>1168</v>
      </c>
      <c r="V841" s="71" t="s">
        <v>1168</v>
      </c>
      <c r="W841" s="71" t="str">
        <f>VLOOKUP(E841,[1]基础数据实体梳理模板!$D$5:$E$156,2,0)</f>
        <v xml:space="preserve">d_device_tower_crane_refer </v>
      </c>
      <c r="X841" s="68" t="s">
        <v>1656</v>
      </c>
    </row>
    <row r="842" spans="1:24" ht="31.5" x14ac:dyDescent="0.25">
      <c r="A842" s="66">
        <v>839</v>
      </c>
      <c r="B842" s="68" t="s">
        <v>138</v>
      </c>
      <c r="C842" s="68" t="s">
        <v>111</v>
      </c>
      <c r="D842" s="68" t="s">
        <v>113</v>
      </c>
      <c r="E842" s="68" t="s">
        <v>306</v>
      </c>
      <c r="F842" s="68"/>
      <c r="G842" s="68" t="s">
        <v>1657</v>
      </c>
      <c r="H842" s="68" t="s">
        <v>1658</v>
      </c>
      <c r="I842" s="79" t="s">
        <v>1657</v>
      </c>
      <c r="J842" s="79"/>
      <c r="K842" s="79" t="s">
        <v>1657</v>
      </c>
      <c r="L842" s="68"/>
      <c r="M842" s="68"/>
      <c r="N842" s="68"/>
      <c r="O842" s="68"/>
      <c r="P842" s="68"/>
      <c r="Q842" s="71" t="s">
        <v>672</v>
      </c>
      <c r="R842" s="71" t="s">
        <v>672</v>
      </c>
      <c r="S842" s="68" t="s">
        <v>1647</v>
      </c>
      <c r="T842" s="60" t="s">
        <v>142</v>
      </c>
      <c r="U842" s="71" t="s">
        <v>1168</v>
      </c>
      <c r="V842" s="71" t="s">
        <v>1168</v>
      </c>
      <c r="W842" s="71" t="str">
        <f>VLOOKUP(E842,[1]基础数据实体梳理模板!$D$5:$E$156,2,0)</f>
        <v xml:space="preserve">d_device_tower_crane_refer </v>
      </c>
      <c r="X842" s="68" t="s">
        <v>1658</v>
      </c>
    </row>
    <row r="843" spans="1:24" x14ac:dyDescent="0.25">
      <c r="A843" s="66">
        <v>840</v>
      </c>
      <c r="B843" s="68" t="s">
        <v>138</v>
      </c>
      <c r="C843" s="68" t="s">
        <v>111</v>
      </c>
      <c r="D843" s="68" t="s">
        <v>113</v>
      </c>
      <c r="E843" s="68" t="s">
        <v>306</v>
      </c>
      <c r="F843" s="68"/>
      <c r="G843" s="68" t="s">
        <v>1659</v>
      </c>
      <c r="H843" s="68" t="s">
        <v>1444</v>
      </c>
      <c r="I843" s="79" t="s">
        <v>1659</v>
      </c>
      <c r="J843" s="79"/>
      <c r="K843" s="79" t="s">
        <v>1659</v>
      </c>
      <c r="L843" s="68"/>
      <c r="M843" s="68"/>
      <c r="N843" s="68"/>
      <c r="O843" s="68"/>
      <c r="P843" s="68"/>
      <c r="Q843" s="71" t="s">
        <v>672</v>
      </c>
      <c r="R843" s="71" t="s">
        <v>672</v>
      </c>
      <c r="S843" s="68" t="s">
        <v>1296</v>
      </c>
      <c r="T843" s="60" t="s">
        <v>142</v>
      </c>
      <c r="U843" s="71" t="s">
        <v>1168</v>
      </c>
      <c r="V843" s="71" t="s">
        <v>1168</v>
      </c>
      <c r="W843" s="71" t="str">
        <f>VLOOKUP(E843,[1]基础数据实体梳理模板!$D$5:$E$156,2,0)</f>
        <v xml:space="preserve">d_device_tower_crane_refer </v>
      </c>
      <c r="X843" s="68" t="s">
        <v>1444</v>
      </c>
    </row>
    <row r="844" spans="1:24" x14ac:dyDescent="0.25">
      <c r="A844" s="66">
        <v>841</v>
      </c>
      <c r="B844" s="68" t="s">
        <v>138</v>
      </c>
      <c r="C844" s="68" t="s">
        <v>111</v>
      </c>
      <c r="D844" s="68" t="s">
        <v>113</v>
      </c>
      <c r="E844" s="68" t="s">
        <v>306</v>
      </c>
      <c r="F844" s="68"/>
      <c r="G844" s="68" t="s">
        <v>1660</v>
      </c>
      <c r="H844" s="68" t="s">
        <v>1448</v>
      </c>
      <c r="I844" s="79" t="s">
        <v>1660</v>
      </c>
      <c r="J844" s="79"/>
      <c r="K844" s="79" t="s">
        <v>1660</v>
      </c>
      <c r="L844" s="68"/>
      <c r="M844" s="68"/>
      <c r="N844" s="68"/>
      <c r="O844" s="68"/>
      <c r="P844" s="68"/>
      <c r="Q844" s="71" t="s">
        <v>672</v>
      </c>
      <c r="R844" s="71" t="s">
        <v>672</v>
      </c>
      <c r="S844" s="68" t="s">
        <v>1190</v>
      </c>
      <c r="T844" s="60" t="s">
        <v>142</v>
      </c>
      <c r="U844" s="71" t="s">
        <v>1168</v>
      </c>
      <c r="V844" s="71" t="s">
        <v>1168</v>
      </c>
      <c r="W844" s="71" t="str">
        <f>VLOOKUP(E844,[1]基础数据实体梳理模板!$D$5:$E$156,2,0)</f>
        <v xml:space="preserve">d_device_tower_crane_refer </v>
      </c>
      <c r="X844" s="68" t="s">
        <v>1448</v>
      </c>
    </row>
    <row r="845" spans="1:24" x14ac:dyDescent="0.25">
      <c r="A845" s="66">
        <v>842</v>
      </c>
      <c r="B845" s="68" t="s">
        <v>138</v>
      </c>
      <c r="C845" s="68" t="s">
        <v>111</v>
      </c>
      <c r="D845" s="68" t="s">
        <v>113</v>
      </c>
      <c r="E845" s="68" t="s">
        <v>306</v>
      </c>
      <c r="F845" s="68"/>
      <c r="G845" s="68" t="s">
        <v>1661</v>
      </c>
      <c r="H845" s="68" t="s">
        <v>1662</v>
      </c>
      <c r="I845" s="79" t="s">
        <v>1661</v>
      </c>
      <c r="J845" s="79"/>
      <c r="K845" s="79" t="s">
        <v>1661</v>
      </c>
      <c r="L845" s="68"/>
      <c r="M845" s="68"/>
      <c r="N845" s="68"/>
      <c r="O845" s="68"/>
      <c r="P845" s="68"/>
      <c r="Q845" s="71" t="s">
        <v>672</v>
      </c>
      <c r="R845" s="71" t="s">
        <v>672</v>
      </c>
      <c r="S845" s="68" t="s">
        <v>1480</v>
      </c>
      <c r="T845" s="60" t="s">
        <v>142</v>
      </c>
      <c r="U845" s="71" t="s">
        <v>1168</v>
      </c>
      <c r="V845" s="71" t="s">
        <v>1168</v>
      </c>
      <c r="W845" s="71" t="str">
        <f>VLOOKUP(E845,[1]基础数据实体梳理模板!$D$5:$E$156,2,0)</f>
        <v xml:space="preserve">d_device_tower_crane_refer </v>
      </c>
      <c r="X845" s="68" t="s">
        <v>1662</v>
      </c>
    </row>
    <row r="846" spans="1:24" x14ac:dyDescent="0.25">
      <c r="A846" s="66">
        <v>843</v>
      </c>
      <c r="B846" s="68" t="s">
        <v>138</v>
      </c>
      <c r="C846" s="68" t="s">
        <v>111</v>
      </c>
      <c r="D846" s="68" t="s">
        <v>113</v>
      </c>
      <c r="E846" s="68" t="s">
        <v>306</v>
      </c>
      <c r="F846" s="68"/>
      <c r="G846" s="68" t="s">
        <v>1663</v>
      </c>
      <c r="H846" s="68" t="s">
        <v>1664</v>
      </c>
      <c r="I846" s="79" t="s">
        <v>1663</v>
      </c>
      <c r="J846" s="79"/>
      <c r="K846" s="79" t="s">
        <v>1663</v>
      </c>
      <c r="L846" s="68"/>
      <c r="M846" s="68"/>
      <c r="N846" s="68"/>
      <c r="O846" s="68"/>
      <c r="P846" s="68"/>
      <c r="Q846" s="71" t="s">
        <v>672</v>
      </c>
      <c r="R846" s="71" t="s">
        <v>672</v>
      </c>
      <c r="S846" s="68" t="s">
        <v>1480</v>
      </c>
      <c r="T846" s="60" t="s">
        <v>142</v>
      </c>
      <c r="U846" s="71" t="s">
        <v>1168</v>
      </c>
      <c r="V846" s="71" t="s">
        <v>1168</v>
      </c>
      <c r="W846" s="71" t="str">
        <f>VLOOKUP(E846,[1]基础数据实体梳理模板!$D$5:$E$156,2,0)</f>
        <v xml:space="preserve">d_device_tower_crane_refer </v>
      </c>
      <c r="X846" s="68" t="s">
        <v>1664</v>
      </c>
    </row>
    <row r="847" spans="1:24" x14ac:dyDescent="0.25">
      <c r="A847" s="66">
        <v>844</v>
      </c>
      <c r="B847" s="68" t="s">
        <v>138</v>
      </c>
      <c r="C847" s="68" t="s">
        <v>111</v>
      </c>
      <c r="D847" s="68" t="s">
        <v>113</v>
      </c>
      <c r="E847" s="68" t="s">
        <v>306</v>
      </c>
      <c r="F847" s="68"/>
      <c r="G847" s="68" t="s">
        <v>1665</v>
      </c>
      <c r="H847" s="68" t="s">
        <v>1450</v>
      </c>
      <c r="I847" s="79" t="s">
        <v>1665</v>
      </c>
      <c r="J847" s="79"/>
      <c r="K847" s="79" t="s">
        <v>1665</v>
      </c>
      <c r="L847" s="68"/>
      <c r="M847" s="68"/>
      <c r="N847" s="68"/>
      <c r="O847" s="68"/>
      <c r="P847" s="68"/>
      <c r="Q847" s="71" t="s">
        <v>672</v>
      </c>
      <c r="R847" s="71" t="s">
        <v>672</v>
      </c>
      <c r="S847" s="68" t="s">
        <v>1266</v>
      </c>
      <c r="T847" s="60" t="s">
        <v>142</v>
      </c>
      <c r="U847" s="71" t="s">
        <v>1168</v>
      </c>
      <c r="V847" s="71" t="s">
        <v>1168</v>
      </c>
      <c r="W847" s="71" t="str">
        <f>VLOOKUP(E847,[1]基础数据实体梳理模板!$D$5:$E$156,2,0)</f>
        <v xml:space="preserve">d_device_tower_crane_refer </v>
      </c>
      <c r="X847" s="68" t="s">
        <v>1450</v>
      </c>
    </row>
    <row r="848" spans="1:24" x14ac:dyDescent="0.25">
      <c r="A848" s="66">
        <v>845</v>
      </c>
      <c r="B848" s="68" t="s">
        <v>138</v>
      </c>
      <c r="C848" s="68" t="s">
        <v>111</v>
      </c>
      <c r="D848" s="68" t="s">
        <v>113</v>
      </c>
      <c r="E848" s="68" t="s">
        <v>306</v>
      </c>
      <c r="F848" s="68"/>
      <c r="G848" s="68" t="s">
        <v>1666</v>
      </c>
      <c r="H848" s="68" t="s">
        <v>861</v>
      </c>
      <c r="I848" s="79" t="s">
        <v>1666</v>
      </c>
      <c r="J848" s="79"/>
      <c r="K848" s="79" t="s">
        <v>1666</v>
      </c>
      <c r="L848" s="68"/>
      <c r="M848" s="68"/>
      <c r="N848" s="68"/>
      <c r="O848" s="68"/>
      <c r="P848" s="68"/>
      <c r="Q848" s="71" t="s">
        <v>672</v>
      </c>
      <c r="R848" s="71" t="s">
        <v>672</v>
      </c>
      <c r="S848" s="68" t="s">
        <v>1266</v>
      </c>
      <c r="T848" s="60" t="s">
        <v>142</v>
      </c>
      <c r="U848" s="71" t="s">
        <v>1168</v>
      </c>
      <c r="V848" s="71" t="s">
        <v>1168</v>
      </c>
      <c r="W848" s="71" t="str">
        <f>VLOOKUP(E848,[1]基础数据实体梳理模板!$D$5:$E$156,2,0)</f>
        <v xml:space="preserve">d_device_tower_crane_refer </v>
      </c>
      <c r="X848" s="68" t="s">
        <v>861</v>
      </c>
    </row>
    <row r="849" spans="1:24" x14ac:dyDescent="0.25">
      <c r="A849" s="66">
        <v>846</v>
      </c>
      <c r="B849" s="68" t="s">
        <v>138</v>
      </c>
      <c r="C849" s="68" t="s">
        <v>111</v>
      </c>
      <c r="D849" s="68" t="s">
        <v>113</v>
      </c>
      <c r="E849" s="68" t="s">
        <v>306</v>
      </c>
      <c r="F849" s="68"/>
      <c r="G849" s="68" t="s">
        <v>1667</v>
      </c>
      <c r="H849" s="68" t="s">
        <v>1668</v>
      </c>
      <c r="I849" s="79" t="s">
        <v>1667</v>
      </c>
      <c r="J849" s="79"/>
      <c r="K849" s="79" t="s">
        <v>1667</v>
      </c>
      <c r="L849" s="68"/>
      <c r="M849" s="68"/>
      <c r="N849" s="68"/>
      <c r="O849" s="68"/>
      <c r="P849" s="68"/>
      <c r="Q849" s="71" t="s">
        <v>672</v>
      </c>
      <c r="R849" s="71" t="s">
        <v>672</v>
      </c>
      <c r="S849" s="68" t="s">
        <v>1266</v>
      </c>
      <c r="T849" s="60" t="s">
        <v>142</v>
      </c>
      <c r="U849" s="71" t="s">
        <v>1168</v>
      </c>
      <c r="V849" s="71" t="s">
        <v>1168</v>
      </c>
      <c r="W849" s="71" t="str">
        <f>VLOOKUP(E849,[1]基础数据实体梳理模板!$D$5:$E$156,2,0)</f>
        <v xml:space="preserve">d_device_tower_crane_refer </v>
      </c>
      <c r="X849" s="68" t="s">
        <v>1668</v>
      </c>
    </row>
    <row r="850" spans="1:24" x14ac:dyDescent="0.25">
      <c r="A850" s="66">
        <v>847</v>
      </c>
      <c r="B850" s="68" t="s">
        <v>138</v>
      </c>
      <c r="C850" s="68" t="s">
        <v>111</v>
      </c>
      <c r="D850" s="68" t="s">
        <v>113</v>
      </c>
      <c r="E850" s="68" t="s">
        <v>306</v>
      </c>
      <c r="F850" s="68"/>
      <c r="G850" s="68" t="s">
        <v>1669</v>
      </c>
      <c r="H850" s="68" t="s">
        <v>1670</v>
      </c>
      <c r="I850" s="79" t="s">
        <v>1669</v>
      </c>
      <c r="J850" s="79"/>
      <c r="K850" s="79" t="s">
        <v>1669</v>
      </c>
      <c r="L850" s="68"/>
      <c r="M850" s="68"/>
      <c r="N850" s="68"/>
      <c r="O850" s="68"/>
      <c r="P850" s="68"/>
      <c r="Q850" s="71" t="s">
        <v>672</v>
      </c>
      <c r="R850" s="71" t="s">
        <v>672</v>
      </c>
      <c r="S850" s="68" t="s">
        <v>1480</v>
      </c>
      <c r="T850" s="60" t="s">
        <v>142</v>
      </c>
      <c r="U850" s="71" t="s">
        <v>1168</v>
      </c>
      <c r="V850" s="71" t="s">
        <v>1168</v>
      </c>
      <c r="W850" s="71" t="str">
        <f>VLOOKUP(E850,[1]基础数据实体梳理模板!$D$5:$E$156,2,0)</f>
        <v xml:space="preserve">d_device_tower_crane_refer </v>
      </c>
      <c r="X850" s="68" t="s">
        <v>1670</v>
      </c>
    </row>
    <row r="851" spans="1:24" x14ac:dyDescent="0.25">
      <c r="A851" s="66">
        <v>848</v>
      </c>
      <c r="B851" s="68" t="s">
        <v>138</v>
      </c>
      <c r="C851" s="68" t="s">
        <v>111</v>
      </c>
      <c r="D851" s="68" t="s">
        <v>113</v>
      </c>
      <c r="E851" s="68" t="s">
        <v>306</v>
      </c>
      <c r="F851" s="68"/>
      <c r="G851" s="68" t="s">
        <v>1671</v>
      </c>
      <c r="H851" s="68" t="s">
        <v>1672</v>
      </c>
      <c r="I851" s="79" t="s">
        <v>1671</v>
      </c>
      <c r="J851" s="79"/>
      <c r="K851" s="79" t="s">
        <v>1671</v>
      </c>
      <c r="L851" s="68"/>
      <c r="M851" s="68"/>
      <c r="N851" s="68"/>
      <c r="O851" s="68"/>
      <c r="P851" s="68"/>
      <c r="Q851" s="71" t="s">
        <v>672</v>
      </c>
      <c r="R851" s="71" t="s">
        <v>672</v>
      </c>
      <c r="S851" s="68" t="s">
        <v>1480</v>
      </c>
      <c r="T851" s="60" t="s">
        <v>142</v>
      </c>
      <c r="U851" s="71" t="s">
        <v>1168</v>
      </c>
      <c r="V851" s="71" t="s">
        <v>1168</v>
      </c>
      <c r="W851" s="71" t="str">
        <f>VLOOKUP(E851,[1]基础数据实体梳理模板!$D$5:$E$156,2,0)</f>
        <v xml:space="preserve">d_device_tower_crane_refer </v>
      </c>
      <c r="X851" s="68" t="s">
        <v>1672</v>
      </c>
    </row>
    <row r="852" spans="1:24" ht="31.5" x14ac:dyDescent="0.25">
      <c r="A852" s="66">
        <v>849</v>
      </c>
      <c r="B852" s="68" t="s">
        <v>138</v>
      </c>
      <c r="C852" s="68" t="s">
        <v>111</v>
      </c>
      <c r="D852" s="68" t="s">
        <v>113</v>
      </c>
      <c r="E852" s="68" t="s">
        <v>306</v>
      </c>
      <c r="F852" s="68"/>
      <c r="G852" s="68" t="s">
        <v>1673</v>
      </c>
      <c r="H852" s="68" t="s">
        <v>1674</v>
      </c>
      <c r="I852" s="79" t="s">
        <v>1673</v>
      </c>
      <c r="J852" s="79"/>
      <c r="K852" s="79" t="s">
        <v>1673</v>
      </c>
      <c r="L852" s="68"/>
      <c r="M852" s="68"/>
      <c r="N852" s="68"/>
      <c r="O852" s="68"/>
      <c r="P852" s="68"/>
      <c r="Q852" s="71" t="s">
        <v>672</v>
      </c>
      <c r="R852" s="71" t="s">
        <v>672</v>
      </c>
      <c r="S852" s="68" t="s">
        <v>1212</v>
      </c>
      <c r="T852" s="60" t="s">
        <v>142</v>
      </c>
      <c r="U852" s="71" t="s">
        <v>1168</v>
      </c>
      <c r="V852" s="71" t="s">
        <v>1168</v>
      </c>
      <c r="W852" s="71" t="str">
        <f>VLOOKUP(E852,[1]基础数据实体梳理模板!$D$5:$E$156,2,0)</f>
        <v xml:space="preserve">d_device_tower_crane_refer </v>
      </c>
      <c r="X852" s="68" t="s">
        <v>1674</v>
      </c>
    </row>
    <row r="853" spans="1:24" ht="31.5" x14ac:dyDescent="0.25">
      <c r="A853" s="66">
        <v>850</v>
      </c>
      <c r="B853" s="68" t="s">
        <v>138</v>
      </c>
      <c r="C853" s="68" t="s">
        <v>111</v>
      </c>
      <c r="D853" s="68" t="s">
        <v>113</v>
      </c>
      <c r="E853" s="68" t="s">
        <v>306</v>
      </c>
      <c r="F853" s="68"/>
      <c r="G853" s="68" t="s">
        <v>1675</v>
      </c>
      <c r="H853" s="68" t="s">
        <v>1676</v>
      </c>
      <c r="I853" s="79" t="s">
        <v>1675</v>
      </c>
      <c r="J853" s="79"/>
      <c r="K853" s="79" t="s">
        <v>1675</v>
      </c>
      <c r="L853" s="68"/>
      <c r="M853" s="68"/>
      <c r="N853" s="68"/>
      <c r="O853" s="68"/>
      <c r="P853" s="68"/>
      <c r="Q853" s="71" t="s">
        <v>672</v>
      </c>
      <c r="R853" s="71" t="s">
        <v>672</v>
      </c>
      <c r="S853" s="68" t="s">
        <v>1191</v>
      </c>
      <c r="T853" s="60" t="s">
        <v>142</v>
      </c>
      <c r="U853" s="71" t="s">
        <v>1168</v>
      </c>
      <c r="V853" s="71" t="s">
        <v>1168</v>
      </c>
      <c r="W853" s="71" t="str">
        <f>VLOOKUP(E853,[1]基础数据实体梳理模板!$D$5:$E$156,2,0)</f>
        <v xml:space="preserve">d_device_tower_crane_refer </v>
      </c>
      <c r="X853" s="68" t="s">
        <v>1676</v>
      </c>
    </row>
    <row r="854" spans="1:24" x14ac:dyDescent="0.25">
      <c r="A854" s="66">
        <v>851</v>
      </c>
      <c r="B854" s="68" t="s">
        <v>138</v>
      </c>
      <c r="C854" s="68" t="s">
        <v>111</v>
      </c>
      <c r="D854" s="68" t="s">
        <v>113</v>
      </c>
      <c r="E854" s="68" t="s">
        <v>306</v>
      </c>
      <c r="F854" s="68"/>
      <c r="G854" s="68" t="s">
        <v>1114</v>
      </c>
      <c r="H854" s="68" t="s">
        <v>1361</v>
      </c>
      <c r="I854" s="79" t="s">
        <v>1114</v>
      </c>
      <c r="J854" s="79"/>
      <c r="K854" s="79" t="s">
        <v>1114</v>
      </c>
      <c r="L854" s="68"/>
      <c r="M854" s="68"/>
      <c r="N854" s="68"/>
      <c r="O854" s="68"/>
      <c r="P854" s="68"/>
      <c r="Q854" s="71" t="s">
        <v>672</v>
      </c>
      <c r="R854" s="71" t="s">
        <v>672</v>
      </c>
      <c r="S854" s="68" t="s">
        <v>1190</v>
      </c>
      <c r="T854" s="60" t="s">
        <v>142</v>
      </c>
      <c r="U854" s="71" t="s">
        <v>1168</v>
      </c>
      <c r="V854" s="71" t="s">
        <v>1168</v>
      </c>
      <c r="W854" s="71" t="str">
        <f>VLOOKUP(E854,[1]基础数据实体梳理模板!$D$5:$E$156,2,0)</f>
        <v xml:space="preserve">d_device_tower_crane_refer </v>
      </c>
      <c r="X854" s="68" t="s">
        <v>1361</v>
      </c>
    </row>
    <row r="855" spans="1:24" x14ac:dyDescent="0.25">
      <c r="A855" s="66">
        <v>852</v>
      </c>
      <c r="B855" s="68" t="s">
        <v>138</v>
      </c>
      <c r="C855" s="68" t="s">
        <v>111</v>
      </c>
      <c r="D855" s="68" t="s">
        <v>113</v>
      </c>
      <c r="E855" s="68" t="s">
        <v>306</v>
      </c>
      <c r="F855" s="68"/>
      <c r="G855" s="68" t="s">
        <v>1362</v>
      </c>
      <c r="H855" s="68" t="s">
        <v>1363</v>
      </c>
      <c r="I855" s="79" t="s">
        <v>1362</v>
      </c>
      <c r="J855" s="79"/>
      <c r="K855" s="79" t="s">
        <v>1362</v>
      </c>
      <c r="L855" s="68"/>
      <c r="M855" s="68"/>
      <c r="N855" s="68"/>
      <c r="O855" s="68"/>
      <c r="P855" s="68"/>
      <c r="Q855" s="71" t="s">
        <v>672</v>
      </c>
      <c r="R855" s="71" t="s">
        <v>672</v>
      </c>
      <c r="S855" s="68" t="s">
        <v>1190</v>
      </c>
      <c r="T855" s="60" t="s">
        <v>142</v>
      </c>
      <c r="U855" s="71" t="s">
        <v>1168</v>
      </c>
      <c r="V855" s="71" t="s">
        <v>1168</v>
      </c>
      <c r="W855" s="71" t="str">
        <f>VLOOKUP(E855,[1]基础数据实体梳理模板!$D$5:$E$156,2,0)</f>
        <v xml:space="preserve">d_device_tower_crane_refer </v>
      </c>
      <c r="X855" s="68" t="s">
        <v>1363</v>
      </c>
    </row>
    <row r="856" spans="1:24" x14ac:dyDescent="0.25">
      <c r="A856" s="66">
        <v>853</v>
      </c>
      <c r="B856" s="68" t="s">
        <v>138</v>
      </c>
      <c r="C856" s="68" t="s">
        <v>111</v>
      </c>
      <c r="D856" s="68" t="s">
        <v>113</v>
      </c>
      <c r="E856" s="68" t="s">
        <v>306</v>
      </c>
      <c r="F856" s="68"/>
      <c r="G856" s="68" t="s">
        <v>1677</v>
      </c>
      <c r="H856" s="68" t="s">
        <v>1172</v>
      </c>
      <c r="I856" s="79" t="s">
        <v>1677</v>
      </c>
      <c r="J856" s="79"/>
      <c r="K856" s="79" t="s">
        <v>1677</v>
      </c>
      <c r="L856" s="68"/>
      <c r="M856" s="68"/>
      <c r="N856" s="68"/>
      <c r="O856" s="68"/>
      <c r="P856" s="68"/>
      <c r="Q856" s="71" t="s">
        <v>672</v>
      </c>
      <c r="R856" s="71" t="s">
        <v>672</v>
      </c>
      <c r="S856" s="68" t="s">
        <v>1296</v>
      </c>
      <c r="T856" s="60" t="s">
        <v>142</v>
      </c>
      <c r="U856" s="71" t="s">
        <v>1168</v>
      </c>
      <c r="V856" s="71" t="s">
        <v>1168</v>
      </c>
      <c r="W856" s="71" t="str">
        <f>VLOOKUP(E856,[1]基础数据实体梳理模板!$D$5:$E$156,2,0)</f>
        <v xml:space="preserve">d_device_tower_crane_refer </v>
      </c>
      <c r="X856" s="68" t="s">
        <v>1172</v>
      </c>
    </row>
    <row r="857" spans="1:24" x14ac:dyDescent="0.25">
      <c r="A857" s="66">
        <v>854</v>
      </c>
      <c r="B857" s="68" t="s">
        <v>138</v>
      </c>
      <c r="C857" s="68" t="s">
        <v>111</v>
      </c>
      <c r="D857" s="68" t="s">
        <v>113</v>
      </c>
      <c r="E857" s="68" t="s">
        <v>306</v>
      </c>
      <c r="F857" s="68"/>
      <c r="G857" s="68" t="s">
        <v>1385</v>
      </c>
      <c r="H857" s="68" t="s">
        <v>1170</v>
      </c>
      <c r="I857" s="79" t="s">
        <v>1385</v>
      </c>
      <c r="J857" s="79"/>
      <c r="K857" s="79" t="s">
        <v>1385</v>
      </c>
      <c r="L857" s="68"/>
      <c r="M857" s="68"/>
      <c r="N857" s="68"/>
      <c r="O857" s="68"/>
      <c r="P857" s="68"/>
      <c r="Q857" s="71" t="s">
        <v>672</v>
      </c>
      <c r="R857" s="71" t="s">
        <v>672</v>
      </c>
      <c r="S857" s="68" t="s">
        <v>1167</v>
      </c>
      <c r="T857" s="60" t="s">
        <v>142</v>
      </c>
      <c r="U857" s="71" t="s">
        <v>1168</v>
      </c>
      <c r="V857" s="71" t="s">
        <v>1168</v>
      </c>
      <c r="W857" s="71" t="str">
        <f>VLOOKUP(E857,[1]基础数据实体梳理模板!$D$5:$E$156,2,0)</f>
        <v xml:space="preserve">d_device_tower_crane_refer </v>
      </c>
      <c r="X857" s="68" t="s">
        <v>1170</v>
      </c>
    </row>
    <row r="858" spans="1:24" x14ac:dyDescent="0.25">
      <c r="A858" s="66">
        <v>855</v>
      </c>
      <c r="B858" s="68" t="s">
        <v>138</v>
      </c>
      <c r="C858" s="68" t="s">
        <v>111</v>
      </c>
      <c r="D858" s="68" t="s">
        <v>113</v>
      </c>
      <c r="E858" s="68" t="s">
        <v>306</v>
      </c>
      <c r="F858" s="68"/>
      <c r="G858" s="68" t="s">
        <v>1678</v>
      </c>
      <c r="H858" s="68" t="s">
        <v>1246</v>
      </c>
      <c r="I858" s="79" t="s">
        <v>1678</v>
      </c>
      <c r="J858" s="79"/>
      <c r="K858" s="79" t="s">
        <v>1678</v>
      </c>
      <c r="L858" s="68"/>
      <c r="M858" s="68"/>
      <c r="N858" s="68"/>
      <c r="O858" s="68"/>
      <c r="P858" s="68"/>
      <c r="Q858" s="71" t="s">
        <v>672</v>
      </c>
      <c r="R858" s="71" t="s">
        <v>672</v>
      </c>
      <c r="S858" s="68" t="s">
        <v>1167</v>
      </c>
      <c r="T858" s="60" t="s">
        <v>142</v>
      </c>
      <c r="U858" s="71" t="s">
        <v>1168</v>
      </c>
      <c r="V858" s="71" t="s">
        <v>1168</v>
      </c>
      <c r="W858" s="71" t="str">
        <f>VLOOKUP(E858,[1]基础数据实体梳理模板!$D$5:$E$156,2,0)</f>
        <v xml:space="preserve">d_device_tower_crane_refer </v>
      </c>
      <c r="X858" s="68" t="s">
        <v>1246</v>
      </c>
    </row>
    <row r="859" spans="1:24" x14ac:dyDescent="0.25">
      <c r="A859" s="66">
        <v>856</v>
      </c>
      <c r="B859" s="68" t="s">
        <v>138</v>
      </c>
      <c r="C859" s="68" t="s">
        <v>111</v>
      </c>
      <c r="D859" s="68" t="s">
        <v>113</v>
      </c>
      <c r="E859" s="68" t="s">
        <v>306</v>
      </c>
      <c r="F859" s="68"/>
      <c r="G859" s="68" t="s">
        <v>1679</v>
      </c>
      <c r="H859" s="68" t="s">
        <v>1249</v>
      </c>
      <c r="I859" s="79" t="s">
        <v>1679</v>
      </c>
      <c r="J859" s="79"/>
      <c r="K859" s="79" t="s">
        <v>1679</v>
      </c>
      <c r="L859" s="68"/>
      <c r="M859" s="68"/>
      <c r="N859" s="68"/>
      <c r="O859" s="68"/>
      <c r="P859" s="68"/>
      <c r="Q859" s="71" t="s">
        <v>672</v>
      </c>
      <c r="R859" s="71" t="s">
        <v>672</v>
      </c>
      <c r="S859" s="68" t="s">
        <v>1269</v>
      </c>
      <c r="T859" s="60" t="s">
        <v>142</v>
      </c>
      <c r="U859" s="71" t="s">
        <v>1168</v>
      </c>
      <c r="V859" s="71" t="s">
        <v>1168</v>
      </c>
      <c r="W859" s="71" t="str">
        <f>VLOOKUP(E859,[1]基础数据实体梳理模板!$D$5:$E$156,2,0)</f>
        <v xml:space="preserve">d_device_tower_crane_refer </v>
      </c>
      <c r="X859" s="68" t="s">
        <v>1249</v>
      </c>
    </row>
    <row r="860" spans="1:24" x14ac:dyDescent="0.25">
      <c r="A860" s="66">
        <v>857</v>
      </c>
      <c r="B860" s="68" t="s">
        <v>138</v>
      </c>
      <c r="C860" s="68" t="s">
        <v>111</v>
      </c>
      <c r="D860" s="68" t="s">
        <v>113</v>
      </c>
      <c r="E860" s="68" t="s">
        <v>306</v>
      </c>
      <c r="F860" s="68"/>
      <c r="G860" s="68" t="s">
        <v>1367</v>
      </c>
      <c r="H860" s="68" t="s">
        <v>1251</v>
      </c>
      <c r="I860" s="79" t="s">
        <v>1367</v>
      </c>
      <c r="J860" s="79"/>
      <c r="K860" s="79" t="s">
        <v>1367</v>
      </c>
      <c r="L860" s="68"/>
      <c r="M860" s="68"/>
      <c r="N860" s="68"/>
      <c r="O860" s="68"/>
      <c r="P860" s="68"/>
      <c r="Q860" s="71" t="s">
        <v>672</v>
      </c>
      <c r="R860" s="71" t="s">
        <v>672</v>
      </c>
      <c r="S860" s="68" t="s">
        <v>1199</v>
      </c>
      <c r="T860" s="60" t="s">
        <v>142</v>
      </c>
      <c r="U860" s="71" t="s">
        <v>1168</v>
      </c>
      <c r="V860" s="71" t="s">
        <v>1168</v>
      </c>
      <c r="W860" s="71" t="str">
        <f>VLOOKUP(E860,[1]基础数据实体梳理模板!$D$5:$E$156,2,0)</f>
        <v xml:space="preserve">d_device_tower_crane_refer </v>
      </c>
      <c r="X860" s="68" t="s">
        <v>1251</v>
      </c>
    </row>
    <row r="861" spans="1:24" x14ac:dyDescent="0.25">
      <c r="A861" s="66">
        <v>858</v>
      </c>
      <c r="B861" s="68" t="s">
        <v>138</v>
      </c>
      <c r="C861" s="68" t="s">
        <v>111</v>
      </c>
      <c r="D861" s="68" t="s">
        <v>113</v>
      </c>
      <c r="E861" s="68" t="s">
        <v>306</v>
      </c>
      <c r="F861" s="68"/>
      <c r="G861" s="68" t="s">
        <v>1680</v>
      </c>
      <c r="H861" s="68" t="s">
        <v>1211</v>
      </c>
      <c r="I861" s="79" t="s">
        <v>1680</v>
      </c>
      <c r="J861" s="79"/>
      <c r="K861" s="79" t="s">
        <v>1680</v>
      </c>
      <c r="L861" s="68"/>
      <c r="M861" s="68"/>
      <c r="N861" s="68"/>
      <c r="O861" s="68"/>
      <c r="P861" s="68"/>
      <c r="Q861" s="71" t="s">
        <v>672</v>
      </c>
      <c r="R861" s="71" t="s">
        <v>672</v>
      </c>
      <c r="S861" s="68" t="s">
        <v>1269</v>
      </c>
      <c r="T861" s="60" t="s">
        <v>142</v>
      </c>
      <c r="U861" s="71" t="s">
        <v>1168</v>
      </c>
      <c r="V861" s="71" t="s">
        <v>1168</v>
      </c>
      <c r="W861" s="71" t="str">
        <f>VLOOKUP(E861,[1]基础数据实体梳理模板!$D$5:$E$156,2,0)</f>
        <v xml:space="preserve">d_device_tower_crane_refer </v>
      </c>
      <c r="X861" s="68" t="s">
        <v>1211</v>
      </c>
    </row>
    <row r="862" spans="1:24" x14ac:dyDescent="0.25">
      <c r="A862" s="66">
        <v>859</v>
      </c>
      <c r="B862" s="68" t="s">
        <v>138</v>
      </c>
      <c r="C862" s="68" t="s">
        <v>111</v>
      </c>
      <c r="D862" s="68" t="s">
        <v>113</v>
      </c>
      <c r="E862" s="68" t="s">
        <v>306</v>
      </c>
      <c r="F862" s="68"/>
      <c r="G862" s="68" t="s">
        <v>1208</v>
      </c>
      <c r="H862" s="68" t="s">
        <v>1209</v>
      </c>
      <c r="I862" s="79" t="s">
        <v>1208</v>
      </c>
      <c r="J862" s="79"/>
      <c r="K862" s="79" t="s">
        <v>1208</v>
      </c>
      <c r="L862" s="68"/>
      <c r="M862" s="68"/>
      <c r="N862" s="68"/>
      <c r="O862" s="68"/>
      <c r="P862" s="68"/>
      <c r="Q862" s="71" t="s">
        <v>672</v>
      </c>
      <c r="R862" s="71" t="s">
        <v>672</v>
      </c>
      <c r="S862" s="68" t="s">
        <v>1296</v>
      </c>
      <c r="T862" s="60" t="s">
        <v>142</v>
      </c>
      <c r="U862" s="71" t="s">
        <v>1168</v>
      </c>
      <c r="V862" s="71" t="s">
        <v>1168</v>
      </c>
      <c r="W862" s="71" t="str">
        <f>VLOOKUP(E862,[1]基础数据实体梳理模板!$D$5:$E$156,2,0)</f>
        <v xml:space="preserve">d_device_tower_crane_refer </v>
      </c>
      <c r="X862" s="68" t="s">
        <v>1209</v>
      </c>
    </row>
    <row r="863" spans="1:24" ht="31.5" x14ac:dyDescent="0.25">
      <c r="A863" s="66">
        <v>860</v>
      </c>
      <c r="B863" s="68" t="s">
        <v>138</v>
      </c>
      <c r="C863" s="68" t="s">
        <v>111</v>
      </c>
      <c r="D863" s="68" t="s">
        <v>113</v>
      </c>
      <c r="E863" s="68" t="s">
        <v>306</v>
      </c>
      <c r="F863" s="68"/>
      <c r="G863" s="68" t="s">
        <v>1681</v>
      </c>
      <c r="H863" s="68" t="s">
        <v>1256</v>
      </c>
      <c r="I863" s="79" t="s">
        <v>1681</v>
      </c>
      <c r="J863" s="79"/>
      <c r="K863" s="79" t="s">
        <v>1681</v>
      </c>
      <c r="L863" s="68"/>
      <c r="M863" s="68"/>
      <c r="N863" s="68"/>
      <c r="O863" s="68"/>
      <c r="P863" s="68"/>
      <c r="Q863" s="71" t="s">
        <v>672</v>
      </c>
      <c r="R863" s="71" t="s">
        <v>672</v>
      </c>
      <c r="S863" s="68" t="s">
        <v>1269</v>
      </c>
      <c r="T863" s="60" t="s">
        <v>142</v>
      </c>
      <c r="U863" s="71" t="s">
        <v>1168</v>
      </c>
      <c r="V863" s="71" t="s">
        <v>1168</v>
      </c>
      <c r="W863" s="71" t="str">
        <f>VLOOKUP(E863,[1]基础数据实体梳理模板!$D$5:$E$156,2,0)</f>
        <v xml:space="preserve">d_device_tower_crane_refer </v>
      </c>
      <c r="X863" s="68" t="s">
        <v>1256</v>
      </c>
    </row>
    <row r="864" spans="1:24" x14ac:dyDescent="0.25">
      <c r="A864" s="66">
        <v>861</v>
      </c>
      <c r="B864" s="68" t="s">
        <v>138</v>
      </c>
      <c r="C864" s="68" t="s">
        <v>111</v>
      </c>
      <c r="D864" s="68" t="s">
        <v>113</v>
      </c>
      <c r="E864" s="68" t="s">
        <v>306</v>
      </c>
      <c r="F864" s="68"/>
      <c r="G864" s="68" t="s">
        <v>1482</v>
      </c>
      <c r="H864" s="68" t="s">
        <v>1257</v>
      </c>
      <c r="I864" s="79" t="s">
        <v>1482</v>
      </c>
      <c r="J864" s="79"/>
      <c r="K864" s="79" t="s">
        <v>1482</v>
      </c>
      <c r="L864" s="68"/>
      <c r="M864" s="68"/>
      <c r="N864" s="68"/>
      <c r="O864" s="68"/>
      <c r="P864" s="68"/>
      <c r="Q864" s="71" t="s">
        <v>672</v>
      </c>
      <c r="R864" s="71" t="s">
        <v>672</v>
      </c>
      <c r="S864" s="68" t="s">
        <v>1296</v>
      </c>
      <c r="T864" s="60" t="s">
        <v>142</v>
      </c>
      <c r="U864" s="71" t="s">
        <v>1168</v>
      </c>
      <c r="V864" s="71" t="s">
        <v>1168</v>
      </c>
      <c r="W864" s="71" t="str">
        <f>VLOOKUP(E864,[1]基础数据实体梳理模板!$D$5:$E$156,2,0)</f>
        <v xml:space="preserve">d_device_tower_crane_refer </v>
      </c>
      <c r="X864" s="68" t="s">
        <v>1257</v>
      </c>
    </row>
    <row r="865" spans="1:24" x14ac:dyDescent="0.25">
      <c r="A865" s="66">
        <v>862</v>
      </c>
      <c r="B865" s="68" t="s">
        <v>138</v>
      </c>
      <c r="C865" s="68" t="s">
        <v>111</v>
      </c>
      <c r="D865" s="68" t="s">
        <v>113</v>
      </c>
      <c r="E865" s="68" t="s">
        <v>309</v>
      </c>
      <c r="F865" s="68"/>
      <c r="G865" s="68" t="s">
        <v>1171</v>
      </c>
      <c r="H865" s="68" t="s">
        <v>1172</v>
      </c>
      <c r="I865" s="79" t="s">
        <v>1171</v>
      </c>
      <c r="J865" s="79"/>
      <c r="K865" s="79" t="s">
        <v>1171</v>
      </c>
      <c r="L865" s="68"/>
      <c r="M865" s="68"/>
      <c r="N865" s="68"/>
      <c r="O865" s="68"/>
      <c r="P865" s="68"/>
      <c r="Q865" s="71" t="s">
        <v>672</v>
      </c>
      <c r="R865" s="71" t="s">
        <v>672</v>
      </c>
      <c r="S865" s="68" t="s">
        <v>1296</v>
      </c>
      <c r="T865" s="60" t="s">
        <v>142</v>
      </c>
      <c r="U865" s="71" t="s">
        <v>1168</v>
      </c>
      <c r="V865" s="71" t="s">
        <v>1168</v>
      </c>
      <c r="W865" s="71" t="str">
        <f>VLOOKUP(E865,[1]基础数据实体梳理模板!$D$5:$E$156,2,0)</f>
        <v>d_device_towercrane</v>
      </c>
      <c r="X865" s="68" t="s">
        <v>1172</v>
      </c>
    </row>
    <row r="866" spans="1:24" x14ac:dyDescent="0.25">
      <c r="A866" s="66">
        <v>863</v>
      </c>
      <c r="B866" s="68" t="s">
        <v>138</v>
      </c>
      <c r="C866" s="68" t="s">
        <v>111</v>
      </c>
      <c r="D866" s="68" t="s">
        <v>113</v>
      </c>
      <c r="E866" s="68" t="s">
        <v>309</v>
      </c>
      <c r="F866" s="68"/>
      <c r="G866" s="68" t="s">
        <v>781</v>
      </c>
      <c r="H866" s="68" t="s">
        <v>1213</v>
      </c>
      <c r="I866" s="79" t="s">
        <v>781</v>
      </c>
      <c r="J866" s="79"/>
      <c r="K866" s="79" t="s">
        <v>781</v>
      </c>
      <c r="L866" s="68"/>
      <c r="M866" s="68"/>
      <c r="N866" s="68"/>
      <c r="O866" s="68"/>
      <c r="P866" s="68"/>
      <c r="Q866" s="71" t="s">
        <v>672</v>
      </c>
      <c r="R866" s="71" t="s">
        <v>672</v>
      </c>
      <c r="S866" s="68" t="s">
        <v>1216</v>
      </c>
      <c r="T866" s="60" t="s">
        <v>142</v>
      </c>
      <c r="U866" s="71" t="s">
        <v>1168</v>
      </c>
      <c r="V866" s="71" t="s">
        <v>1168</v>
      </c>
      <c r="W866" s="71" t="str">
        <f>VLOOKUP(E866,[1]基础数据实体梳理模板!$D$5:$E$156,2,0)</f>
        <v>d_device_towercrane</v>
      </c>
      <c r="X866" s="68" t="s">
        <v>1213</v>
      </c>
    </row>
    <row r="867" spans="1:24" x14ac:dyDescent="0.25">
      <c r="A867" s="66">
        <v>864</v>
      </c>
      <c r="B867" s="68" t="s">
        <v>138</v>
      </c>
      <c r="C867" s="68" t="s">
        <v>111</v>
      </c>
      <c r="D867" s="68" t="s">
        <v>113</v>
      </c>
      <c r="E867" s="68" t="s">
        <v>309</v>
      </c>
      <c r="F867" s="68"/>
      <c r="G867" s="68" t="s">
        <v>1682</v>
      </c>
      <c r="H867" s="68" t="s">
        <v>861</v>
      </c>
      <c r="I867" s="79" t="s">
        <v>1682</v>
      </c>
      <c r="J867" s="79"/>
      <c r="K867" s="79" t="s">
        <v>1682</v>
      </c>
      <c r="L867" s="68"/>
      <c r="M867" s="68"/>
      <c r="N867" s="68"/>
      <c r="O867" s="68"/>
      <c r="P867" s="68"/>
      <c r="Q867" s="71" t="s">
        <v>672</v>
      </c>
      <c r="R867" s="71" t="s">
        <v>672</v>
      </c>
      <c r="S867" s="68" t="s">
        <v>1438</v>
      </c>
      <c r="T867" s="60" t="s">
        <v>142</v>
      </c>
      <c r="U867" s="71" t="s">
        <v>1168</v>
      </c>
      <c r="V867" s="71" t="s">
        <v>1168</v>
      </c>
      <c r="W867" s="71" t="str">
        <f>VLOOKUP(E867,[1]基础数据实体梳理模板!$D$5:$E$156,2,0)</f>
        <v>d_device_towercrane</v>
      </c>
      <c r="X867" s="68" t="s">
        <v>861</v>
      </c>
    </row>
    <row r="868" spans="1:24" x14ac:dyDescent="0.25">
      <c r="A868" s="66">
        <v>865</v>
      </c>
      <c r="B868" s="68" t="s">
        <v>138</v>
      </c>
      <c r="C868" s="68" t="s">
        <v>111</v>
      </c>
      <c r="D868" s="68" t="s">
        <v>113</v>
      </c>
      <c r="E868" s="68" t="s">
        <v>309</v>
      </c>
      <c r="F868" s="68"/>
      <c r="G868" s="68" t="s">
        <v>1441</v>
      </c>
      <c r="H868" s="68" t="s">
        <v>1442</v>
      </c>
      <c r="I868" s="79" t="s">
        <v>1441</v>
      </c>
      <c r="J868" s="79"/>
      <c r="K868" s="79" t="s">
        <v>1441</v>
      </c>
      <c r="L868" s="68"/>
      <c r="M868" s="68"/>
      <c r="N868" s="68"/>
      <c r="O868" s="68"/>
      <c r="P868" s="68"/>
      <c r="Q868" s="71" t="s">
        <v>672</v>
      </c>
      <c r="R868" s="71" t="s">
        <v>672</v>
      </c>
      <c r="S868" s="68" t="s">
        <v>1296</v>
      </c>
      <c r="T868" s="60" t="s">
        <v>142</v>
      </c>
      <c r="U868" s="71" t="s">
        <v>1168</v>
      </c>
      <c r="V868" s="71" t="s">
        <v>1168</v>
      </c>
      <c r="W868" s="71" t="str">
        <f>VLOOKUP(E868,[1]基础数据实体梳理模板!$D$5:$E$156,2,0)</f>
        <v>d_device_towercrane</v>
      </c>
      <c r="X868" s="68" t="s">
        <v>1442</v>
      </c>
    </row>
    <row r="869" spans="1:24" ht="31.5" x14ac:dyDescent="0.25">
      <c r="A869" s="66">
        <v>866</v>
      </c>
      <c r="B869" s="68" t="s">
        <v>138</v>
      </c>
      <c r="C869" s="68" t="s">
        <v>111</v>
      </c>
      <c r="D869" s="68" t="s">
        <v>113</v>
      </c>
      <c r="E869" s="68" t="s">
        <v>309</v>
      </c>
      <c r="F869" s="68"/>
      <c r="G869" s="68" t="s">
        <v>1683</v>
      </c>
      <c r="H869" s="68" t="s">
        <v>1684</v>
      </c>
      <c r="I869" s="79" t="s">
        <v>1683</v>
      </c>
      <c r="J869" s="79"/>
      <c r="K869" s="79" t="s">
        <v>1683</v>
      </c>
      <c r="L869" s="68"/>
      <c r="M869" s="68"/>
      <c r="N869" s="68"/>
      <c r="O869" s="68"/>
      <c r="P869" s="68"/>
      <c r="Q869" s="71" t="s">
        <v>672</v>
      </c>
      <c r="R869" s="71" t="s">
        <v>672</v>
      </c>
      <c r="S869" s="68" t="s">
        <v>1191</v>
      </c>
      <c r="T869" s="60" t="s">
        <v>142</v>
      </c>
      <c r="U869" s="71" t="s">
        <v>1168</v>
      </c>
      <c r="V869" s="71" t="s">
        <v>1168</v>
      </c>
      <c r="W869" s="71" t="str">
        <f>VLOOKUP(E869,[1]基础数据实体梳理模板!$D$5:$E$156,2,0)</f>
        <v>d_device_towercrane</v>
      </c>
      <c r="X869" s="68" t="s">
        <v>1684</v>
      </c>
    </row>
    <row r="870" spans="1:24" ht="31.5" x14ac:dyDescent="0.25">
      <c r="A870" s="66">
        <v>867</v>
      </c>
      <c r="B870" s="68" t="s">
        <v>138</v>
      </c>
      <c r="C870" s="68" t="s">
        <v>111</v>
      </c>
      <c r="D870" s="68" t="s">
        <v>113</v>
      </c>
      <c r="E870" s="68" t="s">
        <v>309</v>
      </c>
      <c r="F870" s="68"/>
      <c r="G870" s="68" t="s">
        <v>1685</v>
      </c>
      <c r="H870" s="68" t="s">
        <v>1686</v>
      </c>
      <c r="I870" s="79" t="s">
        <v>1685</v>
      </c>
      <c r="J870" s="79"/>
      <c r="K870" s="79" t="s">
        <v>1685</v>
      </c>
      <c r="L870" s="68"/>
      <c r="M870" s="68"/>
      <c r="N870" s="68"/>
      <c r="O870" s="68"/>
      <c r="P870" s="68"/>
      <c r="Q870" s="71" t="s">
        <v>672</v>
      </c>
      <c r="R870" s="71" t="s">
        <v>672</v>
      </c>
      <c r="S870" s="68" t="s">
        <v>1269</v>
      </c>
      <c r="T870" s="60" t="s">
        <v>142</v>
      </c>
      <c r="U870" s="71" t="s">
        <v>1168</v>
      </c>
      <c r="V870" s="71" t="s">
        <v>1168</v>
      </c>
      <c r="W870" s="71" t="str">
        <f>VLOOKUP(E870,[1]基础数据实体梳理模板!$D$5:$E$156,2,0)</f>
        <v>d_device_towercrane</v>
      </c>
      <c r="X870" s="68" t="s">
        <v>1686</v>
      </c>
    </row>
    <row r="871" spans="1:24" x14ac:dyDescent="0.25">
      <c r="A871" s="66">
        <v>868</v>
      </c>
      <c r="B871" s="68" t="s">
        <v>138</v>
      </c>
      <c r="C871" s="68" t="s">
        <v>111</v>
      </c>
      <c r="D871" s="68" t="s">
        <v>113</v>
      </c>
      <c r="E871" s="68" t="s">
        <v>309</v>
      </c>
      <c r="F871" s="68"/>
      <c r="G871" s="68" t="s">
        <v>1687</v>
      </c>
      <c r="H871" s="68" t="s">
        <v>1688</v>
      </c>
      <c r="I871" s="79" t="s">
        <v>1687</v>
      </c>
      <c r="J871" s="79"/>
      <c r="K871" s="79" t="s">
        <v>1687</v>
      </c>
      <c r="L871" s="68"/>
      <c r="M871" s="68"/>
      <c r="N871" s="68"/>
      <c r="O871" s="68"/>
      <c r="P871" s="68"/>
      <c r="Q871" s="71" t="s">
        <v>672</v>
      </c>
      <c r="R871" s="71" t="s">
        <v>672</v>
      </c>
      <c r="S871" s="68" t="s">
        <v>1296</v>
      </c>
      <c r="T871" s="60" t="s">
        <v>142</v>
      </c>
      <c r="U871" s="71" t="s">
        <v>1168</v>
      </c>
      <c r="V871" s="71" t="s">
        <v>1168</v>
      </c>
      <c r="W871" s="71" t="str">
        <f>VLOOKUP(E871,[1]基础数据实体梳理模板!$D$5:$E$156,2,0)</f>
        <v>d_device_towercrane</v>
      </c>
      <c r="X871" s="68" t="s">
        <v>1688</v>
      </c>
    </row>
    <row r="872" spans="1:24" x14ac:dyDescent="0.25">
      <c r="A872" s="66">
        <v>869</v>
      </c>
      <c r="B872" s="68" t="s">
        <v>138</v>
      </c>
      <c r="C872" s="68" t="s">
        <v>111</v>
      </c>
      <c r="D872" s="68" t="s">
        <v>113</v>
      </c>
      <c r="E872" s="68" t="s">
        <v>309</v>
      </c>
      <c r="F872" s="68"/>
      <c r="G872" s="68" t="s">
        <v>1689</v>
      </c>
      <c r="H872" s="68" t="s">
        <v>1690</v>
      </c>
      <c r="I872" s="79" t="s">
        <v>1689</v>
      </c>
      <c r="J872" s="79"/>
      <c r="K872" s="79" t="s">
        <v>1689</v>
      </c>
      <c r="L872" s="68"/>
      <c r="M872" s="68"/>
      <c r="N872" s="68"/>
      <c r="O872" s="68"/>
      <c r="P872" s="68"/>
      <c r="Q872" s="71" t="s">
        <v>672</v>
      </c>
      <c r="R872" s="71" t="s">
        <v>672</v>
      </c>
      <c r="S872" s="68" t="s">
        <v>1199</v>
      </c>
      <c r="T872" s="60" t="s">
        <v>142</v>
      </c>
      <c r="U872" s="71" t="s">
        <v>1168</v>
      </c>
      <c r="V872" s="71" t="s">
        <v>1168</v>
      </c>
      <c r="W872" s="71" t="str">
        <f>VLOOKUP(E872,[1]基础数据实体梳理模板!$D$5:$E$156,2,0)</f>
        <v>d_device_towercrane</v>
      </c>
      <c r="X872" s="68" t="s">
        <v>1690</v>
      </c>
    </row>
    <row r="873" spans="1:24" x14ac:dyDescent="0.25">
      <c r="A873" s="66">
        <v>870</v>
      </c>
      <c r="B873" s="68" t="s">
        <v>138</v>
      </c>
      <c r="C873" s="68" t="s">
        <v>111</v>
      </c>
      <c r="D873" s="68" t="s">
        <v>113</v>
      </c>
      <c r="E873" s="68" t="s">
        <v>309</v>
      </c>
      <c r="F873" s="68"/>
      <c r="G873" s="68" t="s">
        <v>1691</v>
      </c>
      <c r="H873" s="68" t="s">
        <v>1692</v>
      </c>
      <c r="I873" s="79" t="s">
        <v>1691</v>
      </c>
      <c r="J873" s="79"/>
      <c r="K873" s="79" t="s">
        <v>1691</v>
      </c>
      <c r="L873" s="68"/>
      <c r="M873" s="68"/>
      <c r="N873" s="68"/>
      <c r="O873" s="68"/>
      <c r="P873" s="68"/>
      <c r="Q873" s="71" t="s">
        <v>672</v>
      </c>
      <c r="R873" s="71" t="s">
        <v>672</v>
      </c>
      <c r="S873" s="68" t="s">
        <v>1296</v>
      </c>
      <c r="T873" s="60" t="s">
        <v>142</v>
      </c>
      <c r="U873" s="71" t="s">
        <v>1168</v>
      </c>
      <c r="V873" s="71" t="s">
        <v>1168</v>
      </c>
      <c r="W873" s="71" t="str">
        <f>VLOOKUP(E873,[1]基础数据实体梳理模板!$D$5:$E$156,2,0)</f>
        <v>d_device_towercrane</v>
      </c>
      <c r="X873" s="68" t="s">
        <v>1692</v>
      </c>
    </row>
    <row r="874" spans="1:24" x14ac:dyDescent="0.25">
      <c r="A874" s="66">
        <v>871</v>
      </c>
      <c r="B874" s="68" t="s">
        <v>138</v>
      </c>
      <c r="C874" s="68" t="s">
        <v>111</v>
      </c>
      <c r="D874" s="68" t="s">
        <v>113</v>
      </c>
      <c r="E874" s="68" t="s">
        <v>309</v>
      </c>
      <c r="F874" s="68"/>
      <c r="G874" s="68" t="s">
        <v>1693</v>
      </c>
      <c r="H874" s="68" t="s">
        <v>1694</v>
      </c>
      <c r="I874" s="79" t="s">
        <v>1693</v>
      </c>
      <c r="J874" s="79"/>
      <c r="K874" s="79" t="s">
        <v>1693</v>
      </c>
      <c r="L874" s="68"/>
      <c r="M874" s="68"/>
      <c r="N874" s="68"/>
      <c r="O874" s="68"/>
      <c r="P874" s="68"/>
      <c r="Q874" s="71" t="s">
        <v>672</v>
      </c>
      <c r="R874" s="71" t="s">
        <v>672</v>
      </c>
      <c r="S874" s="68" t="s">
        <v>1199</v>
      </c>
      <c r="T874" s="60" t="s">
        <v>142</v>
      </c>
      <c r="U874" s="71" t="s">
        <v>1168</v>
      </c>
      <c r="V874" s="71" t="s">
        <v>1168</v>
      </c>
      <c r="W874" s="71" t="str">
        <f>VLOOKUP(E874,[1]基础数据实体梳理模板!$D$5:$E$156,2,0)</f>
        <v>d_device_towercrane</v>
      </c>
      <c r="X874" s="68" t="s">
        <v>1694</v>
      </c>
    </row>
    <row r="875" spans="1:24" x14ac:dyDescent="0.25">
      <c r="A875" s="66">
        <v>872</v>
      </c>
      <c r="B875" s="68" t="s">
        <v>138</v>
      </c>
      <c r="C875" s="68" t="s">
        <v>111</v>
      </c>
      <c r="D875" s="68" t="s">
        <v>113</v>
      </c>
      <c r="E875" s="68" t="s">
        <v>309</v>
      </c>
      <c r="F875" s="68"/>
      <c r="G875" s="68" t="s">
        <v>1695</v>
      </c>
      <c r="H875" s="68" t="s">
        <v>1696</v>
      </c>
      <c r="I875" s="79" t="s">
        <v>1695</v>
      </c>
      <c r="J875" s="79"/>
      <c r="K875" s="79" t="s">
        <v>1695</v>
      </c>
      <c r="L875" s="68"/>
      <c r="M875" s="68"/>
      <c r="N875" s="68"/>
      <c r="O875" s="68"/>
      <c r="P875" s="68"/>
      <c r="Q875" s="71" t="s">
        <v>672</v>
      </c>
      <c r="R875" s="71" t="s">
        <v>672</v>
      </c>
      <c r="S875" s="68" t="s">
        <v>1269</v>
      </c>
      <c r="T875" s="60" t="s">
        <v>142</v>
      </c>
      <c r="U875" s="71" t="s">
        <v>1168</v>
      </c>
      <c r="V875" s="71" t="s">
        <v>1168</v>
      </c>
      <c r="W875" s="71" t="str">
        <f>VLOOKUP(E875,[1]基础数据实体梳理模板!$D$5:$E$156,2,0)</f>
        <v>d_device_towercrane</v>
      </c>
      <c r="X875" s="68" t="s">
        <v>1696</v>
      </c>
    </row>
    <row r="876" spans="1:24" x14ac:dyDescent="0.25">
      <c r="A876" s="66">
        <v>873</v>
      </c>
      <c r="B876" s="68" t="s">
        <v>138</v>
      </c>
      <c r="C876" s="68" t="s">
        <v>111</v>
      </c>
      <c r="D876" s="68" t="s">
        <v>113</v>
      </c>
      <c r="E876" s="68" t="s">
        <v>309</v>
      </c>
      <c r="F876" s="68"/>
      <c r="G876" s="68" t="s">
        <v>1697</v>
      </c>
      <c r="H876" s="68" t="s">
        <v>1698</v>
      </c>
      <c r="I876" s="79" t="s">
        <v>1697</v>
      </c>
      <c r="J876" s="79"/>
      <c r="K876" s="79" t="s">
        <v>1697</v>
      </c>
      <c r="L876" s="68"/>
      <c r="M876" s="68"/>
      <c r="N876" s="68"/>
      <c r="O876" s="68"/>
      <c r="P876" s="68"/>
      <c r="Q876" s="71" t="s">
        <v>672</v>
      </c>
      <c r="R876" s="71" t="s">
        <v>672</v>
      </c>
      <c r="S876" s="68" t="s">
        <v>1242</v>
      </c>
      <c r="T876" s="60" t="s">
        <v>142</v>
      </c>
      <c r="U876" s="71" t="s">
        <v>1168</v>
      </c>
      <c r="V876" s="71" t="s">
        <v>1168</v>
      </c>
      <c r="W876" s="71" t="str">
        <f>VLOOKUP(E876,[1]基础数据实体梳理模板!$D$5:$E$156,2,0)</f>
        <v>d_device_towercrane</v>
      </c>
      <c r="X876" s="68" t="s">
        <v>1698</v>
      </c>
    </row>
    <row r="877" spans="1:24" x14ac:dyDescent="0.25">
      <c r="A877" s="66">
        <v>874</v>
      </c>
      <c r="B877" s="68" t="s">
        <v>138</v>
      </c>
      <c r="C877" s="68" t="s">
        <v>111</v>
      </c>
      <c r="D877" s="68" t="s">
        <v>113</v>
      </c>
      <c r="E877" s="68" t="s">
        <v>309</v>
      </c>
      <c r="F877" s="68"/>
      <c r="G877" s="68" t="s">
        <v>1699</v>
      </c>
      <c r="H877" s="68" t="s">
        <v>1700</v>
      </c>
      <c r="I877" s="79" t="s">
        <v>1699</v>
      </c>
      <c r="J877" s="79"/>
      <c r="K877" s="79" t="s">
        <v>1699</v>
      </c>
      <c r="L877" s="68"/>
      <c r="M877" s="68"/>
      <c r="N877" s="68"/>
      <c r="O877" s="68"/>
      <c r="P877" s="68"/>
      <c r="Q877" s="71" t="s">
        <v>672</v>
      </c>
      <c r="R877" s="71" t="s">
        <v>672</v>
      </c>
      <c r="S877" s="68" t="s">
        <v>1269</v>
      </c>
      <c r="T877" s="60" t="s">
        <v>142</v>
      </c>
      <c r="U877" s="71" t="s">
        <v>1168</v>
      </c>
      <c r="V877" s="71" t="s">
        <v>1168</v>
      </c>
      <c r="W877" s="71" t="str">
        <f>VLOOKUP(E877,[1]基础数据实体梳理模板!$D$5:$E$156,2,0)</f>
        <v>d_device_towercrane</v>
      </c>
      <c r="X877" s="68" t="s">
        <v>1700</v>
      </c>
    </row>
    <row r="878" spans="1:24" x14ac:dyDescent="0.25">
      <c r="A878" s="66">
        <v>875</v>
      </c>
      <c r="B878" s="68" t="s">
        <v>138</v>
      </c>
      <c r="C878" s="68" t="s">
        <v>111</v>
      </c>
      <c r="D878" s="68" t="s">
        <v>113</v>
      </c>
      <c r="E878" s="68" t="s">
        <v>309</v>
      </c>
      <c r="F878" s="68"/>
      <c r="G878" s="68" t="s">
        <v>1701</v>
      </c>
      <c r="H878" s="68" t="s">
        <v>1702</v>
      </c>
      <c r="I878" s="79" t="s">
        <v>1701</v>
      </c>
      <c r="J878" s="79"/>
      <c r="K878" s="79" t="s">
        <v>1701</v>
      </c>
      <c r="L878" s="68"/>
      <c r="M878" s="68"/>
      <c r="N878" s="68"/>
      <c r="O878" s="68"/>
      <c r="P878" s="68"/>
      <c r="Q878" s="71" t="s">
        <v>672</v>
      </c>
      <c r="R878" s="71" t="s">
        <v>672</v>
      </c>
      <c r="S878" s="68" t="s">
        <v>1703</v>
      </c>
      <c r="T878" s="60" t="s">
        <v>142</v>
      </c>
      <c r="U878" s="71" t="s">
        <v>1168</v>
      </c>
      <c r="V878" s="71" t="s">
        <v>1168</v>
      </c>
      <c r="W878" s="71" t="str">
        <f>VLOOKUP(E878,[1]基础数据实体梳理模板!$D$5:$E$156,2,0)</f>
        <v>d_device_towercrane</v>
      </c>
      <c r="X878" s="68" t="s">
        <v>1702</v>
      </c>
    </row>
    <row r="879" spans="1:24" x14ac:dyDescent="0.25">
      <c r="A879" s="66">
        <v>876</v>
      </c>
      <c r="B879" s="68" t="s">
        <v>138</v>
      </c>
      <c r="C879" s="68" t="s">
        <v>111</v>
      </c>
      <c r="D879" s="68" t="s">
        <v>113</v>
      </c>
      <c r="E879" s="68" t="s">
        <v>309</v>
      </c>
      <c r="F879" s="68"/>
      <c r="G879" s="68" t="s">
        <v>1704</v>
      </c>
      <c r="H879" s="68" t="s">
        <v>1705</v>
      </c>
      <c r="I879" s="79" t="s">
        <v>1704</v>
      </c>
      <c r="J879" s="79"/>
      <c r="K879" s="79" t="s">
        <v>1704</v>
      </c>
      <c r="L879" s="68"/>
      <c r="M879" s="68"/>
      <c r="N879" s="68"/>
      <c r="O879" s="68"/>
      <c r="P879" s="68"/>
      <c r="Q879" s="71" t="s">
        <v>672</v>
      </c>
      <c r="R879" s="71" t="s">
        <v>672</v>
      </c>
      <c r="S879" s="68" t="s">
        <v>1706</v>
      </c>
      <c r="T879" s="60" t="s">
        <v>142</v>
      </c>
      <c r="U879" s="71" t="s">
        <v>1168</v>
      </c>
      <c r="V879" s="71" t="s">
        <v>1168</v>
      </c>
      <c r="W879" s="71" t="str">
        <f>VLOOKUP(E879,[1]基础数据实体梳理模板!$D$5:$E$156,2,0)</f>
        <v>d_device_towercrane</v>
      </c>
      <c r="X879" s="68" t="s">
        <v>1705</v>
      </c>
    </row>
    <row r="880" spans="1:24" x14ac:dyDescent="0.25">
      <c r="A880" s="66">
        <v>877</v>
      </c>
      <c r="B880" s="68" t="s">
        <v>138</v>
      </c>
      <c r="C880" s="68" t="s">
        <v>111</v>
      </c>
      <c r="D880" s="68" t="s">
        <v>113</v>
      </c>
      <c r="E880" s="68" t="s">
        <v>309</v>
      </c>
      <c r="F880" s="68"/>
      <c r="G880" s="68" t="s">
        <v>1465</v>
      </c>
      <c r="H880" s="68" t="s">
        <v>1164</v>
      </c>
      <c r="I880" s="79" t="s">
        <v>1465</v>
      </c>
      <c r="J880" s="79"/>
      <c r="K880" s="79" t="s">
        <v>1465</v>
      </c>
      <c r="L880" s="68"/>
      <c r="M880" s="68"/>
      <c r="N880" s="68"/>
      <c r="O880" s="68"/>
      <c r="P880" s="68"/>
      <c r="Q880" s="71" t="s">
        <v>672</v>
      </c>
      <c r="R880" s="71" t="s">
        <v>672</v>
      </c>
      <c r="S880" s="68" t="s">
        <v>1191</v>
      </c>
      <c r="T880" s="60" t="s">
        <v>142</v>
      </c>
      <c r="U880" s="71" t="s">
        <v>1168</v>
      </c>
      <c r="V880" s="71" t="s">
        <v>1168</v>
      </c>
      <c r="W880" s="71" t="str">
        <f>VLOOKUP(E880,[1]基础数据实体梳理模板!$D$5:$E$156,2,0)</f>
        <v>d_device_towercrane</v>
      </c>
      <c r="X880" s="68" t="s">
        <v>1164</v>
      </c>
    </row>
    <row r="881" spans="1:24" x14ac:dyDescent="0.25">
      <c r="A881" s="66">
        <v>878</v>
      </c>
      <c r="B881" s="68" t="s">
        <v>138</v>
      </c>
      <c r="C881" s="68" t="s">
        <v>111</v>
      </c>
      <c r="D881" s="68" t="s">
        <v>113</v>
      </c>
      <c r="E881" s="68" t="s">
        <v>309</v>
      </c>
      <c r="F881" s="68"/>
      <c r="G881" s="68" t="s">
        <v>1453</v>
      </c>
      <c r="H881" s="68" t="s">
        <v>1454</v>
      </c>
      <c r="I881" s="79" t="s">
        <v>1453</v>
      </c>
      <c r="J881" s="79"/>
      <c r="K881" s="79" t="s">
        <v>1453</v>
      </c>
      <c r="L881" s="68"/>
      <c r="M881" s="68"/>
      <c r="N881" s="68"/>
      <c r="O881" s="68"/>
      <c r="P881" s="68"/>
      <c r="Q881" s="71" t="s">
        <v>672</v>
      </c>
      <c r="R881" s="71" t="s">
        <v>672</v>
      </c>
      <c r="S881" s="68" t="s">
        <v>1296</v>
      </c>
      <c r="T881" s="60" t="s">
        <v>142</v>
      </c>
      <c r="U881" s="71" t="s">
        <v>1168</v>
      </c>
      <c r="V881" s="71" t="s">
        <v>1168</v>
      </c>
      <c r="W881" s="71" t="str">
        <f>VLOOKUP(E881,[1]基础数据实体梳理模板!$D$5:$E$156,2,0)</f>
        <v>d_device_towercrane</v>
      </c>
      <c r="X881" s="68" t="s">
        <v>1454</v>
      </c>
    </row>
    <row r="882" spans="1:24" x14ac:dyDescent="0.25">
      <c r="A882" s="66">
        <v>879</v>
      </c>
      <c r="B882" s="68" t="s">
        <v>138</v>
      </c>
      <c r="C882" s="68" t="s">
        <v>111</v>
      </c>
      <c r="D882" s="68" t="s">
        <v>113</v>
      </c>
      <c r="E882" s="68" t="s">
        <v>309</v>
      </c>
      <c r="F882" s="68"/>
      <c r="G882" s="68" t="s">
        <v>1243</v>
      </c>
      <c r="H882" s="68" t="s">
        <v>1244</v>
      </c>
      <c r="I882" s="79" t="s">
        <v>1243</v>
      </c>
      <c r="J882" s="79"/>
      <c r="K882" s="79" t="s">
        <v>1243</v>
      </c>
      <c r="L882" s="68"/>
      <c r="M882" s="68"/>
      <c r="N882" s="68"/>
      <c r="O882" s="68"/>
      <c r="P882" s="68"/>
      <c r="Q882" s="71" t="s">
        <v>672</v>
      </c>
      <c r="R882" s="71" t="s">
        <v>672</v>
      </c>
      <c r="S882" s="68" t="s">
        <v>1190</v>
      </c>
      <c r="T882" s="60" t="s">
        <v>142</v>
      </c>
      <c r="U882" s="71" t="s">
        <v>1168</v>
      </c>
      <c r="V882" s="71" t="s">
        <v>1168</v>
      </c>
      <c r="W882" s="71" t="str">
        <f>VLOOKUP(E882,[1]基础数据实体梳理模板!$D$5:$E$156,2,0)</f>
        <v>d_device_towercrane</v>
      </c>
      <c r="X882" s="68" t="s">
        <v>1244</v>
      </c>
    </row>
    <row r="883" spans="1:24" ht="31.5" x14ac:dyDescent="0.25">
      <c r="A883" s="66">
        <v>880</v>
      </c>
      <c r="B883" s="68" t="s">
        <v>138</v>
      </c>
      <c r="C883" s="68" t="s">
        <v>111</v>
      </c>
      <c r="D883" s="68" t="s">
        <v>113</v>
      </c>
      <c r="E883" s="68" t="s">
        <v>309</v>
      </c>
      <c r="F883" s="68"/>
      <c r="G883" s="68" t="s">
        <v>1220</v>
      </c>
      <c r="H883" s="68" t="s">
        <v>1221</v>
      </c>
      <c r="I883" s="79" t="s">
        <v>1220</v>
      </c>
      <c r="J883" s="79"/>
      <c r="K883" s="79" t="s">
        <v>1220</v>
      </c>
      <c r="L883" s="68"/>
      <c r="M883" s="68"/>
      <c r="N883" s="68"/>
      <c r="O883" s="68"/>
      <c r="P883" s="68"/>
      <c r="Q883" s="71" t="s">
        <v>672</v>
      </c>
      <c r="R883" s="71" t="s">
        <v>672</v>
      </c>
      <c r="S883" s="68" t="s">
        <v>1296</v>
      </c>
      <c r="T883" s="60" t="s">
        <v>142</v>
      </c>
      <c r="U883" s="71" t="s">
        <v>1168</v>
      </c>
      <c r="V883" s="71" t="s">
        <v>1168</v>
      </c>
      <c r="W883" s="71" t="str">
        <f>VLOOKUP(E883,[1]基础数据实体梳理模板!$D$5:$E$156,2,0)</f>
        <v>d_device_towercrane</v>
      </c>
      <c r="X883" s="68" t="s">
        <v>1221</v>
      </c>
    </row>
    <row r="884" spans="1:24" x14ac:dyDescent="0.25">
      <c r="A884" s="66">
        <v>881</v>
      </c>
      <c r="B884" s="68" t="s">
        <v>138</v>
      </c>
      <c r="C884" s="68" t="s">
        <v>111</v>
      </c>
      <c r="D884" s="68" t="s">
        <v>113</v>
      </c>
      <c r="E884" s="68" t="s">
        <v>309</v>
      </c>
      <c r="F884" s="68"/>
      <c r="G884" s="68" t="s">
        <v>1274</v>
      </c>
      <c r="H884" s="68" t="s">
        <v>1437</v>
      </c>
      <c r="I884" s="79" t="s">
        <v>1274</v>
      </c>
      <c r="J884" s="79"/>
      <c r="K884" s="79" t="s">
        <v>1274</v>
      </c>
      <c r="L884" s="68"/>
      <c r="M884" s="68"/>
      <c r="N884" s="68"/>
      <c r="O884" s="68"/>
      <c r="P884" s="68"/>
      <c r="Q884" s="71" t="s">
        <v>672</v>
      </c>
      <c r="R884" s="71" t="s">
        <v>672</v>
      </c>
      <c r="S884" s="68" t="s">
        <v>1225</v>
      </c>
      <c r="T884" s="60" t="s">
        <v>142</v>
      </c>
      <c r="U884" s="71" t="s">
        <v>1168</v>
      </c>
      <c r="V884" s="71" t="s">
        <v>1168</v>
      </c>
      <c r="W884" s="71" t="str">
        <f>VLOOKUP(E884,[1]基础数据实体梳理模板!$D$5:$E$156,2,0)</f>
        <v>d_device_towercrane</v>
      </c>
      <c r="X884" s="68" t="s">
        <v>1437</v>
      </c>
    </row>
    <row r="885" spans="1:24" x14ac:dyDescent="0.25">
      <c r="A885" s="66">
        <v>882</v>
      </c>
      <c r="B885" s="68" t="s">
        <v>138</v>
      </c>
      <c r="C885" s="68" t="s">
        <v>111</v>
      </c>
      <c r="D885" s="68" t="s">
        <v>113</v>
      </c>
      <c r="E885" s="68" t="s">
        <v>309</v>
      </c>
      <c r="F885" s="68"/>
      <c r="G885" s="68" t="s">
        <v>1214</v>
      </c>
      <c r="H885" s="68" t="s">
        <v>1215</v>
      </c>
      <c r="I885" s="79" t="s">
        <v>1214</v>
      </c>
      <c r="J885" s="79"/>
      <c r="K885" s="79" t="s">
        <v>1214</v>
      </c>
      <c r="L885" s="68"/>
      <c r="M885" s="68"/>
      <c r="N885" s="68"/>
      <c r="O885" s="68"/>
      <c r="P885" s="68"/>
      <c r="Q885" s="71" t="s">
        <v>672</v>
      </c>
      <c r="R885" s="71" t="s">
        <v>672</v>
      </c>
      <c r="S885" s="68" t="s">
        <v>1296</v>
      </c>
      <c r="T885" s="60" t="s">
        <v>142</v>
      </c>
      <c r="U885" s="71" t="s">
        <v>1168</v>
      </c>
      <c r="V885" s="71" t="s">
        <v>1168</v>
      </c>
      <c r="W885" s="71" t="str">
        <f>VLOOKUP(E885,[1]基础数据实体梳理模板!$D$5:$E$156,2,0)</f>
        <v>d_device_towercrane</v>
      </c>
      <c r="X885" s="68" t="s">
        <v>1215</v>
      </c>
    </row>
    <row r="886" spans="1:24" x14ac:dyDescent="0.25">
      <c r="A886" s="66">
        <v>883</v>
      </c>
      <c r="B886" s="68" t="s">
        <v>138</v>
      </c>
      <c r="C886" s="68" t="s">
        <v>111</v>
      </c>
      <c r="D886" s="68" t="s">
        <v>113</v>
      </c>
      <c r="E886" s="68" t="s">
        <v>309</v>
      </c>
      <c r="F886" s="68"/>
      <c r="G886" s="68" t="s">
        <v>1217</v>
      </c>
      <c r="H886" s="68" t="s">
        <v>1218</v>
      </c>
      <c r="I886" s="79" t="s">
        <v>1217</v>
      </c>
      <c r="J886" s="79"/>
      <c r="K886" s="79" t="s">
        <v>1217</v>
      </c>
      <c r="L886" s="68"/>
      <c r="M886" s="68"/>
      <c r="N886" s="68"/>
      <c r="O886" s="68"/>
      <c r="P886" s="68"/>
      <c r="Q886" s="71" t="s">
        <v>672</v>
      </c>
      <c r="R886" s="71" t="s">
        <v>672</v>
      </c>
      <c r="S886" s="68" t="s">
        <v>1222</v>
      </c>
      <c r="T886" s="60" t="s">
        <v>142</v>
      </c>
      <c r="U886" s="71" t="s">
        <v>1168</v>
      </c>
      <c r="V886" s="71" t="s">
        <v>1168</v>
      </c>
      <c r="W886" s="71" t="str">
        <f>VLOOKUP(E886,[1]基础数据实体梳理模板!$D$5:$E$156,2,0)</f>
        <v>d_device_towercrane</v>
      </c>
      <c r="X886" s="68" t="s">
        <v>1218</v>
      </c>
    </row>
    <row r="887" spans="1:24" x14ac:dyDescent="0.25">
      <c r="A887" s="66">
        <v>884</v>
      </c>
      <c r="B887" s="68" t="s">
        <v>138</v>
      </c>
      <c r="C887" s="68" t="s">
        <v>111</v>
      </c>
      <c r="D887" s="68" t="s">
        <v>113</v>
      </c>
      <c r="E887" s="68" t="s">
        <v>309</v>
      </c>
      <c r="F887" s="68"/>
      <c r="G887" s="68" t="s">
        <v>1173</v>
      </c>
      <c r="H887" s="68" t="s">
        <v>1174</v>
      </c>
      <c r="I887" s="79" t="s">
        <v>1173</v>
      </c>
      <c r="J887" s="79"/>
      <c r="K887" s="79" t="s">
        <v>1173</v>
      </c>
      <c r="L887" s="68"/>
      <c r="M887" s="68"/>
      <c r="N887" s="68"/>
      <c r="O887" s="68"/>
      <c r="P887" s="68"/>
      <c r="Q887" s="71" t="s">
        <v>672</v>
      </c>
      <c r="R887" s="71" t="s">
        <v>672</v>
      </c>
      <c r="S887" s="68" t="s">
        <v>1296</v>
      </c>
      <c r="T887" s="60" t="s">
        <v>142</v>
      </c>
      <c r="U887" s="71" t="s">
        <v>1168</v>
      </c>
      <c r="V887" s="71" t="s">
        <v>1168</v>
      </c>
      <c r="W887" s="71" t="str">
        <f>VLOOKUP(E887,[1]基础数据实体梳理模板!$D$5:$E$156,2,0)</f>
        <v>d_device_towercrane</v>
      </c>
      <c r="X887" s="68" t="s">
        <v>1174</v>
      </c>
    </row>
    <row r="888" spans="1:24" x14ac:dyDescent="0.25">
      <c r="A888" s="66">
        <v>885</v>
      </c>
      <c r="B888" s="68" t="s">
        <v>138</v>
      </c>
      <c r="C888" s="68" t="s">
        <v>111</v>
      </c>
      <c r="D888" s="68" t="s">
        <v>113</v>
      </c>
      <c r="E888" s="68" t="s">
        <v>309</v>
      </c>
      <c r="F888" s="68"/>
      <c r="G888" s="68" t="s">
        <v>1463</v>
      </c>
      <c r="H888" s="68" t="s">
        <v>1464</v>
      </c>
      <c r="I888" s="79" t="s">
        <v>1463</v>
      </c>
      <c r="J888" s="79"/>
      <c r="K888" s="79" t="s">
        <v>1463</v>
      </c>
      <c r="L888" s="68"/>
      <c r="M888" s="68"/>
      <c r="N888" s="68"/>
      <c r="O888" s="68"/>
      <c r="P888" s="68"/>
      <c r="Q888" s="71" t="s">
        <v>672</v>
      </c>
      <c r="R888" s="71" t="s">
        <v>672</v>
      </c>
      <c r="S888" s="68" t="s">
        <v>1199</v>
      </c>
      <c r="T888" s="60" t="s">
        <v>142</v>
      </c>
      <c r="U888" s="71" t="s">
        <v>1168</v>
      </c>
      <c r="V888" s="71" t="s">
        <v>1168</v>
      </c>
      <c r="W888" s="71" t="str">
        <f>VLOOKUP(E888,[1]基础数据实体梳理模板!$D$5:$E$156,2,0)</f>
        <v>d_device_towercrane</v>
      </c>
      <c r="X888" s="68" t="s">
        <v>1464</v>
      </c>
    </row>
    <row r="889" spans="1:24" x14ac:dyDescent="0.25">
      <c r="A889" s="66">
        <v>886</v>
      </c>
      <c r="B889" s="68" t="s">
        <v>138</v>
      </c>
      <c r="C889" s="68" t="s">
        <v>111</v>
      </c>
      <c r="D889" s="68" t="s">
        <v>113</v>
      </c>
      <c r="E889" s="68" t="s">
        <v>309</v>
      </c>
      <c r="F889" s="68"/>
      <c r="G889" s="68" t="s">
        <v>1707</v>
      </c>
      <c r="H889" s="68" t="s">
        <v>1708</v>
      </c>
      <c r="I889" s="79" t="s">
        <v>1707</v>
      </c>
      <c r="J889" s="79"/>
      <c r="K889" s="79" t="s">
        <v>1707</v>
      </c>
      <c r="L889" s="68"/>
      <c r="M889" s="68"/>
      <c r="N889" s="68"/>
      <c r="O889" s="68"/>
      <c r="P889" s="68"/>
      <c r="Q889" s="71" t="s">
        <v>672</v>
      </c>
      <c r="R889" s="71" t="s">
        <v>672</v>
      </c>
      <c r="S889" s="68" t="s">
        <v>1190</v>
      </c>
      <c r="T889" s="60" t="s">
        <v>142</v>
      </c>
      <c r="U889" s="71" t="s">
        <v>1168</v>
      </c>
      <c r="V889" s="71" t="s">
        <v>1168</v>
      </c>
      <c r="W889" s="71" t="str">
        <f>VLOOKUP(E889,[1]基础数据实体梳理模板!$D$5:$E$156,2,0)</f>
        <v>d_device_towercrane</v>
      </c>
      <c r="X889" s="68" t="s">
        <v>1708</v>
      </c>
    </row>
    <row r="890" spans="1:24" x14ac:dyDescent="0.25">
      <c r="A890" s="66">
        <v>887</v>
      </c>
      <c r="B890" s="68" t="s">
        <v>138</v>
      </c>
      <c r="C890" s="68" t="s">
        <v>111</v>
      </c>
      <c r="D890" s="68" t="s">
        <v>113</v>
      </c>
      <c r="E890" s="68" t="s">
        <v>309</v>
      </c>
      <c r="F890" s="68"/>
      <c r="G890" s="68" t="s">
        <v>1709</v>
      </c>
      <c r="H890" s="68" t="s">
        <v>1710</v>
      </c>
      <c r="I890" s="79" t="s">
        <v>1709</v>
      </c>
      <c r="J890" s="79"/>
      <c r="K890" s="79" t="s">
        <v>1709</v>
      </c>
      <c r="L890" s="68"/>
      <c r="M890" s="68"/>
      <c r="N890" s="68"/>
      <c r="O890" s="68"/>
      <c r="P890" s="68"/>
      <c r="Q890" s="71" t="s">
        <v>672</v>
      </c>
      <c r="R890" s="71" t="s">
        <v>672</v>
      </c>
      <c r="S890" s="68" t="s">
        <v>1190</v>
      </c>
      <c r="T890" s="60" t="s">
        <v>142</v>
      </c>
      <c r="U890" s="71" t="s">
        <v>1168</v>
      </c>
      <c r="V890" s="71" t="s">
        <v>1168</v>
      </c>
      <c r="W890" s="71" t="str">
        <f>VLOOKUP(E890,[1]基础数据实体梳理模板!$D$5:$E$156,2,0)</f>
        <v>d_device_towercrane</v>
      </c>
      <c r="X890" s="68" t="s">
        <v>1710</v>
      </c>
    </row>
    <row r="891" spans="1:24" x14ac:dyDescent="0.25">
      <c r="A891" s="66">
        <v>888</v>
      </c>
      <c r="B891" s="68" t="s">
        <v>138</v>
      </c>
      <c r="C891" s="68" t="s">
        <v>111</v>
      </c>
      <c r="D891" s="68" t="s">
        <v>113</v>
      </c>
      <c r="E891" s="68" t="s">
        <v>309</v>
      </c>
      <c r="F891" s="68"/>
      <c r="G891" s="68" t="s">
        <v>1385</v>
      </c>
      <c r="H891" s="68" t="s">
        <v>1170</v>
      </c>
      <c r="I891" s="79" t="s">
        <v>1385</v>
      </c>
      <c r="J891" s="79"/>
      <c r="K891" s="79" t="s">
        <v>1385</v>
      </c>
      <c r="L891" s="68"/>
      <c r="M891" s="68"/>
      <c r="N891" s="68"/>
      <c r="O891" s="68"/>
      <c r="P891" s="68"/>
      <c r="Q891" s="71" t="s">
        <v>672</v>
      </c>
      <c r="R891" s="71" t="s">
        <v>672</v>
      </c>
      <c r="S891" s="68" t="s">
        <v>1167</v>
      </c>
      <c r="T891" s="60" t="s">
        <v>142</v>
      </c>
      <c r="U891" s="71" t="s">
        <v>1168</v>
      </c>
      <c r="V891" s="71" t="s">
        <v>1168</v>
      </c>
      <c r="W891" s="71" t="str">
        <f>VLOOKUP(E891,[1]基础数据实体梳理模板!$D$5:$E$156,2,0)</f>
        <v>d_device_towercrane</v>
      </c>
      <c r="X891" s="68" t="s">
        <v>1170</v>
      </c>
    </row>
    <row r="892" spans="1:24" x14ac:dyDescent="0.25">
      <c r="A892" s="66">
        <v>889</v>
      </c>
      <c r="B892" s="68" t="s">
        <v>138</v>
      </c>
      <c r="C892" s="68" t="s">
        <v>111</v>
      </c>
      <c r="D892" s="68" t="s">
        <v>113</v>
      </c>
      <c r="E892" s="68" t="s">
        <v>309</v>
      </c>
      <c r="F892" s="68"/>
      <c r="G892" s="68" t="s">
        <v>1458</v>
      </c>
      <c r="H892" s="68" t="s">
        <v>1459</v>
      </c>
      <c r="I892" s="79" t="s">
        <v>1458</v>
      </c>
      <c r="J892" s="79"/>
      <c r="K892" s="79" t="s">
        <v>1458</v>
      </c>
      <c r="L892" s="68"/>
      <c r="M892" s="68"/>
      <c r="N892" s="68"/>
      <c r="O892" s="68"/>
      <c r="P892" s="68"/>
      <c r="Q892" s="71" t="s">
        <v>672</v>
      </c>
      <c r="R892" s="71" t="s">
        <v>672</v>
      </c>
      <c r="S892" s="68" t="s">
        <v>1199</v>
      </c>
      <c r="T892" s="60" t="s">
        <v>142</v>
      </c>
      <c r="U892" s="71" t="s">
        <v>1168</v>
      </c>
      <c r="V892" s="71" t="s">
        <v>1168</v>
      </c>
      <c r="W892" s="71" t="str">
        <f>VLOOKUP(E892,[1]基础数据实体梳理模板!$D$5:$E$156,2,0)</f>
        <v>d_device_towercrane</v>
      </c>
      <c r="X892" s="68" t="s">
        <v>1459</v>
      </c>
    </row>
    <row r="893" spans="1:24" x14ac:dyDescent="0.25">
      <c r="A893" s="66">
        <v>890</v>
      </c>
      <c r="B893" s="68" t="s">
        <v>138</v>
      </c>
      <c r="C893" s="68" t="s">
        <v>111</v>
      </c>
      <c r="D893" s="68" t="s">
        <v>113</v>
      </c>
      <c r="E893" s="68" t="s">
        <v>309</v>
      </c>
      <c r="F893" s="68"/>
      <c r="G893" s="68" t="s">
        <v>1678</v>
      </c>
      <c r="H893" s="68" t="s">
        <v>1246</v>
      </c>
      <c r="I893" s="79" t="s">
        <v>1678</v>
      </c>
      <c r="J893" s="79"/>
      <c r="K893" s="79" t="s">
        <v>1678</v>
      </c>
      <c r="L893" s="68"/>
      <c r="M893" s="68"/>
      <c r="N893" s="68"/>
      <c r="O893" s="68"/>
      <c r="P893" s="68"/>
      <c r="Q893" s="71" t="s">
        <v>672</v>
      </c>
      <c r="R893" s="71" t="s">
        <v>672</v>
      </c>
      <c r="S893" s="68" t="s">
        <v>1167</v>
      </c>
      <c r="T893" s="60" t="s">
        <v>142</v>
      </c>
      <c r="U893" s="71" t="s">
        <v>1168</v>
      </c>
      <c r="V893" s="71" t="s">
        <v>1168</v>
      </c>
      <c r="W893" s="71" t="str">
        <f>VLOOKUP(E893,[1]基础数据实体梳理模板!$D$5:$E$156,2,0)</f>
        <v>d_device_towercrane</v>
      </c>
      <c r="X893" s="68" t="s">
        <v>1246</v>
      </c>
    </row>
    <row r="894" spans="1:24" x14ac:dyDescent="0.25">
      <c r="A894" s="66">
        <v>891</v>
      </c>
      <c r="B894" s="68" t="s">
        <v>138</v>
      </c>
      <c r="C894" s="68" t="s">
        <v>111</v>
      </c>
      <c r="D894" s="68" t="s">
        <v>113</v>
      </c>
      <c r="E894" s="68" t="s">
        <v>309</v>
      </c>
      <c r="F894" s="68"/>
      <c r="G894" s="68" t="s">
        <v>1367</v>
      </c>
      <c r="H894" s="68" t="s">
        <v>1251</v>
      </c>
      <c r="I894" s="79" t="s">
        <v>1367</v>
      </c>
      <c r="J894" s="79"/>
      <c r="K894" s="79" t="s">
        <v>1367</v>
      </c>
      <c r="L894" s="68"/>
      <c r="M894" s="68"/>
      <c r="N894" s="68"/>
      <c r="O894" s="68"/>
      <c r="P894" s="68"/>
      <c r="Q894" s="71" t="s">
        <v>672</v>
      </c>
      <c r="R894" s="71" t="s">
        <v>672</v>
      </c>
      <c r="S894" s="68" t="s">
        <v>1199</v>
      </c>
      <c r="T894" s="60" t="s">
        <v>142</v>
      </c>
      <c r="U894" s="71" t="s">
        <v>1168</v>
      </c>
      <c r="V894" s="71" t="s">
        <v>1168</v>
      </c>
      <c r="W894" s="71" t="str">
        <f>VLOOKUP(E894,[1]基础数据实体梳理模板!$D$5:$E$156,2,0)</f>
        <v>d_device_towercrane</v>
      </c>
      <c r="X894" s="68" t="s">
        <v>1251</v>
      </c>
    </row>
    <row r="895" spans="1:24" x14ac:dyDescent="0.25">
      <c r="A895" s="66">
        <v>892</v>
      </c>
      <c r="B895" s="68" t="s">
        <v>138</v>
      </c>
      <c r="C895" s="68" t="s">
        <v>111</v>
      </c>
      <c r="D895" s="68" t="s">
        <v>113</v>
      </c>
      <c r="E895" s="68" t="s">
        <v>309</v>
      </c>
      <c r="F895" s="68"/>
      <c r="G895" s="68" t="s">
        <v>1711</v>
      </c>
      <c r="H895" s="68" t="s">
        <v>1712</v>
      </c>
      <c r="I895" s="79" t="s">
        <v>1711</v>
      </c>
      <c r="J895" s="79"/>
      <c r="K895" s="79" t="s">
        <v>1711</v>
      </c>
      <c r="L895" s="68"/>
      <c r="M895" s="68"/>
      <c r="N895" s="68"/>
      <c r="O895" s="68"/>
      <c r="P895" s="68"/>
      <c r="Q895" s="71" t="s">
        <v>672</v>
      </c>
      <c r="R895" s="71" t="s">
        <v>672</v>
      </c>
      <c r="S895" s="68" t="s">
        <v>1167</v>
      </c>
      <c r="T895" s="60" t="s">
        <v>142</v>
      </c>
      <c r="U895" s="71" t="s">
        <v>1168</v>
      </c>
      <c r="V895" s="71" t="s">
        <v>1168</v>
      </c>
      <c r="W895" s="71" t="str">
        <f>VLOOKUP(E895,[1]基础数据实体梳理模板!$D$5:$E$156,2,0)</f>
        <v>d_device_towercrane</v>
      </c>
      <c r="X895" s="68" t="s">
        <v>1712</v>
      </c>
    </row>
    <row r="896" spans="1:24" x14ac:dyDescent="0.25">
      <c r="A896" s="66">
        <v>893</v>
      </c>
      <c r="B896" s="68" t="s">
        <v>138</v>
      </c>
      <c r="C896" s="68" t="s">
        <v>111</v>
      </c>
      <c r="D896" s="68" t="s">
        <v>113</v>
      </c>
      <c r="E896" s="68" t="s">
        <v>309</v>
      </c>
      <c r="F896" s="68"/>
      <c r="G896" s="68" t="s">
        <v>1679</v>
      </c>
      <c r="H896" s="68" t="s">
        <v>1249</v>
      </c>
      <c r="I896" s="79" t="s">
        <v>1679</v>
      </c>
      <c r="J896" s="79"/>
      <c r="K896" s="79" t="s">
        <v>1679</v>
      </c>
      <c r="L896" s="68"/>
      <c r="M896" s="68"/>
      <c r="N896" s="68"/>
      <c r="O896" s="68"/>
      <c r="P896" s="68"/>
      <c r="Q896" s="71" t="s">
        <v>672</v>
      </c>
      <c r="R896" s="71" t="s">
        <v>672</v>
      </c>
      <c r="S896" s="68" t="s">
        <v>1269</v>
      </c>
      <c r="T896" s="60" t="s">
        <v>142</v>
      </c>
      <c r="U896" s="71" t="s">
        <v>1168</v>
      </c>
      <c r="V896" s="71" t="s">
        <v>1168</v>
      </c>
      <c r="W896" s="71" t="str">
        <f>VLOOKUP(E896,[1]基础数据实体梳理模板!$D$5:$E$156,2,0)</f>
        <v>d_device_towercrane</v>
      </c>
      <c r="X896" s="68" t="s">
        <v>1249</v>
      </c>
    </row>
    <row r="897" spans="1:24" x14ac:dyDescent="0.25">
      <c r="A897" s="66">
        <v>894</v>
      </c>
      <c r="B897" s="68" t="s">
        <v>138</v>
      </c>
      <c r="C897" s="68" t="s">
        <v>111</v>
      </c>
      <c r="D897" s="68" t="s">
        <v>113</v>
      </c>
      <c r="E897" s="68" t="s">
        <v>309</v>
      </c>
      <c r="F897" s="68"/>
      <c r="G897" s="68" t="s">
        <v>1680</v>
      </c>
      <c r="H897" s="68" t="s">
        <v>1211</v>
      </c>
      <c r="I897" s="79" t="s">
        <v>1680</v>
      </c>
      <c r="J897" s="79"/>
      <c r="K897" s="79" t="s">
        <v>1680</v>
      </c>
      <c r="L897" s="68"/>
      <c r="M897" s="68"/>
      <c r="N897" s="68"/>
      <c r="O897" s="68"/>
      <c r="P897" s="68"/>
      <c r="Q897" s="71" t="s">
        <v>672</v>
      </c>
      <c r="R897" s="71" t="s">
        <v>672</v>
      </c>
      <c r="S897" s="68" t="s">
        <v>1269</v>
      </c>
      <c r="T897" s="60" t="s">
        <v>142</v>
      </c>
      <c r="U897" s="71" t="s">
        <v>1168</v>
      </c>
      <c r="V897" s="71" t="s">
        <v>1168</v>
      </c>
      <c r="W897" s="71" t="str">
        <f>VLOOKUP(E897,[1]基础数据实体梳理模板!$D$5:$E$156,2,0)</f>
        <v>d_device_towercrane</v>
      </c>
      <c r="X897" s="68" t="s">
        <v>1211</v>
      </c>
    </row>
    <row r="898" spans="1:24" x14ac:dyDescent="0.25">
      <c r="A898" s="66">
        <v>895</v>
      </c>
      <c r="B898" s="68" t="s">
        <v>138</v>
      </c>
      <c r="C898" s="68" t="s">
        <v>111</v>
      </c>
      <c r="D898" s="68" t="s">
        <v>113</v>
      </c>
      <c r="E898" s="68" t="s">
        <v>309</v>
      </c>
      <c r="F898" s="68"/>
      <c r="G898" s="68" t="s">
        <v>1208</v>
      </c>
      <c r="H898" s="68" t="s">
        <v>1209</v>
      </c>
      <c r="I898" s="79" t="s">
        <v>1208</v>
      </c>
      <c r="J898" s="79"/>
      <c r="K898" s="79" t="s">
        <v>1208</v>
      </c>
      <c r="L898" s="68"/>
      <c r="M898" s="68"/>
      <c r="N898" s="68"/>
      <c r="O898" s="68"/>
      <c r="P898" s="68"/>
      <c r="Q898" s="71" t="s">
        <v>672</v>
      </c>
      <c r="R898" s="71" t="s">
        <v>672</v>
      </c>
      <c r="S898" s="68" t="s">
        <v>1296</v>
      </c>
      <c r="T898" s="60" t="s">
        <v>142</v>
      </c>
      <c r="U898" s="71" t="s">
        <v>1168</v>
      </c>
      <c r="V898" s="71" t="s">
        <v>1168</v>
      </c>
      <c r="W898" s="71" t="str">
        <f>VLOOKUP(E898,[1]基础数据实体梳理模板!$D$5:$E$156,2,0)</f>
        <v>d_device_towercrane</v>
      </c>
      <c r="X898" s="68" t="s">
        <v>1209</v>
      </c>
    </row>
    <row r="899" spans="1:24" ht="31.5" x14ac:dyDescent="0.25">
      <c r="A899" s="66">
        <v>896</v>
      </c>
      <c r="B899" s="68" t="s">
        <v>138</v>
      </c>
      <c r="C899" s="68" t="s">
        <v>111</v>
      </c>
      <c r="D899" s="68" t="s">
        <v>113</v>
      </c>
      <c r="E899" s="68" t="s">
        <v>309</v>
      </c>
      <c r="F899" s="68"/>
      <c r="G899" s="68" t="s">
        <v>1681</v>
      </c>
      <c r="H899" s="68" t="s">
        <v>1256</v>
      </c>
      <c r="I899" s="79" t="s">
        <v>1681</v>
      </c>
      <c r="J899" s="79"/>
      <c r="K899" s="79" t="s">
        <v>1681</v>
      </c>
      <c r="L899" s="68"/>
      <c r="M899" s="68"/>
      <c r="N899" s="68"/>
      <c r="O899" s="68"/>
      <c r="P899" s="68"/>
      <c r="Q899" s="71" t="s">
        <v>672</v>
      </c>
      <c r="R899" s="71" t="s">
        <v>672</v>
      </c>
      <c r="S899" s="68" t="s">
        <v>1269</v>
      </c>
      <c r="T899" s="60" t="s">
        <v>142</v>
      </c>
      <c r="U899" s="71" t="s">
        <v>1168</v>
      </c>
      <c r="V899" s="71" t="s">
        <v>1168</v>
      </c>
      <c r="W899" s="71" t="str">
        <f>VLOOKUP(E899,[1]基础数据实体梳理模板!$D$5:$E$156,2,0)</f>
        <v>d_device_towercrane</v>
      </c>
      <c r="X899" s="68" t="s">
        <v>1256</v>
      </c>
    </row>
    <row r="900" spans="1:24" x14ac:dyDescent="0.25">
      <c r="A900" s="66">
        <v>897</v>
      </c>
      <c r="B900" s="68" t="s">
        <v>138</v>
      </c>
      <c r="C900" s="68" t="s">
        <v>111</v>
      </c>
      <c r="D900" s="68" t="s">
        <v>113</v>
      </c>
      <c r="E900" s="68" t="s">
        <v>309</v>
      </c>
      <c r="F900" s="68"/>
      <c r="G900" s="68" t="s">
        <v>1482</v>
      </c>
      <c r="H900" s="68" t="s">
        <v>1257</v>
      </c>
      <c r="I900" s="79" t="s">
        <v>1482</v>
      </c>
      <c r="J900" s="79"/>
      <c r="K900" s="79" t="s">
        <v>1482</v>
      </c>
      <c r="L900" s="68"/>
      <c r="M900" s="68"/>
      <c r="N900" s="68"/>
      <c r="O900" s="68"/>
      <c r="P900" s="68"/>
      <c r="Q900" s="71" t="s">
        <v>672</v>
      </c>
      <c r="R900" s="71" t="s">
        <v>672</v>
      </c>
      <c r="S900" s="68" t="s">
        <v>1296</v>
      </c>
      <c r="T900" s="60" t="s">
        <v>142</v>
      </c>
      <c r="U900" s="71" t="s">
        <v>1168</v>
      </c>
      <c r="V900" s="71" t="s">
        <v>1168</v>
      </c>
      <c r="W900" s="71" t="str">
        <f>VLOOKUP(E900,[1]基础数据实体梳理模板!$D$5:$E$156,2,0)</f>
        <v>d_device_towercrane</v>
      </c>
      <c r="X900" s="68" t="s">
        <v>1257</v>
      </c>
    </row>
    <row r="901" spans="1:24" x14ac:dyDescent="0.25">
      <c r="A901" s="66">
        <v>898</v>
      </c>
      <c r="B901" s="68" t="s">
        <v>138</v>
      </c>
      <c r="C901" s="68" t="s">
        <v>111</v>
      </c>
      <c r="D901" s="68" t="s">
        <v>113</v>
      </c>
      <c r="E901" s="68" t="s">
        <v>312</v>
      </c>
      <c r="F901" s="68"/>
      <c r="G901" s="68" t="s">
        <v>1713</v>
      </c>
      <c r="H901" s="68" t="s">
        <v>1172</v>
      </c>
      <c r="I901" s="79" t="s">
        <v>1713</v>
      </c>
      <c r="J901" s="79"/>
      <c r="K901" s="79" t="s">
        <v>1713</v>
      </c>
      <c r="L901" s="68"/>
      <c r="M901" s="68"/>
      <c r="N901" s="68"/>
      <c r="O901" s="68"/>
      <c r="P901" s="68"/>
      <c r="Q901" s="71" t="s">
        <v>672</v>
      </c>
      <c r="R901" s="71" t="s">
        <v>672</v>
      </c>
      <c r="S901" s="68" t="s">
        <v>1296</v>
      </c>
      <c r="T901" s="60" t="s">
        <v>142</v>
      </c>
      <c r="U901" s="71" t="s">
        <v>1168</v>
      </c>
      <c r="V901" s="71" t="s">
        <v>1168</v>
      </c>
      <c r="W901" s="71" t="str">
        <f>VLOOKUP(E901,[1]基础数据实体梳理模板!$D$5:$E$156,2,0)</f>
        <v>d_towercrane_alarm</v>
      </c>
      <c r="X901" s="68" t="s">
        <v>1172</v>
      </c>
    </row>
    <row r="902" spans="1:24" x14ac:dyDescent="0.25">
      <c r="A902" s="66">
        <v>899</v>
      </c>
      <c r="B902" s="68" t="s">
        <v>138</v>
      </c>
      <c r="C902" s="68" t="s">
        <v>111</v>
      </c>
      <c r="D902" s="68" t="s">
        <v>113</v>
      </c>
      <c r="E902" s="68" t="s">
        <v>312</v>
      </c>
      <c r="F902" s="68"/>
      <c r="G902" s="68" t="s">
        <v>1274</v>
      </c>
      <c r="H902" s="68" t="s">
        <v>1437</v>
      </c>
      <c r="I902" s="79" t="s">
        <v>1274</v>
      </c>
      <c r="J902" s="79"/>
      <c r="K902" s="79" t="s">
        <v>1274</v>
      </c>
      <c r="L902" s="68"/>
      <c r="M902" s="68"/>
      <c r="N902" s="68"/>
      <c r="O902" s="68"/>
      <c r="P902" s="68"/>
      <c r="Q902" s="71" t="s">
        <v>672</v>
      </c>
      <c r="R902" s="71" t="s">
        <v>672</v>
      </c>
      <c r="S902" s="68" t="s">
        <v>1225</v>
      </c>
      <c r="T902" s="60" t="s">
        <v>142</v>
      </c>
      <c r="U902" s="71" t="s">
        <v>1168</v>
      </c>
      <c r="V902" s="71" t="s">
        <v>1168</v>
      </c>
      <c r="W902" s="71" t="str">
        <f>VLOOKUP(E902,[1]基础数据实体梳理模板!$D$5:$E$156,2,0)</f>
        <v>d_towercrane_alarm</v>
      </c>
      <c r="X902" s="68" t="s">
        <v>1437</v>
      </c>
    </row>
    <row r="903" spans="1:24" x14ac:dyDescent="0.25">
      <c r="A903" s="66">
        <v>900</v>
      </c>
      <c r="B903" s="68" t="s">
        <v>138</v>
      </c>
      <c r="C903" s="68" t="s">
        <v>111</v>
      </c>
      <c r="D903" s="68" t="s">
        <v>113</v>
      </c>
      <c r="E903" s="68" t="s">
        <v>312</v>
      </c>
      <c r="F903" s="68"/>
      <c r="G903" s="68" t="s">
        <v>1517</v>
      </c>
      <c r="H903" s="68" t="s">
        <v>1714</v>
      </c>
      <c r="I903" s="79" t="s">
        <v>1517</v>
      </c>
      <c r="J903" s="79"/>
      <c r="K903" s="79" t="s">
        <v>1517</v>
      </c>
      <c r="L903" s="68"/>
      <c r="M903" s="68"/>
      <c r="N903" s="68"/>
      <c r="O903" s="68"/>
      <c r="P903" s="68"/>
      <c r="Q903" s="71" t="s">
        <v>672</v>
      </c>
      <c r="R903" s="71" t="s">
        <v>672</v>
      </c>
      <c r="S903" s="68" t="s">
        <v>1715</v>
      </c>
      <c r="T903" s="60" t="s">
        <v>142</v>
      </c>
      <c r="U903" s="71" t="s">
        <v>1168</v>
      </c>
      <c r="V903" s="71" t="s">
        <v>1168</v>
      </c>
      <c r="W903" s="71" t="str">
        <f>VLOOKUP(E903,[1]基础数据实体梳理模板!$D$5:$E$156,2,0)</f>
        <v>d_towercrane_alarm</v>
      </c>
      <c r="X903" s="68" t="s">
        <v>1714</v>
      </c>
    </row>
    <row r="904" spans="1:24" x14ac:dyDescent="0.25">
      <c r="A904" s="66">
        <v>901</v>
      </c>
      <c r="B904" s="68" t="s">
        <v>138</v>
      </c>
      <c r="C904" s="68" t="s">
        <v>111</v>
      </c>
      <c r="D904" s="68" t="s">
        <v>113</v>
      </c>
      <c r="E904" s="68" t="s">
        <v>312</v>
      </c>
      <c r="F904" s="68"/>
      <c r="G904" s="68" t="s">
        <v>1320</v>
      </c>
      <c r="H904" s="68" t="s">
        <v>1716</v>
      </c>
      <c r="I904" s="79" t="s">
        <v>1320</v>
      </c>
      <c r="J904" s="79"/>
      <c r="K904" s="79" t="s">
        <v>1320</v>
      </c>
      <c r="L904" s="68"/>
      <c r="M904" s="68"/>
      <c r="N904" s="68"/>
      <c r="O904" s="68"/>
      <c r="P904" s="68"/>
      <c r="Q904" s="71" t="s">
        <v>672</v>
      </c>
      <c r="R904" s="71" t="s">
        <v>672</v>
      </c>
      <c r="S904" s="68" t="s">
        <v>1190</v>
      </c>
      <c r="T904" s="60" t="s">
        <v>142</v>
      </c>
      <c r="U904" s="71" t="s">
        <v>1168</v>
      </c>
      <c r="V904" s="71" t="s">
        <v>1168</v>
      </c>
      <c r="W904" s="71" t="str">
        <f>VLOOKUP(E904,[1]基础数据实体梳理模板!$D$5:$E$156,2,0)</f>
        <v>d_towercrane_alarm</v>
      </c>
      <c r="X904" s="68" t="s">
        <v>1716</v>
      </c>
    </row>
    <row r="905" spans="1:24" x14ac:dyDescent="0.25">
      <c r="A905" s="66">
        <v>902</v>
      </c>
      <c r="B905" s="68" t="s">
        <v>138</v>
      </c>
      <c r="C905" s="68" t="s">
        <v>111</v>
      </c>
      <c r="D905" s="68" t="s">
        <v>113</v>
      </c>
      <c r="E905" s="68" t="s">
        <v>312</v>
      </c>
      <c r="F905" s="68"/>
      <c r="G905" s="68" t="s">
        <v>1322</v>
      </c>
      <c r="H905" s="68" t="s">
        <v>1717</v>
      </c>
      <c r="I905" s="79" t="s">
        <v>1322</v>
      </c>
      <c r="J905" s="79"/>
      <c r="K905" s="79" t="s">
        <v>1322</v>
      </c>
      <c r="L905" s="68"/>
      <c r="M905" s="68"/>
      <c r="N905" s="68"/>
      <c r="O905" s="68"/>
      <c r="P905" s="68"/>
      <c r="Q905" s="71" t="s">
        <v>672</v>
      </c>
      <c r="R905" s="71" t="s">
        <v>672</v>
      </c>
      <c r="S905" s="68" t="s">
        <v>1190</v>
      </c>
      <c r="T905" s="60" t="s">
        <v>142</v>
      </c>
      <c r="U905" s="71" t="s">
        <v>1168</v>
      </c>
      <c r="V905" s="71" t="s">
        <v>1168</v>
      </c>
      <c r="W905" s="71" t="str">
        <f>VLOOKUP(E905,[1]基础数据实体梳理模板!$D$5:$E$156,2,0)</f>
        <v>d_towercrane_alarm</v>
      </c>
      <c r="X905" s="68" t="s">
        <v>1717</v>
      </c>
    </row>
    <row r="906" spans="1:24" ht="31.5" x14ac:dyDescent="0.25">
      <c r="A906" s="66">
        <v>903</v>
      </c>
      <c r="B906" s="68" t="s">
        <v>138</v>
      </c>
      <c r="C906" s="68" t="s">
        <v>111</v>
      </c>
      <c r="D906" s="68" t="s">
        <v>113</v>
      </c>
      <c r="E906" s="68" t="s">
        <v>312</v>
      </c>
      <c r="F906" s="68"/>
      <c r="G906" s="68" t="s">
        <v>1718</v>
      </c>
      <c r="H906" s="68" t="s">
        <v>1719</v>
      </c>
      <c r="I906" s="79" t="s">
        <v>1718</v>
      </c>
      <c r="J906" s="61" t="s">
        <v>1720</v>
      </c>
      <c r="K906" s="79" t="s">
        <v>1718</v>
      </c>
      <c r="L906" s="68"/>
      <c r="M906" s="68"/>
      <c r="N906" s="68"/>
      <c r="O906" s="68"/>
      <c r="P906" s="68"/>
      <c r="Q906" s="71" t="s">
        <v>672</v>
      </c>
      <c r="R906" s="71" t="s">
        <v>672</v>
      </c>
      <c r="S906" s="68" t="s">
        <v>1167</v>
      </c>
      <c r="T906" s="60" t="s">
        <v>142</v>
      </c>
      <c r="U906" s="71" t="s">
        <v>1168</v>
      </c>
      <c r="V906" s="71" t="s">
        <v>1168</v>
      </c>
      <c r="W906" s="71" t="str">
        <f>VLOOKUP(E906,[1]基础数据实体梳理模板!$D$5:$E$156,2,0)</f>
        <v>d_towercrane_alarm</v>
      </c>
      <c r="X906" s="68" t="s">
        <v>1719</v>
      </c>
    </row>
    <row r="907" spans="1:24" ht="31.5" x14ac:dyDescent="0.25">
      <c r="A907" s="66">
        <v>904</v>
      </c>
      <c r="B907" s="68" t="s">
        <v>138</v>
      </c>
      <c r="C907" s="68" t="s">
        <v>111</v>
      </c>
      <c r="D907" s="68" t="s">
        <v>113</v>
      </c>
      <c r="E907" s="68" t="s">
        <v>312</v>
      </c>
      <c r="F907" s="68"/>
      <c r="G907" s="68" t="s">
        <v>1721</v>
      </c>
      <c r="H907" s="68" t="s">
        <v>1722</v>
      </c>
      <c r="I907" s="79" t="s">
        <v>1721</v>
      </c>
      <c r="J907" s="61" t="s">
        <v>1723</v>
      </c>
      <c r="K907" s="79" t="s">
        <v>1721</v>
      </c>
      <c r="L907" s="68"/>
      <c r="M907" s="68"/>
      <c r="N907" s="68"/>
      <c r="O907" s="68"/>
      <c r="P907" s="68"/>
      <c r="Q907" s="71" t="s">
        <v>672</v>
      </c>
      <c r="R907" s="71" t="s">
        <v>672</v>
      </c>
      <c r="S907" s="68" t="s">
        <v>1167</v>
      </c>
      <c r="T907" s="60" t="s">
        <v>142</v>
      </c>
      <c r="U907" s="71" t="s">
        <v>1168</v>
      </c>
      <c r="V907" s="71" t="s">
        <v>1168</v>
      </c>
      <c r="W907" s="71" t="str">
        <f>VLOOKUP(E907,[1]基础数据实体梳理模板!$D$5:$E$156,2,0)</f>
        <v>d_towercrane_alarm</v>
      </c>
      <c r="X907" s="68" t="s">
        <v>1722</v>
      </c>
    </row>
    <row r="908" spans="1:24" ht="31.5" x14ac:dyDescent="0.25">
      <c r="A908" s="66">
        <v>905</v>
      </c>
      <c r="B908" s="68" t="s">
        <v>138</v>
      </c>
      <c r="C908" s="68" t="s">
        <v>111</v>
      </c>
      <c r="D908" s="68" t="s">
        <v>113</v>
      </c>
      <c r="E908" s="68" t="s">
        <v>312</v>
      </c>
      <c r="F908" s="68"/>
      <c r="G908" s="68" t="s">
        <v>1724</v>
      </c>
      <c r="H908" s="68" t="s">
        <v>1725</v>
      </c>
      <c r="I908" s="79" t="s">
        <v>1724</v>
      </c>
      <c r="J908" s="79"/>
      <c r="K908" s="79" t="s">
        <v>1724</v>
      </c>
      <c r="L908" s="68"/>
      <c r="M908" s="68"/>
      <c r="N908" s="68"/>
      <c r="O908" s="68"/>
      <c r="P908" s="68"/>
      <c r="Q908" s="71" t="s">
        <v>672</v>
      </c>
      <c r="R908" s="71" t="s">
        <v>672</v>
      </c>
      <c r="S908" s="68" t="s">
        <v>1167</v>
      </c>
      <c r="T908" s="60" t="s">
        <v>142</v>
      </c>
      <c r="U908" s="71" t="s">
        <v>1168</v>
      </c>
      <c r="V908" s="71" t="s">
        <v>1168</v>
      </c>
      <c r="W908" s="71" t="str">
        <f>VLOOKUP(E908,[1]基础数据实体梳理模板!$D$5:$E$156,2,0)</f>
        <v>d_towercrane_alarm</v>
      </c>
      <c r="X908" s="68" t="s">
        <v>1725</v>
      </c>
    </row>
    <row r="909" spans="1:24" ht="31.5" x14ac:dyDescent="0.25">
      <c r="A909" s="66">
        <v>906</v>
      </c>
      <c r="B909" s="68" t="s">
        <v>138</v>
      </c>
      <c r="C909" s="68" t="s">
        <v>111</v>
      </c>
      <c r="D909" s="68" t="s">
        <v>113</v>
      </c>
      <c r="E909" s="68" t="s">
        <v>312</v>
      </c>
      <c r="F909" s="68"/>
      <c r="G909" s="68" t="s">
        <v>1726</v>
      </c>
      <c r="H909" s="68" t="s">
        <v>1727</v>
      </c>
      <c r="I909" s="79" t="s">
        <v>1726</v>
      </c>
      <c r="J909" s="61" t="s">
        <v>1728</v>
      </c>
      <c r="K909" s="79" t="s">
        <v>1726</v>
      </c>
      <c r="L909" s="68"/>
      <c r="M909" s="68"/>
      <c r="N909" s="68"/>
      <c r="O909" s="68"/>
      <c r="P909" s="68"/>
      <c r="Q909" s="71" t="s">
        <v>672</v>
      </c>
      <c r="R909" s="71" t="s">
        <v>672</v>
      </c>
      <c r="S909" s="68" t="s">
        <v>1167</v>
      </c>
      <c r="T909" s="60" t="s">
        <v>142</v>
      </c>
      <c r="U909" s="71" t="s">
        <v>1168</v>
      </c>
      <c r="V909" s="71" t="s">
        <v>1168</v>
      </c>
      <c r="W909" s="71" t="str">
        <f>VLOOKUP(E909,[1]基础数据实体梳理模板!$D$5:$E$156,2,0)</f>
        <v>d_towercrane_alarm</v>
      </c>
      <c r="X909" s="68" t="s">
        <v>1727</v>
      </c>
    </row>
    <row r="910" spans="1:24" ht="31.5" x14ac:dyDescent="0.25">
      <c r="A910" s="66">
        <v>907</v>
      </c>
      <c r="B910" s="68" t="s">
        <v>138</v>
      </c>
      <c r="C910" s="68" t="s">
        <v>111</v>
      </c>
      <c r="D910" s="68" t="s">
        <v>113</v>
      </c>
      <c r="E910" s="68" t="s">
        <v>312</v>
      </c>
      <c r="F910" s="68"/>
      <c r="G910" s="68" t="s">
        <v>1729</v>
      </c>
      <c r="H910" s="68" t="s">
        <v>1730</v>
      </c>
      <c r="I910" s="79" t="s">
        <v>1729</v>
      </c>
      <c r="J910" s="61" t="s">
        <v>1731</v>
      </c>
      <c r="K910" s="79" t="s">
        <v>1729</v>
      </c>
      <c r="L910" s="68"/>
      <c r="M910" s="68"/>
      <c r="N910" s="68"/>
      <c r="O910" s="68"/>
      <c r="P910" s="68"/>
      <c r="Q910" s="71" t="s">
        <v>672</v>
      </c>
      <c r="R910" s="71" t="s">
        <v>672</v>
      </c>
      <c r="S910" s="68" t="s">
        <v>1167</v>
      </c>
      <c r="T910" s="60" t="s">
        <v>142</v>
      </c>
      <c r="U910" s="71" t="s">
        <v>1168</v>
      </c>
      <c r="V910" s="71" t="s">
        <v>1168</v>
      </c>
      <c r="W910" s="71" t="str">
        <f>VLOOKUP(E910,[1]基础数据实体梳理模板!$D$5:$E$156,2,0)</f>
        <v>d_towercrane_alarm</v>
      </c>
      <c r="X910" s="68" t="s">
        <v>1730</v>
      </c>
    </row>
    <row r="911" spans="1:24" ht="30" x14ac:dyDescent="0.25">
      <c r="A911" s="66">
        <v>908</v>
      </c>
      <c r="B911" s="68" t="s">
        <v>138</v>
      </c>
      <c r="C911" s="68" t="s">
        <v>111</v>
      </c>
      <c r="D911" s="68" t="s">
        <v>113</v>
      </c>
      <c r="E911" s="68" t="s">
        <v>312</v>
      </c>
      <c r="F911" s="68"/>
      <c r="G911" s="68" t="s">
        <v>1732</v>
      </c>
      <c r="H911" s="68" t="s">
        <v>1733</v>
      </c>
      <c r="I911" s="79" t="s">
        <v>1732</v>
      </c>
      <c r="J911" s="79"/>
      <c r="K911" s="79" t="s">
        <v>1732</v>
      </c>
      <c r="L911" s="68"/>
      <c r="M911" s="68"/>
      <c r="N911" s="68"/>
      <c r="O911" s="68"/>
      <c r="P911" s="68"/>
      <c r="Q911" s="71" t="s">
        <v>672</v>
      </c>
      <c r="R911" s="71" t="s">
        <v>672</v>
      </c>
      <c r="S911" s="68" t="s">
        <v>1734</v>
      </c>
      <c r="T911" s="60" t="s">
        <v>142</v>
      </c>
      <c r="U911" s="71" t="s">
        <v>1168</v>
      </c>
      <c r="V911" s="71" t="s">
        <v>1168</v>
      </c>
      <c r="W911" s="71" t="str">
        <f>VLOOKUP(E911,[1]基础数据实体梳理模板!$D$5:$E$156,2,0)</f>
        <v>d_towercrane_alarm</v>
      </c>
      <c r="X911" s="68" t="s">
        <v>1733</v>
      </c>
    </row>
    <row r="912" spans="1:24" x14ac:dyDescent="0.25">
      <c r="A912" s="66">
        <v>909</v>
      </c>
      <c r="B912" s="68" t="s">
        <v>138</v>
      </c>
      <c r="C912" s="68" t="s">
        <v>111</v>
      </c>
      <c r="D912" s="68" t="s">
        <v>113</v>
      </c>
      <c r="E912" s="68" t="s">
        <v>312</v>
      </c>
      <c r="F912" s="68"/>
      <c r="G912" s="68" t="s">
        <v>1735</v>
      </c>
      <c r="H912" s="68" t="s">
        <v>1736</v>
      </c>
      <c r="I912" s="79" t="s">
        <v>1735</v>
      </c>
      <c r="J912" s="79"/>
      <c r="K912" s="79" t="s">
        <v>1735</v>
      </c>
      <c r="L912" s="68"/>
      <c r="M912" s="68"/>
      <c r="N912" s="68"/>
      <c r="O912" s="68"/>
      <c r="P912" s="68"/>
      <c r="Q912" s="71" t="s">
        <v>672</v>
      </c>
      <c r="R912" s="71" t="s">
        <v>672</v>
      </c>
      <c r="S912" s="68" t="s">
        <v>1167</v>
      </c>
      <c r="T912" s="60" t="s">
        <v>142</v>
      </c>
      <c r="U912" s="71" t="s">
        <v>1168</v>
      </c>
      <c r="V912" s="71" t="s">
        <v>1168</v>
      </c>
      <c r="W912" s="71" t="str">
        <f>VLOOKUP(E912,[1]基础数据实体梳理模板!$D$5:$E$156,2,0)</f>
        <v>d_towercrane_alarm</v>
      </c>
      <c r="X912" s="68" t="s">
        <v>1736</v>
      </c>
    </row>
    <row r="913" spans="1:24" x14ac:dyDescent="0.25">
      <c r="A913" s="66">
        <v>910</v>
      </c>
      <c r="B913" s="68" t="s">
        <v>138</v>
      </c>
      <c r="C913" s="68" t="s">
        <v>111</v>
      </c>
      <c r="D913" s="68" t="s">
        <v>113</v>
      </c>
      <c r="E913" s="68" t="s">
        <v>312</v>
      </c>
      <c r="F913" s="68"/>
      <c r="G913" s="68" t="s">
        <v>1737</v>
      </c>
      <c r="H913" s="68" t="s">
        <v>1738</v>
      </c>
      <c r="I913" s="79" t="s">
        <v>1737</v>
      </c>
      <c r="J913" s="79"/>
      <c r="K913" s="79" t="s">
        <v>1737</v>
      </c>
      <c r="L913" s="68"/>
      <c r="M913" s="68"/>
      <c r="N913" s="68"/>
      <c r="O913" s="68"/>
      <c r="P913" s="68"/>
      <c r="Q913" s="71" t="s">
        <v>672</v>
      </c>
      <c r="R913" s="71" t="s">
        <v>672</v>
      </c>
      <c r="S913" s="68" t="s">
        <v>1167</v>
      </c>
      <c r="T913" s="60" t="s">
        <v>142</v>
      </c>
      <c r="U913" s="71" t="s">
        <v>1168</v>
      </c>
      <c r="V913" s="71" t="s">
        <v>1168</v>
      </c>
      <c r="W913" s="71" t="str">
        <f>VLOOKUP(E913,[1]基础数据实体梳理模板!$D$5:$E$156,2,0)</f>
        <v>d_towercrane_alarm</v>
      </c>
      <c r="X913" s="68" t="s">
        <v>1738</v>
      </c>
    </row>
    <row r="914" spans="1:24" x14ac:dyDescent="0.25">
      <c r="A914" s="66">
        <v>911</v>
      </c>
      <c r="B914" s="68" t="s">
        <v>138</v>
      </c>
      <c r="C914" s="68" t="s">
        <v>111</v>
      </c>
      <c r="D914" s="68" t="s">
        <v>113</v>
      </c>
      <c r="E914" s="68" t="s">
        <v>312</v>
      </c>
      <c r="F914" s="68"/>
      <c r="G914" s="68" t="s">
        <v>1739</v>
      </c>
      <c r="H914" s="68" t="s">
        <v>1740</v>
      </c>
      <c r="I914" s="79" t="s">
        <v>1739</v>
      </c>
      <c r="J914" s="79"/>
      <c r="K914" s="79" t="s">
        <v>1739</v>
      </c>
      <c r="L914" s="68"/>
      <c r="M914" s="68"/>
      <c r="N914" s="68"/>
      <c r="O914" s="68"/>
      <c r="P914" s="68"/>
      <c r="Q914" s="71" t="s">
        <v>672</v>
      </c>
      <c r="R914" s="71" t="s">
        <v>672</v>
      </c>
      <c r="S914" s="68" t="s">
        <v>1167</v>
      </c>
      <c r="T914" s="60" t="s">
        <v>142</v>
      </c>
      <c r="U914" s="71" t="s">
        <v>1168</v>
      </c>
      <c r="V914" s="71" t="s">
        <v>1168</v>
      </c>
      <c r="W914" s="71" t="str">
        <f>VLOOKUP(E914,[1]基础数据实体梳理模板!$D$5:$E$156,2,0)</f>
        <v>d_towercrane_alarm</v>
      </c>
      <c r="X914" s="68" t="s">
        <v>1740</v>
      </c>
    </row>
    <row r="915" spans="1:24" ht="31.5" x14ac:dyDescent="0.25">
      <c r="A915" s="66">
        <v>912</v>
      </c>
      <c r="B915" s="68" t="s">
        <v>138</v>
      </c>
      <c r="C915" s="68" t="s">
        <v>111</v>
      </c>
      <c r="D915" s="68" t="s">
        <v>113</v>
      </c>
      <c r="E915" s="68" t="s">
        <v>312</v>
      </c>
      <c r="F915" s="68"/>
      <c r="G915" s="68" t="s">
        <v>1741</v>
      </c>
      <c r="H915" s="68" t="s">
        <v>1742</v>
      </c>
      <c r="I915" s="79" t="s">
        <v>1741</v>
      </c>
      <c r="J915" s="79"/>
      <c r="K915" s="79" t="s">
        <v>1741</v>
      </c>
      <c r="L915" s="68"/>
      <c r="M915" s="68"/>
      <c r="N915" s="68"/>
      <c r="O915" s="68"/>
      <c r="P915" s="68"/>
      <c r="Q915" s="71" t="s">
        <v>672</v>
      </c>
      <c r="R915" s="71" t="s">
        <v>672</v>
      </c>
      <c r="S915" s="68" t="s">
        <v>1167</v>
      </c>
      <c r="T915" s="60" t="s">
        <v>142</v>
      </c>
      <c r="U915" s="71" t="s">
        <v>1168</v>
      </c>
      <c r="V915" s="71" t="s">
        <v>1168</v>
      </c>
      <c r="W915" s="71" t="str">
        <f>VLOOKUP(E915,[1]基础数据实体梳理模板!$D$5:$E$156,2,0)</f>
        <v>d_towercrane_alarm</v>
      </c>
      <c r="X915" s="68" t="s">
        <v>1742</v>
      </c>
    </row>
    <row r="916" spans="1:24" x14ac:dyDescent="0.25">
      <c r="A916" s="66">
        <v>913</v>
      </c>
      <c r="B916" s="68" t="s">
        <v>138</v>
      </c>
      <c r="C916" s="68" t="s">
        <v>111</v>
      </c>
      <c r="D916" s="68" t="s">
        <v>113</v>
      </c>
      <c r="E916" s="68" t="s">
        <v>312</v>
      </c>
      <c r="F916" s="68"/>
      <c r="G916" s="68" t="s">
        <v>1743</v>
      </c>
      <c r="H916" s="68" t="s">
        <v>1744</v>
      </c>
      <c r="I916" s="79" t="s">
        <v>1743</v>
      </c>
      <c r="J916" s="79"/>
      <c r="K916" s="79" t="s">
        <v>1743</v>
      </c>
      <c r="L916" s="68"/>
      <c r="M916" s="68"/>
      <c r="N916" s="68"/>
      <c r="O916" s="68"/>
      <c r="P916" s="68"/>
      <c r="Q916" s="71" t="s">
        <v>672</v>
      </c>
      <c r="R916" s="71" t="s">
        <v>672</v>
      </c>
      <c r="S916" s="68" t="s">
        <v>1191</v>
      </c>
      <c r="T916" s="60" t="s">
        <v>142</v>
      </c>
      <c r="U916" s="71" t="s">
        <v>1168</v>
      </c>
      <c r="V916" s="71" t="s">
        <v>1168</v>
      </c>
      <c r="W916" s="71" t="str">
        <f>VLOOKUP(E916,[1]基础数据实体梳理模板!$D$5:$E$156,2,0)</f>
        <v>d_towercrane_alarm</v>
      </c>
      <c r="X916" s="68" t="s">
        <v>1744</v>
      </c>
    </row>
    <row r="917" spans="1:24" x14ac:dyDescent="0.25">
      <c r="A917" s="66">
        <v>914</v>
      </c>
      <c r="B917" s="68" t="s">
        <v>138</v>
      </c>
      <c r="C917" s="68" t="s">
        <v>111</v>
      </c>
      <c r="D917" s="68" t="s">
        <v>113</v>
      </c>
      <c r="E917" s="68" t="s">
        <v>312</v>
      </c>
      <c r="F917" s="68"/>
      <c r="G917" s="68" t="s">
        <v>1745</v>
      </c>
      <c r="H917" s="68" t="s">
        <v>1746</v>
      </c>
      <c r="I917" s="79" t="s">
        <v>1745</v>
      </c>
      <c r="J917" s="79"/>
      <c r="K917" s="79" t="s">
        <v>1745</v>
      </c>
      <c r="L917" s="68"/>
      <c r="M917" s="68"/>
      <c r="N917" s="68"/>
      <c r="O917" s="68"/>
      <c r="P917" s="68"/>
      <c r="Q917" s="71" t="s">
        <v>672</v>
      </c>
      <c r="R917" s="71" t="s">
        <v>672</v>
      </c>
      <c r="S917" s="68" t="s">
        <v>1191</v>
      </c>
      <c r="T917" s="60" t="s">
        <v>142</v>
      </c>
      <c r="U917" s="71" t="s">
        <v>1168</v>
      </c>
      <c r="V917" s="71" t="s">
        <v>1168</v>
      </c>
      <c r="W917" s="71" t="str">
        <f>VLOOKUP(E917,[1]基础数据实体梳理模板!$D$5:$E$156,2,0)</f>
        <v>d_towercrane_alarm</v>
      </c>
      <c r="X917" s="68" t="s">
        <v>1746</v>
      </c>
    </row>
    <row r="918" spans="1:24" x14ac:dyDescent="0.25">
      <c r="A918" s="66">
        <v>915</v>
      </c>
      <c r="B918" s="68" t="s">
        <v>138</v>
      </c>
      <c r="C918" s="68" t="s">
        <v>111</v>
      </c>
      <c r="D918" s="68" t="s">
        <v>113</v>
      </c>
      <c r="E918" s="68" t="s">
        <v>312</v>
      </c>
      <c r="F918" s="68"/>
      <c r="G918" s="68" t="s">
        <v>1747</v>
      </c>
      <c r="H918" s="68" t="s">
        <v>1748</v>
      </c>
      <c r="I918" s="79" t="s">
        <v>1747</v>
      </c>
      <c r="J918" s="79"/>
      <c r="K918" s="79" t="s">
        <v>1747</v>
      </c>
      <c r="L918" s="68"/>
      <c r="M918" s="68"/>
      <c r="N918" s="68"/>
      <c r="O918" s="68"/>
      <c r="P918" s="68"/>
      <c r="Q918" s="71" t="s">
        <v>672</v>
      </c>
      <c r="R918" s="71" t="s">
        <v>672</v>
      </c>
      <c r="S918" s="68" t="s">
        <v>1191</v>
      </c>
      <c r="T918" s="60" t="s">
        <v>142</v>
      </c>
      <c r="U918" s="71" t="s">
        <v>1168</v>
      </c>
      <c r="V918" s="71" t="s">
        <v>1168</v>
      </c>
      <c r="W918" s="71" t="str">
        <f>VLOOKUP(E918,[1]基础数据实体梳理模板!$D$5:$E$156,2,0)</f>
        <v>d_towercrane_alarm</v>
      </c>
      <c r="X918" s="68" t="s">
        <v>1748</v>
      </c>
    </row>
    <row r="919" spans="1:24" x14ac:dyDescent="0.25">
      <c r="A919" s="66">
        <v>916</v>
      </c>
      <c r="B919" s="68" t="s">
        <v>138</v>
      </c>
      <c r="C919" s="68" t="s">
        <v>111</v>
      </c>
      <c r="D919" s="68" t="s">
        <v>113</v>
      </c>
      <c r="E919" s="68" t="s">
        <v>312</v>
      </c>
      <c r="F919" s="68"/>
      <c r="G919" s="68" t="s">
        <v>1749</v>
      </c>
      <c r="H919" s="68" t="s">
        <v>1750</v>
      </c>
      <c r="I919" s="79" t="s">
        <v>1749</v>
      </c>
      <c r="J919" s="79"/>
      <c r="K919" s="79" t="s">
        <v>1749</v>
      </c>
      <c r="L919" s="68"/>
      <c r="M919" s="68"/>
      <c r="N919" s="68"/>
      <c r="O919" s="68"/>
      <c r="P919" s="68"/>
      <c r="Q919" s="71" t="s">
        <v>672</v>
      </c>
      <c r="R919" s="71" t="s">
        <v>672</v>
      </c>
      <c r="S919" s="68" t="s">
        <v>1191</v>
      </c>
      <c r="T919" s="60" t="s">
        <v>142</v>
      </c>
      <c r="U919" s="71" t="s">
        <v>1168</v>
      </c>
      <c r="V919" s="71" t="s">
        <v>1168</v>
      </c>
      <c r="W919" s="71" t="str">
        <f>VLOOKUP(E919,[1]基础数据实体梳理模板!$D$5:$E$156,2,0)</f>
        <v>d_towercrane_alarm</v>
      </c>
      <c r="X919" s="68" t="s">
        <v>1750</v>
      </c>
    </row>
    <row r="920" spans="1:24" ht="31.5" x14ac:dyDescent="0.25">
      <c r="A920" s="66">
        <v>917</v>
      </c>
      <c r="B920" s="68" t="s">
        <v>138</v>
      </c>
      <c r="C920" s="68" t="s">
        <v>111</v>
      </c>
      <c r="D920" s="68" t="s">
        <v>113</v>
      </c>
      <c r="E920" s="68" t="s">
        <v>312</v>
      </c>
      <c r="F920" s="68"/>
      <c r="G920" s="68" t="s">
        <v>1751</v>
      </c>
      <c r="H920" s="68" t="s">
        <v>1752</v>
      </c>
      <c r="I920" s="79" t="s">
        <v>1751</v>
      </c>
      <c r="J920" s="79"/>
      <c r="K920" s="79" t="s">
        <v>1751</v>
      </c>
      <c r="L920" s="68"/>
      <c r="M920" s="68"/>
      <c r="N920" s="68"/>
      <c r="O920" s="68"/>
      <c r="P920" s="68"/>
      <c r="Q920" s="71" t="s">
        <v>672</v>
      </c>
      <c r="R920" s="71" t="s">
        <v>672</v>
      </c>
      <c r="S920" s="68" t="s">
        <v>1191</v>
      </c>
      <c r="T920" s="60" t="s">
        <v>142</v>
      </c>
      <c r="U920" s="71" t="s">
        <v>1168</v>
      </c>
      <c r="V920" s="71" t="s">
        <v>1168</v>
      </c>
      <c r="W920" s="71" t="str">
        <f>VLOOKUP(E920,[1]基础数据实体梳理模板!$D$5:$E$156,2,0)</f>
        <v>d_towercrane_alarm</v>
      </c>
      <c r="X920" s="68" t="s">
        <v>1752</v>
      </c>
    </row>
    <row r="921" spans="1:24" ht="31.5" x14ac:dyDescent="0.25">
      <c r="A921" s="66">
        <v>918</v>
      </c>
      <c r="B921" s="68" t="s">
        <v>138</v>
      </c>
      <c r="C921" s="68" t="s">
        <v>111</v>
      </c>
      <c r="D921" s="68" t="s">
        <v>113</v>
      </c>
      <c r="E921" s="68" t="s">
        <v>312</v>
      </c>
      <c r="F921" s="68"/>
      <c r="G921" s="68" t="s">
        <v>1753</v>
      </c>
      <c r="H921" s="68" t="s">
        <v>1754</v>
      </c>
      <c r="I921" s="79" t="s">
        <v>1753</v>
      </c>
      <c r="J921" s="79"/>
      <c r="K921" s="79" t="s">
        <v>1753</v>
      </c>
      <c r="L921" s="68"/>
      <c r="M921" s="68"/>
      <c r="N921" s="68"/>
      <c r="O921" s="68"/>
      <c r="P921" s="68"/>
      <c r="Q921" s="71" t="s">
        <v>672</v>
      </c>
      <c r="R921" s="71" t="s">
        <v>672</v>
      </c>
      <c r="S921" s="68" t="s">
        <v>1191</v>
      </c>
      <c r="T921" s="60" t="s">
        <v>142</v>
      </c>
      <c r="U921" s="71" t="s">
        <v>1168</v>
      </c>
      <c r="V921" s="71" t="s">
        <v>1168</v>
      </c>
      <c r="W921" s="71" t="str">
        <f>VLOOKUP(E921,[1]基础数据实体梳理模板!$D$5:$E$156,2,0)</f>
        <v>d_towercrane_alarm</v>
      </c>
      <c r="X921" s="68" t="s">
        <v>1754</v>
      </c>
    </row>
    <row r="922" spans="1:24" ht="31.5" x14ac:dyDescent="0.25">
      <c r="A922" s="66">
        <v>919</v>
      </c>
      <c r="B922" s="68" t="s">
        <v>138</v>
      </c>
      <c r="C922" s="68" t="s">
        <v>111</v>
      </c>
      <c r="D922" s="68" t="s">
        <v>113</v>
      </c>
      <c r="E922" s="68" t="s">
        <v>312</v>
      </c>
      <c r="F922" s="68"/>
      <c r="G922" s="68" t="s">
        <v>1755</v>
      </c>
      <c r="H922" s="68" t="s">
        <v>1756</v>
      </c>
      <c r="I922" s="79" t="s">
        <v>1755</v>
      </c>
      <c r="J922" s="79"/>
      <c r="K922" s="79" t="s">
        <v>1755</v>
      </c>
      <c r="L922" s="68"/>
      <c r="M922" s="68"/>
      <c r="N922" s="68"/>
      <c r="O922" s="68"/>
      <c r="P922" s="68"/>
      <c r="Q922" s="71" t="s">
        <v>672</v>
      </c>
      <c r="R922" s="71" t="s">
        <v>672</v>
      </c>
      <c r="S922" s="68" t="s">
        <v>1191</v>
      </c>
      <c r="T922" s="60" t="s">
        <v>142</v>
      </c>
      <c r="U922" s="71" t="s">
        <v>1168</v>
      </c>
      <c r="V922" s="71" t="s">
        <v>1168</v>
      </c>
      <c r="W922" s="71" t="str">
        <f>VLOOKUP(E922,[1]基础数据实体梳理模板!$D$5:$E$156,2,0)</f>
        <v>d_towercrane_alarm</v>
      </c>
      <c r="X922" s="68" t="s">
        <v>1756</v>
      </c>
    </row>
    <row r="923" spans="1:24" ht="31.5" x14ac:dyDescent="0.25">
      <c r="A923" s="66">
        <v>920</v>
      </c>
      <c r="B923" s="68" t="s">
        <v>138</v>
      </c>
      <c r="C923" s="68" t="s">
        <v>111</v>
      </c>
      <c r="D923" s="68" t="s">
        <v>113</v>
      </c>
      <c r="E923" s="68" t="s">
        <v>312</v>
      </c>
      <c r="F923" s="68"/>
      <c r="G923" s="68" t="s">
        <v>1757</v>
      </c>
      <c r="H923" s="68" t="s">
        <v>1758</v>
      </c>
      <c r="I923" s="79" t="s">
        <v>1757</v>
      </c>
      <c r="J923" s="79"/>
      <c r="K923" s="79" t="s">
        <v>1757</v>
      </c>
      <c r="L923" s="68"/>
      <c r="M923" s="68"/>
      <c r="N923" s="68"/>
      <c r="O923" s="68"/>
      <c r="P923" s="68"/>
      <c r="Q923" s="71" t="s">
        <v>672</v>
      </c>
      <c r="R923" s="71" t="s">
        <v>672</v>
      </c>
      <c r="S923" s="68" t="s">
        <v>1191</v>
      </c>
      <c r="T923" s="60" t="s">
        <v>142</v>
      </c>
      <c r="U923" s="71" t="s">
        <v>1168</v>
      </c>
      <c r="V923" s="71" t="s">
        <v>1168</v>
      </c>
      <c r="W923" s="71" t="str">
        <f>VLOOKUP(E923,[1]基础数据实体梳理模板!$D$5:$E$156,2,0)</f>
        <v>d_towercrane_alarm</v>
      </c>
      <c r="X923" s="68" t="s">
        <v>1758</v>
      </c>
    </row>
    <row r="924" spans="1:24" ht="31.5" x14ac:dyDescent="0.25">
      <c r="A924" s="66">
        <v>921</v>
      </c>
      <c r="B924" s="68" t="s">
        <v>138</v>
      </c>
      <c r="C924" s="68" t="s">
        <v>111</v>
      </c>
      <c r="D924" s="68" t="s">
        <v>113</v>
      </c>
      <c r="E924" s="68" t="s">
        <v>312</v>
      </c>
      <c r="F924" s="68"/>
      <c r="G924" s="68" t="s">
        <v>1759</v>
      </c>
      <c r="H924" s="68" t="s">
        <v>1760</v>
      </c>
      <c r="I924" s="79" t="s">
        <v>1759</v>
      </c>
      <c r="J924" s="79"/>
      <c r="K924" s="79" t="s">
        <v>1759</v>
      </c>
      <c r="L924" s="68"/>
      <c r="M924" s="68"/>
      <c r="N924" s="68"/>
      <c r="O924" s="68"/>
      <c r="P924" s="68"/>
      <c r="Q924" s="71" t="s">
        <v>672</v>
      </c>
      <c r="R924" s="71" t="s">
        <v>672</v>
      </c>
      <c r="S924" s="68" t="s">
        <v>1191</v>
      </c>
      <c r="T924" s="60" t="s">
        <v>142</v>
      </c>
      <c r="U924" s="71" t="s">
        <v>1168</v>
      </c>
      <c r="V924" s="71" t="s">
        <v>1168</v>
      </c>
      <c r="W924" s="71" t="str">
        <f>VLOOKUP(E924,[1]基础数据实体梳理模板!$D$5:$E$156,2,0)</f>
        <v>d_towercrane_alarm</v>
      </c>
      <c r="X924" s="68" t="s">
        <v>1760</v>
      </c>
    </row>
    <row r="925" spans="1:24" ht="31.5" x14ac:dyDescent="0.25">
      <c r="A925" s="66">
        <v>922</v>
      </c>
      <c r="B925" s="68" t="s">
        <v>138</v>
      </c>
      <c r="C925" s="68" t="s">
        <v>111</v>
      </c>
      <c r="D925" s="68" t="s">
        <v>113</v>
      </c>
      <c r="E925" s="68" t="s">
        <v>312</v>
      </c>
      <c r="F925" s="68"/>
      <c r="G925" s="68" t="s">
        <v>1761</v>
      </c>
      <c r="H925" s="68" t="s">
        <v>1762</v>
      </c>
      <c r="I925" s="79" t="s">
        <v>1761</v>
      </c>
      <c r="J925" s="79"/>
      <c r="K925" s="79" t="s">
        <v>1761</v>
      </c>
      <c r="L925" s="68"/>
      <c r="M925" s="68"/>
      <c r="N925" s="68"/>
      <c r="O925" s="68"/>
      <c r="P925" s="68"/>
      <c r="Q925" s="71" t="s">
        <v>672</v>
      </c>
      <c r="R925" s="71" t="s">
        <v>672</v>
      </c>
      <c r="S925" s="68" t="s">
        <v>1191</v>
      </c>
      <c r="T925" s="60" t="s">
        <v>142</v>
      </c>
      <c r="U925" s="71" t="s">
        <v>1168</v>
      </c>
      <c r="V925" s="71" t="s">
        <v>1168</v>
      </c>
      <c r="W925" s="71" t="str">
        <f>VLOOKUP(E925,[1]基础数据实体梳理模板!$D$5:$E$156,2,0)</f>
        <v>d_towercrane_alarm</v>
      </c>
      <c r="X925" s="68" t="s">
        <v>1762</v>
      </c>
    </row>
    <row r="926" spans="1:24" x14ac:dyDescent="0.25">
      <c r="A926" s="66">
        <v>923</v>
      </c>
      <c r="B926" s="68" t="s">
        <v>138</v>
      </c>
      <c r="C926" s="68" t="s">
        <v>111</v>
      </c>
      <c r="D926" s="68" t="s">
        <v>113</v>
      </c>
      <c r="E926" s="68" t="s">
        <v>312</v>
      </c>
      <c r="F926" s="68"/>
      <c r="G926" s="68" t="s">
        <v>1763</v>
      </c>
      <c r="H926" s="68" t="s">
        <v>1764</v>
      </c>
      <c r="I926" s="79" t="s">
        <v>1763</v>
      </c>
      <c r="J926" s="79"/>
      <c r="K926" s="79" t="s">
        <v>1763</v>
      </c>
      <c r="L926" s="68"/>
      <c r="M926" s="68"/>
      <c r="N926" s="68"/>
      <c r="O926" s="68"/>
      <c r="P926" s="68"/>
      <c r="Q926" s="71" t="s">
        <v>672</v>
      </c>
      <c r="R926" s="71" t="s">
        <v>672</v>
      </c>
      <c r="S926" s="68" t="s">
        <v>1191</v>
      </c>
      <c r="T926" s="60" t="s">
        <v>142</v>
      </c>
      <c r="U926" s="71" t="s">
        <v>1168</v>
      </c>
      <c r="V926" s="71" t="s">
        <v>1168</v>
      </c>
      <c r="W926" s="71" t="str">
        <f>VLOOKUP(E926,[1]基础数据实体梳理模板!$D$5:$E$156,2,0)</f>
        <v>d_towercrane_alarm</v>
      </c>
      <c r="X926" s="68" t="s">
        <v>1764</v>
      </c>
    </row>
    <row r="927" spans="1:24" ht="31.5" x14ac:dyDescent="0.25">
      <c r="A927" s="66">
        <v>924</v>
      </c>
      <c r="B927" s="68" t="s">
        <v>138</v>
      </c>
      <c r="C927" s="68" t="s">
        <v>111</v>
      </c>
      <c r="D927" s="68" t="s">
        <v>113</v>
      </c>
      <c r="E927" s="68" t="s">
        <v>312</v>
      </c>
      <c r="F927" s="68"/>
      <c r="G927" s="68" t="s">
        <v>1765</v>
      </c>
      <c r="H927" s="68" t="s">
        <v>1766</v>
      </c>
      <c r="I927" s="79" t="s">
        <v>1765</v>
      </c>
      <c r="J927" s="79"/>
      <c r="K927" s="79" t="s">
        <v>1765</v>
      </c>
      <c r="L927" s="68"/>
      <c r="M927" s="68"/>
      <c r="N927" s="68"/>
      <c r="O927" s="68"/>
      <c r="P927" s="68"/>
      <c r="Q927" s="71" t="s">
        <v>672</v>
      </c>
      <c r="R927" s="71" t="s">
        <v>672</v>
      </c>
      <c r="S927" s="68" t="s">
        <v>1191</v>
      </c>
      <c r="T927" s="60" t="s">
        <v>142</v>
      </c>
      <c r="U927" s="71" t="s">
        <v>1168</v>
      </c>
      <c r="V927" s="71" t="s">
        <v>1168</v>
      </c>
      <c r="W927" s="71" t="str">
        <f>VLOOKUP(E927,[1]基础数据实体梳理模板!$D$5:$E$156,2,0)</f>
        <v>d_towercrane_alarm</v>
      </c>
      <c r="X927" s="68" t="s">
        <v>1766</v>
      </c>
    </row>
    <row r="928" spans="1:24" x14ac:dyDescent="0.25">
      <c r="A928" s="66">
        <v>925</v>
      </c>
      <c r="B928" s="68" t="s">
        <v>138</v>
      </c>
      <c r="C928" s="68" t="s">
        <v>111</v>
      </c>
      <c r="D928" s="68" t="s">
        <v>113</v>
      </c>
      <c r="E928" s="68" t="s">
        <v>312</v>
      </c>
      <c r="F928" s="68"/>
      <c r="G928" s="68" t="s">
        <v>1767</v>
      </c>
      <c r="H928" s="68" t="s">
        <v>1768</v>
      </c>
      <c r="I928" s="79" t="s">
        <v>1767</v>
      </c>
      <c r="J928" s="79"/>
      <c r="K928" s="79" t="s">
        <v>1767</v>
      </c>
      <c r="L928" s="68"/>
      <c r="M928" s="68"/>
      <c r="N928" s="68"/>
      <c r="O928" s="68"/>
      <c r="P928" s="68"/>
      <c r="Q928" s="71" t="s">
        <v>672</v>
      </c>
      <c r="R928" s="71" t="s">
        <v>672</v>
      </c>
      <c r="S928" s="68" t="s">
        <v>1191</v>
      </c>
      <c r="T928" s="60" t="s">
        <v>142</v>
      </c>
      <c r="U928" s="71" t="s">
        <v>1168</v>
      </c>
      <c r="V928" s="71" t="s">
        <v>1168</v>
      </c>
      <c r="W928" s="71" t="str">
        <f>VLOOKUP(E928,[1]基础数据实体梳理模板!$D$5:$E$156,2,0)</f>
        <v>d_towercrane_alarm</v>
      </c>
      <c r="X928" s="68" t="s">
        <v>1768</v>
      </c>
    </row>
    <row r="929" spans="1:24" x14ac:dyDescent="0.25">
      <c r="A929" s="66">
        <v>926</v>
      </c>
      <c r="B929" s="68" t="s">
        <v>138</v>
      </c>
      <c r="C929" s="68" t="s">
        <v>111</v>
      </c>
      <c r="D929" s="68" t="s">
        <v>113</v>
      </c>
      <c r="E929" s="68" t="s">
        <v>312</v>
      </c>
      <c r="F929" s="68"/>
      <c r="G929" s="68" t="s">
        <v>1769</v>
      </c>
      <c r="H929" s="68" t="s">
        <v>1770</v>
      </c>
      <c r="I929" s="79" t="s">
        <v>1769</v>
      </c>
      <c r="J929" s="79"/>
      <c r="K929" s="79" t="s">
        <v>1769</v>
      </c>
      <c r="L929" s="68"/>
      <c r="M929" s="68"/>
      <c r="N929" s="68"/>
      <c r="O929" s="68"/>
      <c r="P929" s="68"/>
      <c r="Q929" s="71" t="s">
        <v>672</v>
      </c>
      <c r="R929" s="71" t="s">
        <v>672</v>
      </c>
      <c r="S929" s="68" t="s">
        <v>1191</v>
      </c>
      <c r="T929" s="60" t="s">
        <v>142</v>
      </c>
      <c r="U929" s="71" t="s">
        <v>1168</v>
      </c>
      <c r="V929" s="71" t="s">
        <v>1168</v>
      </c>
      <c r="W929" s="71" t="str">
        <f>VLOOKUP(E929,[1]基础数据实体梳理模板!$D$5:$E$156,2,0)</f>
        <v>d_towercrane_alarm</v>
      </c>
      <c r="X929" s="68" t="s">
        <v>1770</v>
      </c>
    </row>
    <row r="930" spans="1:24" ht="30" x14ac:dyDescent="0.25">
      <c r="A930" s="66">
        <v>927</v>
      </c>
      <c r="B930" s="68" t="s">
        <v>138</v>
      </c>
      <c r="C930" s="68" t="s">
        <v>111</v>
      </c>
      <c r="D930" s="68" t="s">
        <v>113</v>
      </c>
      <c r="E930" s="68" t="s">
        <v>312</v>
      </c>
      <c r="F930" s="68"/>
      <c r="G930" s="68" t="s">
        <v>1771</v>
      </c>
      <c r="H930" s="68" t="s">
        <v>1772</v>
      </c>
      <c r="I930" s="79" t="s">
        <v>1771</v>
      </c>
      <c r="J930" s="79"/>
      <c r="K930" s="79" t="s">
        <v>1771</v>
      </c>
      <c r="L930" s="68"/>
      <c r="M930" s="68"/>
      <c r="N930" s="68"/>
      <c r="O930" s="68"/>
      <c r="P930" s="68"/>
      <c r="Q930" s="71" t="s">
        <v>672</v>
      </c>
      <c r="R930" s="71" t="s">
        <v>672</v>
      </c>
      <c r="S930" s="68" t="s">
        <v>1191</v>
      </c>
      <c r="T930" s="60" t="s">
        <v>142</v>
      </c>
      <c r="U930" s="71" t="s">
        <v>1168</v>
      </c>
      <c r="V930" s="71" t="s">
        <v>1168</v>
      </c>
      <c r="W930" s="71" t="str">
        <f>VLOOKUP(E930,[1]基础数据实体梳理模板!$D$5:$E$156,2,0)</f>
        <v>d_towercrane_alarm</v>
      </c>
      <c r="X930" s="68" t="s">
        <v>1772</v>
      </c>
    </row>
    <row r="931" spans="1:24" x14ac:dyDescent="0.25">
      <c r="A931" s="66">
        <v>928</v>
      </c>
      <c r="B931" s="68" t="s">
        <v>138</v>
      </c>
      <c r="C931" s="68" t="s">
        <v>111</v>
      </c>
      <c r="D931" s="68" t="s">
        <v>113</v>
      </c>
      <c r="E931" s="68" t="s">
        <v>312</v>
      </c>
      <c r="F931" s="68"/>
      <c r="G931" s="68" t="s">
        <v>1773</v>
      </c>
      <c r="H931" s="68" t="s">
        <v>1774</v>
      </c>
      <c r="I931" s="79" t="s">
        <v>1773</v>
      </c>
      <c r="J931" s="79"/>
      <c r="K931" s="79" t="s">
        <v>1773</v>
      </c>
      <c r="L931" s="68"/>
      <c r="M931" s="68"/>
      <c r="N931" s="68"/>
      <c r="O931" s="68"/>
      <c r="P931" s="68"/>
      <c r="Q931" s="71" t="s">
        <v>672</v>
      </c>
      <c r="R931" s="71" t="s">
        <v>672</v>
      </c>
      <c r="S931" s="68" t="s">
        <v>1191</v>
      </c>
      <c r="T931" s="60" t="s">
        <v>142</v>
      </c>
      <c r="U931" s="71" t="s">
        <v>1168</v>
      </c>
      <c r="V931" s="71" t="s">
        <v>1168</v>
      </c>
      <c r="W931" s="71" t="str">
        <f>VLOOKUP(E931,[1]基础数据实体梳理模板!$D$5:$E$156,2,0)</f>
        <v>d_towercrane_alarm</v>
      </c>
      <c r="X931" s="68" t="s">
        <v>1774</v>
      </c>
    </row>
    <row r="932" spans="1:24" x14ac:dyDescent="0.25">
      <c r="A932" s="66">
        <v>929</v>
      </c>
      <c r="B932" s="68" t="s">
        <v>138</v>
      </c>
      <c r="C932" s="68" t="s">
        <v>111</v>
      </c>
      <c r="D932" s="68" t="s">
        <v>113</v>
      </c>
      <c r="E932" s="68" t="s">
        <v>312</v>
      </c>
      <c r="F932" s="68"/>
      <c r="G932" s="68" t="s">
        <v>1775</v>
      </c>
      <c r="H932" s="68" t="s">
        <v>1776</v>
      </c>
      <c r="I932" s="79" t="s">
        <v>1775</v>
      </c>
      <c r="J932" s="79"/>
      <c r="K932" s="79" t="s">
        <v>1775</v>
      </c>
      <c r="L932" s="68"/>
      <c r="M932" s="68"/>
      <c r="N932" s="68"/>
      <c r="O932" s="68"/>
      <c r="P932" s="68"/>
      <c r="Q932" s="71" t="s">
        <v>672</v>
      </c>
      <c r="R932" s="71" t="s">
        <v>672</v>
      </c>
      <c r="S932" s="68" t="s">
        <v>1191</v>
      </c>
      <c r="T932" s="60" t="s">
        <v>142</v>
      </c>
      <c r="U932" s="71" t="s">
        <v>1168</v>
      </c>
      <c r="V932" s="71" t="s">
        <v>1168</v>
      </c>
      <c r="W932" s="71" t="str">
        <f>VLOOKUP(E932,[1]基础数据实体梳理模板!$D$5:$E$156,2,0)</f>
        <v>d_towercrane_alarm</v>
      </c>
      <c r="X932" s="68" t="s">
        <v>1776</v>
      </c>
    </row>
    <row r="933" spans="1:24" x14ac:dyDescent="0.25">
      <c r="A933" s="66">
        <v>930</v>
      </c>
      <c r="B933" s="68" t="s">
        <v>138</v>
      </c>
      <c r="C933" s="68" t="s">
        <v>111</v>
      </c>
      <c r="D933" s="68" t="s">
        <v>113</v>
      </c>
      <c r="E933" s="68" t="s">
        <v>312</v>
      </c>
      <c r="F933" s="68"/>
      <c r="G933" s="68" t="s">
        <v>1777</v>
      </c>
      <c r="H933" s="68" t="s">
        <v>1778</v>
      </c>
      <c r="I933" s="79" t="s">
        <v>1777</v>
      </c>
      <c r="J933" s="79"/>
      <c r="K933" s="79" t="s">
        <v>1777</v>
      </c>
      <c r="L933" s="68"/>
      <c r="M933" s="68"/>
      <c r="N933" s="68"/>
      <c r="O933" s="68"/>
      <c r="P933" s="68"/>
      <c r="Q933" s="71" t="s">
        <v>672</v>
      </c>
      <c r="R933" s="71" t="s">
        <v>672</v>
      </c>
      <c r="S933" s="68" t="s">
        <v>1191</v>
      </c>
      <c r="T933" s="60" t="s">
        <v>142</v>
      </c>
      <c r="U933" s="71" t="s">
        <v>1168</v>
      </c>
      <c r="V933" s="71" t="s">
        <v>1168</v>
      </c>
      <c r="W933" s="71" t="str">
        <f>VLOOKUP(E933,[1]基础数据实体梳理模板!$D$5:$E$156,2,0)</f>
        <v>d_towercrane_alarm</v>
      </c>
      <c r="X933" s="68" t="s">
        <v>1778</v>
      </c>
    </row>
    <row r="934" spans="1:24" ht="31.5" x14ac:dyDescent="0.25">
      <c r="A934" s="66">
        <v>931</v>
      </c>
      <c r="B934" s="68" t="s">
        <v>138</v>
      </c>
      <c r="C934" s="68" t="s">
        <v>111</v>
      </c>
      <c r="D934" s="68" t="s">
        <v>113</v>
      </c>
      <c r="E934" s="68" t="s">
        <v>312</v>
      </c>
      <c r="F934" s="68"/>
      <c r="G934" s="68" t="s">
        <v>1779</v>
      </c>
      <c r="H934" s="68" t="s">
        <v>1780</v>
      </c>
      <c r="I934" s="79" t="s">
        <v>1779</v>
      </c>
      <c r="J934" s="79"/>
      <c r="K934" s="79" t="s">
        <v>1779</v>
      </c>
      <c r="L934" s="68"/>
      <c r="M934" s="68"/>
      <c r="N934" s="68"/>
      <c r="O934" s="68"/>
      <c r="P934" s="68"/>
      <c r="Q934" s="71" t="s">
        <v>672</v>
      </c>
      <c r="R934" s="71" t="s">
        <v>672</v>
      </c>
      <c r="S934" s="68" t="s">
        <v>1191</v>
      </c>
      <c r="T934" s="60" t="s">
        <v>142</v>
      </c>
      <c r="U934" s="71" t="s">
        <v>1168</v>
      </c>
      <c r="V934" s="71" t="s">
        <v>1168</v>
      </c>
      <c r="W934" s="71" t="str">
        <f>VLOOKUP(E934,[1]基础数据实体梳理模板!$D$5:$E$156,2,0)</f>
        <v>d_towercrane_alarm</v>
      </c>
      <c r="X934" s="68" t="s">
        <v>1780</v>
      </c>
    </row>
    <row r="935" spans="1:24" x14ac:dyDescent="0.25">
      <c r="A935" s="66">
        <v>932</v>
      </c>
      <c r="B935" s="68" t="s">
        <v>138</v>
      </c>
      <c r="C935" s="68" t="s">
        <v>111</v>
      </c>
      <c r="D935" s="68" t="s">
        <v>113</v>
      </c>
      <c r="E935" s="68" t="s">
        <v>312</v>
      </c>
      <c r="F935" s="68"/>
      <c r="G935" s="68" t="s">
        <v>1781</v>
      </c>
      <c r="H935" s="68" t="s">
        <v>1782</v>
      </c>
      <c r="I935" s="79" t="s">
        <v>1781</v>
      </c>
      <c r="J935" s="79"/>
      <c r="K935" s="79" t="s">
        <v>1781</v>
      </c>
      <c r="L935" s="68"/>
      <c r="M935" s="68"/>
      <c r="N935" s="68"/>
      <c r="O935" s="68"/>
      <c r="P935" s="68"/>
      <c r="Q935" s="71" t="s">
        <v>672</v>
      </c>
      <c r="R935" s="71" t="s">
        <v>672</v>
      </c>
      <c r="S935" s="68" t="s">
        <v>1191</v>
      </c>
      <c r="T935" s="60" t="s">
        <v>142</v>
      </c>
      <c r="U935" s="71" t="s">
        <v>1168</v>
      </c>
      <c r="V935" s="71" t="s">
        <v>1168</v>
      </c>
      <c r="W935" s="71" t="str">
        <f>VLOOKUP(E935,[1]基础数据实体梳理模板!$D$5:$E$156,2,0)</f>
        <v>d_towercrane_alarm</v>
      </c>
      <c r="X935" s="68" t="s">
        <v>1782</v>
      </c>
    </row>
    <row r="936" spans="1:24" x14ac:dyDescent="0.25">
      <c r="A936" s="66">
        <v>933</v>
      </c>
      <c r="B936" s="68" t="s">
        <v>138</v>
      </c>
      <c r="C936" s="68" t="s">
        <v>111</v>
      </c>
      <c r="D936" s="68" t="s">
        <v>113</v>
      </c>
      <c r="E936" s="68" t="s">
        <v>312</v>
      </c>
      <c r="F936" s="68"/>
      <c r="G936" s="68" t="s">
        <v>1783</v>
      </c>
      <c r="H936" s="68" t="s">
        <v>1784</v>
      </c>
      <c r="I936" s="79" t="s">
        <v>1783</v>
      </c>
      <c r="J936" s="79"/>
      <c r="K936" s="79" t="s">
        <v>1783</v>
      </c>
      <c r="L936" s="68"/>
      <c r="M936" s="68"/>
      <c r="N936" s="68"/>
      <c r="O936" s="68"/>
      <c r="P936" s="68"/>
      <c r="Q936" s="71" t="s">
        <v>672</v>
      </c>
      <c r="R936" s="71" t="s">
        <v>672</v>
      </c>
      <c r="S936" s="68" t="s">
        <v>1191</v>
      </c>
      <c r="T936" s="60" t="s">
        <v>142</v>
      </c>
      <c r="U936" s="71" t="s">
        <v>1168</v>
      </c>
      <c r="V936" s="71" t="s">
        <v>1168</v>
      </c>
      <c r="W936" s="71" t="str">
        <f>VLOOKUP(E936,[1]基础数据实体梳理模板!$D$5:$E$156,2,0)</f>
        <v>d_towercrane_alarm</v>
      </c>
      <c r="X936" s="68" t="s">
        <v>1784</v>
      </c>
    </row>
    <row r="937" spans="1:24" x14ac:dyDescent="0.25">
      <c r="A937" s="66">
        <v>934</v>
      </c>
      <c r="B937" s="68" t="s">
        <v>138</v>
      </c>
      <c r="C937" s="68" t="s">
        <v>111</v>
      </c>
      <c r="D937" s="68" t="s">
        <v>113</v>
      </c>
      <c r="E937" s="68" t="s">
        <v>312</v>
      </c>
      <c r="F937" s="68"/>
      <c r="G937" s="68" t="s">
        <v>1114</v>
      </c>
      <c r="H937" s="68" t="s">
        <v>1361</v>
      </c>
      <c r="I937" s="79" t="s">
        <v>1114</v>
      </c>
      <c r="J937" s="79"/>
      <c r="K937" s="79" t="s">
        <v>1114</v>
      </c>
      <c r="L937" s="68"/>
      <c r="M937" s="68"/>
      <c r="N937" s="68"/>
      <c r="O937" s="68"/>
      <c r="P937" s="68"/>
      <c r="Q937" s="71" t="s">
        <v>672</v>
      </c>
      <c r="R937" s="71" t="s">
        <v>672</v>
      </c>
      <c r="S937" s="68" t="s">
        <v>1190</v>
      </c>
      <c r="T937" s="60" t="s">
        <v>142</v>
      </c>
      <c r="U937" s="71" t="s">
        <v>1168</v>
      </c>
      <c r="V937" s="71" t="s">
        <v>1168</v>
      </c>
      <c r="W937" s="71" t="str">
        <f>VLOOKUP(E937,[1]基础数据实体梳理模板!$D$5:$E$156,2,0)</f>
        <v>d_towercrane_alarm</v>
      </c>
      <c r="X937" s="68" t="s">
        <v>1361</v>
      </c>
    </row>
    <row r="938" spans="1:24" x14ac:dyDescent="0.25">
      <c r="A938" s="66">
        <v>935</v>
      </c>
      <c r="B938" s="68" t="s">
        <v>138</v>
      </c>
      <c r="C938" s="68" t="s">
        <v>111</v>
      </c>
      <c r="D938" s="68" t="s">
        <v>113</v>
      </c>
      <c r="E938" s="68" t="s">
        <v>312</v>
      </c>
      <c r="F938" s="68"/>
      <c r="G938" s="68" t="s">
        <v>1362</v>
      </c>
      <c r="H938" s="68" t="s">
        <v>1363</v>
      </c>
      <c r="I938" s="79" t="s">
        <v>1362</v>
      </c>
      <c r="J938" s="79"/>
      <c r="K938" s="79" t="s">
        <v>1362</v>
      </c>
      <c r="L938" s="68"/>
      <c r="M938" s="68"/>
      <c r="N938" s="68"/>
      <c r="O938" s="68"/>
      <c r="P938" s="68"/>
      <c r="Q938" s="71" t="s">
        <v>672</v>
      </c>
      <c r="R938" s="71" t="s">
        <v>672</v>
      </c>
      <c r="S938" s="68" t="s">
        <v>1190</v>
      </c>
      <c r="T938" s="60" t="s">
        <v>142</v>
      </c>
      <c r="U938" s="71" t="s">
        <v>1168</v>
      </c>
      <c r="V938" s="71" t="s">
        <v>1168</v>
      </c>
      <c r="W938" s="71" t="str">
        <f>VLOOKUP(E938,[1]基础数据实体梳理模板!$D$5:$E$156,2,0)</f>
        <v>d_towercrane_alarm</v>
      </c>
      <c r="X938" s="68" t="s">
        <v>1363</v>
      </c>
    </row>
    <row r="939" spans="1:24" x14ac:dyDescent="0.25">
      <c r="A939" s="66">
        <v>936</v>
      </c>
      <c r="B939" s="68" t="s">
        <v>138</v>
      </c>
      <c r="C939" s="68" t="s">
        <v>111</v>
      </c>
      <c r="D939" s="68" t="s">
        <v>113</v>
      </c>
      <c r="E939" s="68" t="s">
        <v>312</v>
      </c>
      <c r="F939" s="68"/>
      <c r="G939" s="68" t="s">
        <v>1785</v>
      </c>
      <c r="H939" s="68" t="s">
        <v>1786</v>
      </c>
      <c r="I939" s="79" t="s">
        <v>1785</v>
      </c>
      <c r="J939" s="79"/>
      <c r="K939" s="79" t="s">
        <v>1785</v>
      </c>
      <c r="L939" s="68"/>
      <c r="M939" s="68"/>
      <c r="N939" s="68"/>
      <c r="O939" s="68"/>
      <c r="P939" s="68"/>
      <c r="Q939" s="71" t="s">
        <v>672</v>
      </c>
      <c r="R939" s="71" t="s">
        <v>672</v>
      </c>
      <c r="S939" s="68" t="s">
        <v>1296</v>
      </c>
      <c r="T939" s="60" t="s">
        <v>142</v>
      </c>
      <c r="U939" s="71" t="s">
        <v>1168</v>
      </c>
      <c r="V939" s="71" t="s">
        <v>1168</v>
      </c>
      <c r="W939" s="71" t="str">
        <f>VLOOKUP(E939,[1]基础数据实体梳理模板!$D$5:$E$156,2,0)</f>
        <v>d_towercrane_alarm</v>
      </c>
      <c r="X939" s="68" t="s">
        <v>1786</v>
      </c>
    </row>
    <row r="940" spans="1:24" x14ac:dyDescent="0.25">
      <c r="A940" s="66">
        <v>937</v>
      </c>
      <c r="B940" s="68" t="s">
        <v>138</v>
      </c>
      <c r="C940" s="68" t="s">
        <v>111</v>
      </c>
      <c r="D940" s="68" t="s">
        <v>113</v>
      </c>
      <c r="E940" s="68" t="s">
        <v>312</v>
      </c>
      <c r="F940" s="68"/>
      <c r="G940" s="68" t="s">
        <v>1787</v>
      </c>
      <c r="H940" s="68" t="s">
        <v>1788</v>
      </c>
      <c r="I940" s="79" t="s">
        <v>1787</v>
      </c>
      <c r="J940" s="79"/>
      <c r="K940" s="79" t="s">
        <v>1787</v>
      </c>
      <c r="L940" s="68"/>
      <c r="M940" s="68"/>
      <c r="N940" s="68"/>
      <c r="O940" s="68"/>
      <c r="P940" s="68"/>
      <c r="Q940" s="71" t="s">
        <v>672</v>
      </c>
      <c r="R940" s="71" t="s">
        <v>672</v>
      </c>
      <c r="S940" s="68" t="s">
        <v>1190</v>
      </c>
      <c r="T940" s="60" t="s">
        <v>142</v>
      </c>
      <c r="U940" s="71" t="s">
        <v>1168</v>
      </c>
      <c r="V940" s="71" t="s">
        <v>1168</v>
      </c>
      <c r="W940" s="71" t="str">
        <f>VLOOKUP(E940,[1]基础数据实体梳理模板!$D$5:$E$156,2,0)</f>
        <v>d_towercrane_alarm</v>
      </c>
      <c r="X940" s="68" t="s">
        <v>1788</v>
      </c>
    </row>
    <row r="941" spans="1:24" x14ac:dyDescent="0.25">
      <c r="A941" s="66">
        <v>938</v>
      </c>
      <c r="B941" s="68" t="s">
        <v>138</v>
      </c>
      <c r="C941" s="68" t="s">
        <v>111</v>
      </c>
      <c r="D941" s="68" t="s">
        <v>113</v>
      </c>
      <c r="E941" s="68" t="s">
        <v>312</v>
      </c>
      <c r="F941" s="68"/>
      <c r="G941" s="68" t="s">
        <v>1789</v>
      </c>
      <c r="H941" s="68" t="s">
        <v>1790</v>
      </c>
      <c r="I941" s="79" t="s">
        <v>1789</v>
      </c>
      <c r="J941" s="79"/>
      <c r="K941" s="79" t="s">
        <v>1789</v>
      </c>
      <c r="L941" s="68"/>
      <c r="M941" s="68"/>
      <c r="N941" s="68"/>
      <c r="O941" s="68"/>
      <c r="P941" s="68"/>
      <c r="Q941" s="71" t="s">
        <v>672</v>
      </c>
      <c r="R941" s="71" t="s">
        <v>672</v>
      </c>
      <c r="S941" s="68" t="s">
        <v>1791</v>
      </c>
      <c r="T941" s="60" t="s">
        <v>142</v>
      </c>
      <c r="U941" s="71" t="s">
        <v>1168</v>
      </c>
      <c r="V941" s="71" t="s">
        <v>1168</v>
      </c>
      <c r="W941" s="71" t="str">
        <f>VLOOKUP(E941,[1]基础数据实体梳理模板!$D$5:$E$156,2,0)</f>
        <v>d_towercrane_alarm</v>
      </c>
      <c r="X941" s="68" t="s">
        <v>1790</v>
      </c>
    </row>
    <row r="942" spans="1:24" ht="44.25" x14ac:dyDescent="0.25">
      <c r="A942" s="66">
        <v>939</v>
      </c>
      <c r="B942" s="68" t="s">
        <v>138</v>
      </c>
      <c r="C942" s="68" t="s">
        <v>111</v>
      </c>
      <c r="D942" s="68" t="s">
        <v>113</v>
      </c>
      <c r="E942" s="68" t="s">
        <v>312</v>
      </c>
      <c r="F942" s="68"/>
      <c r="G942" s="68" t="s">
        <v>1792</v>
      </c>
      <c r="H942" s="68" t="s">
        <v>1793</v>
      </c>
      <c r="I942" s="79" t="s">
        <v>1792</v>
      </c>
      <c r="J942" s="79"/>
      <c r="K942" s="79" t="s">
        <v>1792</v>
      </c>
      <c r="L942" s="68"/>
      <c r="M942" s="68"/>
      <c r="N942" s="68"/>
      <c r="O942" s="68"/>
      <c r="P942" s="68"/>
      <c r="Q942" s="71" t="s">
        <v>672</v>
      </c>
      <c r="R942" s="71" t="s">
        <v>672</v>
      </c>
      <c r="S942" s="68" t="s">
        <v>1191</v>
      </c>
      <c r="T942" s="60" t="s">
        <v>142</v>
      </c>
      <c r="U942" s="71" t="s">
        <v>1168</v>
      </c>
      <c r="V942" s="71" t="s">
        <v>1168</v>
      </c>
      <c r="W942" s="71" t="str">
        <f>VLOOKUP(E942,[1]基础数据实体梳理模板!$D$5:$E$156,2,0)</f>
        <v>d_towercrane_alarm</v>
      </c>
      <c r="X942" s="68" t="s">
        <v>1793</v>
      </c>
    </row>
    <row r="943" spans="1:24" ht="30" x14ac:dyDescent="0.25">
      <c r="A943" s="66">
        <v>940</v>
      </c>
      <c r="B943" s="68" t="s">
        <v>138</v>
      </c>
      <c r="C943" s="68" t="s">
        <v>111</v>
      </c>
      <c r="D943" s="68" t="s">
        <v>113</v>
      </c>
      <c r="E943" s="68" t="s">
        <v>312</v>
      </c>
      <c r="F943" s="68"/>
      <c r="G943" s="68" t="s">
        <v>1794</v>
      </c>
      <c r="H943" s="68" t="s">
        <v>1795</v>
      </c>
      <c r="I943" s="79" t="s">
        <v>1794</v>
      </c>
      <c r="J943" s="79"/>
      <c r="K943" s="79" t="s">
        <v>1794</v>
      </c>
      <c r="L943" s="68"/>
      <c r="M943" s="68"/>
      <c r="N943" s="68"/>
      <c r="O943" s="68"/>
      <c r="P943" s="68"/>
      <c r="Q943" s="71" t="s">
        <v>672</v>
      </c>
      <c r="R943" s="71" t="s">
        <v>672</v>
      </c>
      <c r="S943" s="68" t="s">
        <v>1296</v>
      </c>
      <c r="T943" s="60" t="s">
        <v>142</v>
      </c>
      <c r="U943" s="71" t="s">
        <v>1168</v>
      </c>
      <c r="V943" s="71" t="s">
        <v>1168</v>
      </c>
      <c r="W943" s="71" t="str">
        <f>VLOOKUP(E943,[1]基础数据实体梳理模板!$D$5:$E$156,2,0)</f>
        <v>d_towercrane_alarm</v>
      </c>
      <c r="X943" s="68" t="s">
        <v>1795</v>
      </c>
    </row>
    <row r="944" spans="1:24" x14ac:dyDescent="0.25">
      <c r="A944" s="66">
        <v>941</v>
      </c>
      <c r="B944" s="68" t="s">
        <v>138</v>
      </c>
      <c r="C944" s="68" t="s">
        <v>111</v>
      </c>
      <c r="D944" s="68" t="s">
        <v>113</v>
      </c>
      <c r="E944" s="68" t="s">
        <v>312</v>
      </c>
      <c r="F944" s="68"/>
      <c r="G944" s="68" t="s">
        <v>1169</v>
      </c>
      <c r="H944" s="68" t="s">
        <v>1170</v>
      </c>
      <c r="I944" s="79" t="s">
        <v>1169</v>
      </c>
      <c r="J944" s="79"/>
      <c r="K944" s="79" t="s">
        <v>1169</v>
      </c>
      <c r="L944" s="68"/>
      <c r="M944" s="68"/>
      <c r="N944" s="68"/>
      <c r="O944" s="68"/>
      <c r="P944" s="68"/>
      <c r="Q944" s="71" t="s">
        <v>672</v>
      </c>
      <c r="R944" s="71" t="s">
        <v>672</v>
      </c>
      <c r="S944" s="68" t="s">
        <v>743</v>
      </c>
      <c r="T944" s="60" t="s">
        <v>142</v>
      </c>
      <c r="U944" s="71" t="s">
        <v>1168</v>
      </c>
      <c r="V944" s="71" t="s">
        <v>1168</v>
      </c>
      <c r="W944" s="71" t="str">
        <f>VLOOKUP(E944,[1]基础数据实体梳理模板!$D$5:$E$156,2,0)</f>
        <v>d_towercrane_alarm</v>
      </c>
      <c r="X944" s="68" t="s">
        <v>1170</v>
      </c>
    </row>
    <row r="945" spans="1:24" x14ac:dyDescent="0.25">
      <c r="A945" s="66">
        <v>942</v>
      </c>
      <c r="B945" s="68" t="s">
        <v>138</v>
      </c>
      <c r="C945" s="68" t="s">
        <v>111</v>
      </c>
      <c r="D945" s="68" t="s">
        <v>113</v>
      </c>
      <c r="E945" s="68" t="s">
        <v>312</v>
      </c>
      <c r="F945" s="68"/>
      <c r="G945" s="68" t="s">
        <v>1365</v>
      </c>
      <c r="H945" s="68" t="s">
        <v>1246</v>
      </c>
      <c r="I945" s="79" t="s">
        <v>1365</v>
      </c>
      <c r="J945" s="79"/>
      <c r="K945" s="79" t="s">
        <v>1365</v>
      </c>
      <c r="L945" s="68"/>
      <c r="M945" s="68"/>
      <c r="N945" s="68"/>
      <c r="O945" s="68"/>
      <c r="P945" s="68"/>
      <c r="Q945" s="71" t="s">
        <v>672</v>
      </c>
      <c r="R945" s="71" t="s">
        <v>672</v>
      </c>
      <c r="S945" s="68" t="s">
        <v>743</v>
      </c>
      <c r="T945" s="60" t="s">
        <v>142</v>
      </c>
      <c r="U945" s="71" t="s">
        <v>1168</v>
      </c>
      <c r="V945" s="71" t="s">
        <v>1168</v>
      </c>
      <c r="W945" s="71" t="str">
        <f>VLOOKUP(E945,[1]基础数据实体梳理模板!$D$5:$E$156,2,0)</f>
        <v>d_towercrane_alarm</v>
      </c>
      <c r="X945" s="68" t="s">
        <v>1246</v>
      </c>
    </row>
    <row r="946" spans="1:24" x14ac:dyDescent="0.25">
      <c r="A946" s="66">
        <v>943</v>
      </c>
      <c r="B946" s="68" t="s">
        <v>138</v>
      </c>
      <c r="C946" s="68" t="s">
        <v>111</v>
      </c>
      <c r="D946" s="68" t="s">
        <v>113</v>
      </c>
      <c r="E946" s="68" t="s">
        <v>312</v>
      </c>
      <c r="F946" s="68"/>
      <c r="G946" s="68" t="s">
        <v>1214</v>
      </c>
      <c r="H946" s="68" t="s">
        <v>1215</v>
      </c>
      <c r="I946" s="79" t="s">
        <v>1214</v>
      </c>
      <c r="J946" s="79"/>
      <c r="K946" s="79" t="s">
        <v>1214</v>
      </c>
      <c r="L946" s="68"/>
      <c r="M946" s="68"/>
      <c r="N946" s="68"/>
      <c r="O946" s="68"/>
      <c r="P946" s="68"/>
      <c r="Q946" s="71" t="s">
        <v>672</v>
      </c>
      <c r="R946" s="71" t="s">
        <v>672</v>
      </c>
      <c r="S946" s="68" t="s">
        <v>1296</v>
      </c>
      <c r="T946" s="60" t="s">
        <v>142</v>
      </c>
      <c r="U946" s="71" t="s">
        <v>1168</v>
      </c>
      <c r="V946" s="71" t="s">
        <v>1168</v>
      </c>
      <c r="W946" s="71" t="str">
        <f>VLOOKUP(E946,[1]基础数据实体梳理模板!$D$5:$E$156,2,0)</f>
        <v>d_towercrane_alarm</v>
      </c>
      <c r="X946" s="68" t="s">
        <v>1215</v>
      </c>
    </row>
    <row r="947" spans="1:24" x14ac:dyDescent="0.25">
      <c r="A947" s="66">
        <v>944</v>
      </c>
      <c r="B947" s="68" t="s">
        <v>138</v>
      </c>
      <c r="C947" s="68" t="s">
        <v>111</v>
      </c>
      <c r="D947" s="68" t="s">
        <v>113</v>
      </c>
      <c r="E947" s="68" t="s">
        <v>312</v>
      </c>
      <c r="F947" s="68"/>
      <c r="G947" s="68" t="s">
        <v>1173</v>
      </c>
      <c r="H947" s="68" t="s">
        <v>1174</v>
      </c>
      <c r="I947" s="79" t="s">
        <v>1173</v>
      </c>
      <c r="J947" s="79"/>
      <c r="K947" s="79" t="s">
        <v>1173</v>
      </c>
      <c r="L947" s="68"/>
      <c r="M947" s="68"/>
      <c r="N947" s="68"/>
      <c r="O947" s="68"/>
      <c r="P947" s="68"/>
      <c r="Q947" s="71" t="s">
        <v>672</v>
      </c>
      <c r="R947" s="71" t="s">
        <v>672</v>
      </c>
      <c r="S947" s="68" t="s">
        <v>1296</v>
      </c>
      <c r="T947" s="60" t="s">
        <v>142</v>
      </c>
      <c r="U947" s="71" t="s">
        <v>1168</v>
      </c>
      <c r="V947" s="71" t="s">
        <v>1168</v>
      </c>
      <c r="W947" s="71" t="str">
        <f>VLOOKUP(E947,[1]基础数据实体梳理模板!$D$5:$E$156,2,0)</f>
        <v>d_towercrane_alarm</v>
      </c>
      <c r="X947" s="68" t="s">
        <v>1174</v>
      </c>
    </row>
    <row r="948" spans="1:24" x14ac:dyDescent="0.25">
      <c r="A948" s="66">
        <v>945</v>
      </c>
      <c r="B948" s="68" t="s">
        <v>138</v>
      </c>
      <c r="C948" s="68" t="s">
        <v>111</v>
      </c>
      <c r="D948" s="68" t="s">
        <v>113</v>
      </c>
      <c r="E948" s="68" t="s">
        <v>312</v>
      </c>
      <c r="F948" s="68"/>
      <c r="G948" s="68" t="s">
        <v>1679</v>
      </c>
      <c r="H948" s="68" t="s">
        <v>1249</v>
      </c>
      <c r="I948" s="79" t="s">
        <v>1679</v>
      </c>
      <c r="J948" s="79"/>
      <c r="K948" s="79" t="s">
        <v>1679</v>
      </c>
      <c r="L948" s="68"/>
      <c r="M948" s="68"/>
      <c r="N948" s="68"/>
      <c r="O948" s="68"/>
      <c r="P948" s="68"/>
      <c r="Q948" s="71" t="s">
        <v>672</v>
      </c>
      <c r="R948" s="71" t="s">
        <v>672</v>
      </c>
      <c r="S948" s="68" t="s">
        <v>1269</v>
      </c>
      <c r="T948" s="60" t="s">
        <v>142</v>
      </c>
      <c r="U948" s="71" t="s">
        <v>1168</v>
      </c>
      <c r="V948" s="71" t="s">
        <v>1168</v>
      </c>
      <c r="W948" s="71" t="str">
        <f>VLOOKUP(E948,[1]基础数据实体梳理模板!$D$5:$E$156,2,0)</f>
        <v>d_towercrane_alarm</v>
      </c>
      <c r="X948" s="68" t="s">
        <v>1249</v>
      </c>
    </row>
    <row r="949" spans="1:24" x14ac:dyDescent="0.25">
      <c r="A949" s="66">
        <v>946</v>
      </c>
      <c r="B949" s="68" t="s">
        <v>138</v>
      </c>
      <c r="C949" s="68" t="s">
        <v>111</v>
      </c>
      <c r="D949" s="68" t="s">
        <v>113</v>
      </c>
      <c r="E949" s="68" t="s">
        <v>312</v>
      </c>
      <c r="F949" s="68"/>
      <c r="G949" s="68" t="s">
        <v>1367</v>
      </c>
      <c r="H949" s="68" t="s">
        <v>1251</v>
      </c>
      <c r="I949" s="79" t="s">
        <v>1367</v>
      </c>
      <c r="J949" s="79"/>
      <c r="K949" s="79" t="s">
        <v>1367</v>
      </c>
      <c r="L949" s="68"/>
      <c r="M949" s="68"/>
      <c r="N949" s="68"/>
      <c r="O949" s="68"/>
      <c r="P949" s="68"/>
      <c r="Q949" s="71" t="s">
        <v>672</v>
      </c>
      <c r="R949" s="71" t="s">
        <v>672</v>
      </c>
      <c r="S949" s="68" t="s">
        <v>1199</v>
      </c>
      <c r="T949" s="60" t="s">
        <v>142</v>
      </c>
      <c r="U949" s="71" t="s">
        <v>1168</v>
      </c>
      <c r="V949" s="71" t="s">
        <v>1168</v>
      </c>
      <c r="W949" s="71" t="str">
        <f>VLOOKUP(E949,[1]基础数据实体梳理模板!$D$5:$E$156,2,0)</f>
        <v>d_towercrane_alarm</v>
      </c>
      <c r="X949" s="68" t="s">
        <v>1251</v>
      </c>
    </row>
    <row r="950" spans="1:24" x14ac:dyDescent="0.25">
      <c r="A950" s="66">
        <v>947</v>
      </c>
      <c r="B950" s="68" t="s">
        <v>138</v>
      </c>
      <c r="C950" s="68" t="s">
        <v>111</v>
      </c>
      <c r="D950" s="68" t="s">
        <v>113</v>
      </c>
      <c r="E950" s="68" t="s">
        <v>312</v>
      </c>
      <c r="F950" s="68"/>
      <c r="G950" s="68" t="s">
        <v>1680</v>
      </c>
      <c r="H950" s="68" t="s">
        <v>1211</v>
      </c>
      <c r="I950" s="79" t="s">
        <v>1680</v>
      </c>
      <c r="J950" s="79"/>
      <c r="K950" s="79" t="s">
        <v>1680</v>
      </c>
      <c r="L950" s="68"/>
      <c r="M950" s="68"/>
      <c r="N950" s="68"/>
      <c r="O950" s="68"/>
      <c r="P950" s="68"/>
      <c r="Q950" s="71" t="s">
        <v>672</v>
      </c>
      <c r="R950" s="71" t="s">
        <v>672</v>
      </c>
      <c r="S950" s="68" t="s">
        <v>1269</v>
      </c>
      <c r="T950" s="60" t="s">
        <v>142</v>
      </c>
      <c r="U950" s="71" t="s">
        <v>1168</v>
      </c>
      <c r="V950" s="71" t="s">
        <v>1168</v>
      </c>
      <c r="W950" s="71" t="str">
        <f>VLOOKUP(E950,[1]基础数据实体梳理模板!$D$5:$E$156,2,0)</f>
        <v>d_towercrane_alarm</v>
      </c>
      <c r="X950" s="68" t="s">
        <v>1211</v>
      </c>
    </row>
    <row r="951" spans="1:24" x14ac:dyDescent="0.25">
      <c r="A951" s="66">
        <v>948</v>
      </c>
      <c r="B951" s="68" t="s">
        <v>138</v>
      </c>
      <c r="C951" s="68" t="s">
        <v>111</v>
      </c>
      <c r="D951" s="68" t="s">
        <v>113</v>
      </c>
      <c r="E951" s="68" t="s">
        <v>312</v>
      </c>
      <c r="F951" s="68"/>
      <c r="G951" s="68" t="s">
        <v>1208</v>
      </c>
      <c r="H951" s="68" t="s">
        <v>1209</v>
      </c>
      <c r="I951" s="79" t="s">
        <v>1208</v>
      </c>
      <c r="J951" s="79"/>
      <c r="K951" s="79" t="s">
        <v>1208</v>
      </c>
      <c r="L951" s="68"/>
      <c r="M951" s="68"/>
      <c r="N951" s="68"/>
      <c r="O951" s="68"/>
      <c r="P951" s="68"/>
      <c r="Q951" s="71" t="s">
        <v>672</v>
      </c>
      <c r="R951" s="71" t="s">
        <v>672</v>
      </c>
      <c r="S951" s="68" t="s">
        <v>1296</v>
      </c>
      <c r="T951" s="60" t="s">
        <v>142</v>
      </c>
      <c r="U951" s="71" t="s">
        <v>1168</v>
      </c>
      <c r="V951" s="71" t="s">
        <v>1168</v>
      </c>
      <c r="W951" s="71" t="str">
        <f>VLOOKUP(E951,[1]基础数据实体梳理模板!$D$5:$E$156,2,0)</f>
        <v>d_towercrane_alarm</v>
      </c>
      <c r="X951" s="68" t="s">
        <v>1209</v>
      </c>
    </row>
    <row r="952" spans="1:24" ht="31.5" x14ac:dyDescent="0.25">
      <c r="A952" s="66">
        <v>949</v>
      </c>
      <c r="B952" s="68" t="s">
        <v>138</v>
      </c>
      <c r="C952" s="68" t="s">
        <v>111</v>
      </c>
      <c r="D952" s="68" t="s">
        <v>113</v>
      </c>
      <c r="E952" s="68" t="s">
        <v>312</v>
      </c>
      <c r="F952" s="68"/>
      <c r="G952" s="68" t="s">
        <v>1681</v>
      </c>
      <c r="H952" s="68" t="s">
        <v>1256</v>
      </c>
      <c r="I952" s="79" t="s">
        <v>1681</v>
      </c>
      <c r="J952" s="79"/>
      <c r="K952" s="79" t="s">
        <v>1681</v>
      </c>
      <c r="L952" s="68"/>
      <c r="M952" s="68"/>
      <c r="N952" s="68"/>
      <c r="O952" s="68"/>
      <c r="P952" s="68"/>
      <c r="Q952" s="71" t="s">
        <v>672</v>
      </c>
      <c r="R952" s="71" t="s">
        <v>672</v>
      </c>
      <c r="S952" s="68" t="s">
        <v>1269</v>
      </c>
      <c r="T952" s="60" t="s">
        <v>142</v>
      </c>
      <c r="U952" s="71" t="s">
        <v>1168</v>
      </c>
      <c r="V952" s="71" t="s">
        <v>1168</v>
      </c>
      <c r="W952" s="71" t="str">
        <f>VLOOKUP(E952,[1]基础数据实体梳理模板!$D$5:$E$156,2,0)</f>
        <v>d_towercrane_alarm</v>
      </c>
      <c r="X952" s="68" t="s">
        <v>1256</v>
      </c>
    </row>
    <row r="953" spans="1:24" x14ac:dyDescent="0.25">
      <c r="A953" s="66">
        <v>950</v>
      </c>
      <c r="B953" s="68" t="s">
        <v>138</v>
      </c>
      <c r="C953" s="68" t="s">
        <v>111</v>
      </c>
      <c r="D953" s="68" t="s">
        <v>113</v>
      </c>
      <c r="E953" s="68" t="s">
        <v>312</v>
      </c>
      <c r="F953" s="68"/>
      <c r="G953" s="68" t="s">
        <v>1482</v>
      </c>
      <c r="H953" s="68" t="s">
        <v>1257</v>
      </c>
      <c r="I953" s="79" t="s">
        <v>1482</v>
      </c>
      <c r="J953" s="79"/>
      <c r="K953" s="79" t="s">
        <v>1482</v>
      </c>
      <c r="L953" s="68"/>
      <c r="M953" s="68"/>
      <c r="N953" s="68"/>
      <c r="O953" s="68"/>
      <c r="P953" s="68"/>
      <c r="Q953" s="71" t="s">
        <v>672</v>
      </c>
      <c r="R953" s="71" t="s">
        <v>672</v>
      </c>
      <c r="S953" s="68" t="s">
        <v>1296</v>
      </c>
      <c r="T953" s="60" t="s">
        <v>142</v>
      </c>
      <c r="U953" s="71" t="s">
        <v>1168</v>
      </c>
      <c r="V953" s="71" t="s">
        <v>1168</v>
      </c>
      <c r="W953" s="71" t="str">
        <f>VLOOKUP(E953,[1]基础数据实体梳理模板!$D$5:$E$156,2,0)</f>
        <v>d_towercrane_alarm</v>
      </c>
      <c r="X953" s="68" t="s">
        <v>1257</v>
      </c>
    </row>
    <row r="954" spans="1:24" x14ac:dyDescent="0.25">
      <c r="A954" s="66">
        <v>951</v>
      </c>
      <c r="B954" s="68" t="s">
        <v>138</v>
      </c>
      <c r="C954" s="68" t="s">
        <v>111</v>
      </c>
      <c r="D954" s="68" t="s">
        <v>113</v>
      </c>
      <c r="E954" s="68" t="s">
        <v>315</v>
      </c>
      <c r="F954" s="68"/>
      <c r="G954" s="68" t="s">
        <v>1274</v>
      </c>
      <c r="H954" s="68" t="s">
        <v>1437</v>
      </c>
      <c r="I954" s="79" t="s">
        <v>1274</v>
      </c>
      <c r="J954" s="79"/>
      <c r="K954" s="79" t="s">
        <v>1274</v>
      </c>
      <c r="L954" s="68"/>
      <c r="M954" s="68"/>
      <c r="N954" s="68"/>
      <c r="O954" s="68"/>
      <c r="P954" s="68"/>
      <c r="Q954" s="71" t="s">
        <v>672</v>
      </c>
      <c r="R954" s="71" t="s">
        <v>672</v>
      </c>
      <c r="S954" s="68" t="s">
        <v>1225</v>
      </c>
      <c r="T954" s="60" t="s">
        <v>142</v>
      </c>
      <c r="U954" s="71" t="s">
        <v>1168</v>
      </c>
      <c r="V954" s="71" t="s">
        <v>1168</v>
      </c>
      <c r="W954" s="71" t="str">
        <f>VLOOKUP(E954,[1]基础数据实体梳理模板!$D$5:$E$156,2,0)</f>
        <v>d_towercrane_work_data</v>
      </c>
      <c r="X954" s="68" t="s">
        <v>1437</v>
      </c>
    </row>
    <row r="955" spans="1:24" x14ac:dyDescent="0.25">
      <c r="A955" s="66">
        <v>952</v>
      </c>
      <c r="B955" s="68" t="s">
        <v>138</v>
      </c>
      <c r="C955" s="68" t="s">
        <v>111</v>
      </c>
      <c r="D955" s="68" t="s">
        <v>113</v>
      </c>
      <c r="E955" s="68" t="s">
        <v>315</v>
      </c>
      <c r="F955" s="68"/>
      <c r="G955" s="68" t="s">
        <v>1517</v>
      </c>
      <c r="H955" s="68" t="s">
        <v>1714</v>
      </c>
      <c r="I955" s="79" t="s">
        <v>1517</v>
      </c>
      <c r="J955" s="79"/>
      <c r="K955" s="79" t="s">
        <v>1517</v>
      </c>
      <c r="L955" s="68"/>
      <c r="M955" s="68"/>
      <c r="N955" s="68"/>
      <c r="O955" s="68"/>
      <c r="P955" s="68"/>
      <c r="Q955" s="71" t="s">
        <v>672</v>
      </c>
      <c r="R955" s="71" t="s">
        <v>672</v>
      </c>
      <c r="S955" s="68" t="s">
        <v>1715</v>
      </c>
      <c r="T955" s="60" t="s">
        <v>142</v>
      </c>
      <c r="U955" s="71" t="s">
        <v>1168</v>
      </c>
      <c r="V955" s="71" t="s">
        <v>1168</v>
      </c>
      <c r="W955" s="71" t="str">
        <f>VLOOKUP(E955,[1]基础数据实体梳理模板!$D$5:$E$156,2,0)</f>
        <v>d_towercrane_work_data</v>
      </c>
      <c r="X955" s="68" t="s">
        <v>1714</v>
      </c>
    </row>
    <row r="956" spans="1:24" ht="31.5" x14ac:dyDescent="0.25">
      <c r="A956" s="66">
        <v>953</v>
      </c>
      <c r="B956" s="68" t="s">
        <v>138</v>
      </c>
      <c r="C956" s="68" t="s">
        <v>111</v>
      </c>
      <c r="D956" s="68" t="s">
        <v>113</v>
      </c>
      <c r="E956" s="68" t="s">
        <v>315</v>
      </c>
      <c r="F956" s="68"/>
      <c r="G956" s="68" t="s">
        <v>1796</v>
      </c>
      <c r="H956" s="68" t="s">
        <v>1797</v>
      </c>
      <c r="I956" s="79" t="s">
        <v>1796</v>
      </c>
      <c r="J956" s="79"/>
      <c r="K956" s="79" t="s">
        <v>1796</v>
      </c>
      <c r="L956" s="68"/>
      <c r="M956" s="68"/>
      <c r="N956" s="68"/>
      <c r="O956" s="68"/>
      <c r="P956" s="68"/>
      <c r="Q956" s="71" t="s">
        <v>672</v>
      </c>
      <c r="R956" s="71" t="s">
        <v>672</v>
      </c>
      <c r="S956" s="68" t="s">
        <v>1480</v>
      </c>
      <c r="T956" s="60" t="s">
        <v>142</v>
      </c>
      <c r="U956" s="71" t="s">
        <v>1168</v>
      </c>
      <c r="V956" s="71" t="s">
        <v>1168</v>
      </c>
      <c r="W956" s="71" t="str">
        <f>VLOOKUP(E956,[1]基础数据实体梳理模板!$D$5:$E$156,2,0)</f>
        <v>d_towercrane_work_data</v>
      </c>
      <c r="X956" s="68" t="s">
        <v>1797</v>
      </c>
    </row>
    <row r="957" spans="1:24" ht="31.5" x14ac:dyDescent="0.25">
      <c r="A957" s="66">
        <v>954</v>
      </c>
      <c r="B957" s="68" t="s">
        <v>138</v>
      </c>
      <c r="C957" s="68" t="s">
        <v>111</v>
      </c>
      <c r="D957" s="68" t="s">
        <v>113</v>
      </c>
      <c r="E957" s="68" t="s">
        <v>315</v>
      </c>
      <c r="F957" s="68"/>
      <c r="G957" s="68" t="s">
        <v>1798</v>
      </c>
      <c r="H957" s="68" t="s">
        <v>1799</v>
      </c>
      <c r="I957" s="79" t="s">
        <v>1798</v>
      </c>
      <c r="J957" s="79"/>
      <c r="K957" s="79" t="s">
        <v>1798</v>
      </c>
      <c r="L957" s="68"/>
      <c r="M957" s="68"/>
      <c r="N957" s="68"/>
      <c r="O957" s="68"/>
      <c r="P957" s="68"/>
      <c r="Q957" s="71" t="s">
        <v>672</v>
      </c>
      <c r="R957" s="71" t="s">
        <v>672</v>
      </c>
      <c r="S957" s="68" t="s">
        <v>1480</v>
      </c>
      <c r="T957" s="60" t="s">
        <v>142</v>
      </c>
      <c r="U957" s="71" t="s">
        <v>1168</v>
      </c>
      <c r="V957" s="71" t="s">
        <v>1168</v>
      </c>
      <c r="W957" s="71" t="str">
        <f>VLOOKUP(E957,[1]基础数据实体梳理模板!$D$5:$E$156,2,0)</f>
        <v>d_towercrane_work_data</v>
      </c>
      <c r="X957" s="68" t="s">
        <v>1799</v>
      </c>
    </row>
    <row r="958" spans="1:24" ht="47.25" x14ac:dyDescent="0.25">
      <c r="A958" s="66">
        <v>955</v>
      </c>
      <c r="B958" s="68" t="s">
        <v>138</v>
      </c>
      <c r="C958" s="68" t="s">
        <v>111</v>
      </c>
      <c r="D958" s="68" t="s">
        <v>113</v>
      </c>
      <c r="E958" s="68" t="s">
        <v>315</v>
      </c>
      <c r="F958" s="68"/>
      <c r="G958" s="68" t="s">
        <v>1800</v>
      </c>
      <c r="H958" s="68" t="s">
        <v>1801</v>
      </c>
      <c r="I958" s="79" t="s">
        <v>1800</v>
      </c>
      <c r="J958" s="79"/>
      <c r="K958" s="79" t="s">
        <v>1800</v>
      </c>
      <c r="L958" s="68"/>
      <c r="M958" s="68"/>
      <c r="N958" s="68"/>
      <c r="O958" s="68"/>
      <c r="P958" s="68"/>
      <c r="Q958" s="71" t="s">
        <v>672</v>
      </c>
      <c r="R958" s="71" t="s">
        <v>672</v>
      </c>
      <c r="S958" s="68" t="s">
        <v>1480</v>
      </c>
      <c r="T958" s="60" t="s">
        <v>142</v>
      </c>
      <c r="U958" s="71" t="s">
        <v>1168</v>
      </c>
      <c r="V958" s="71" t="s">
        <v>1168</v>
      </c>
      <c r="W958" s="71" t="str">
        <f>VLOOKUP(E958,[1]基础数据实体梳理模板!$D$5:$E$156,2,0)</f>
        <v>d_towercrane_work_data</v>
      </c>
      <c r="X958" s="68" t="s">
        <v>1801</v>
      </c>
    </row>
    <row r="959" spans="1:24" x14ac:dyDescent="0.25">
      <c r="A959" s="66">
        <v>956</v>
      </c>
      <c r="B959" s="68" t="s">
        <v>138</v>
      </c>
      <c r="C959" s="68" t="s">
        <v>111</v>
      </c>
      <c r="D959" s="68" t="s">
        <v>113</v>
      </c>
      <c r="E959" s="68" t="s">
        <v>315</v>
      </c>
      <c r="F959" s="68"/>
      <c r="G959" s="68" t="s">
        <v>1802</v>
      </c>
      <c r="H959" s="68" t="s">
        <v>1803</v>
      </c>
      <c r="I959" s="79" t="s">
        <v>1802</v>
      </c>
      <c r="J959" s="79"/>
      <c r="K959" s="79" t="s">
        <v>1802</v>
      </c>
      <c r="L959" s="68"/>
      <c r="M959" s="68"/>
      <c r="N959" s="68"/>
      <c r="O959" s="68"/>
      <c r="P959" s="68"/>
      <c r="Q959" s="71" t="s">
        <v>672</v>
      </c>
      <c r="R959" s="71" t="s">
        <v>672</v>
      </c>
      <c r="S959" s="68" t="s">
        <v>1190</v>
      </c>
      <c r="T959" s="60" t="s">
        <v>142</v>
      </c>
      <c r="U959" s="71" t="s">
        <v>1168</v>
      </c>
      <c r="V959" s="71" t="s">
        <v>1168</v>
      </c>
      <c r="W959" s="71" t="str">
        <f>VLOOKUP(E959,[1]基础数据实体梳理模板!$D$5:$E$156,2,0)</f>
        <v>d_towercrane_work_data</v>
      </c>
      <c r="X959" s="68" t="s">
        <v>1803</v>
      </c>
    </row>
    <row r="960" spans="1:24" x14ac:dyDescent="0.25">
      <c r="A960" s="66">
        <v>957</v>
      </c>
      <c r="B960" s="68" t="s">
        <v>138</v>
      </c>
      <c r="C960" s="68" t="s">
        <v>111</v>
      </c>
      <c r="D960" s="68" t="s">
        <v>113</v>
      </c>
      <c r="E960" s="68" t="s">
        <v>315</v>
      </c>
      <c r="F960" s="68"/>
      <c r="G960" s="68" t="s">
        <v>1804</v>
      </c>
      <c r="H960" s="68" t="s">
        <v>1805</v>
      </c>
      <c r="I960" s="79" t="s">
        <v>1804</v>
      </c>
      <c r="J960" s="79"/>
      <c r="K960" s="79" t="s">
        <v>1804</v>
      </c>
      <c r="L960" s="68"/>
      <c r="M960" s="68"/>
      <c r="N960" s="68"/>
      <c r="O960" s="68"/>
      <c r="P960" s="68"/>
      <c r="Q960" s="71" t="s">
        <v>672</v>
      </c>
      <c r="R960" s="71" t="s">
        <v>672</v>
      </c>
      <c r="S960" s="68" t="s">
        <v>1190</v>
      </c>
      <c r="T960" s="60" t="s">
        <v>142</v>
      </c>
      <c r="U960" s="71" t="s">
        <v>1168</v>
      </c>
      <c r="V960" s="71" t="s">
        <v>1168</v>
      </c>
      <c r="W960" s="71" t="str">
        <f>VLOOKUP(E960,[1]基础数据实体梳理模板!$D$5:$E$156,2,0)</f>
        <v>d_towercrane_work_data</v>
      </c>
      <c r="X960" s="68" t="s">
        <v>1805</v>
      </c>
    </row>
    <row r="961" spans="1:24" ht="31.5" x14ac:dyDescent="0.25">
      <c r="A961" s="66">
        <v>958</v>
      </c>
      <c r="B961" s="68" t="s">
        <v>138</v>
      </c>
      <c r="C961" s="68" t="s">
        <v>111</v>
      </c>
      <c r="D961" s="68" t="s">
        <v>113</v>
      </c>
      <c r="E961" s="68" t="s">
        <v>315</v>
      </c>
      <c r="F961" s="68"/>
      <c r="G961" s="68" t="s">
        <v>1806</v>
      </c>
      <c r="H961" s="68" t="s">
        <v>1807</v>
      </c>
      <c r="I961" s="79" t="s">
        <v>1806</v>
      </c>
      <c r="J961" s="79"/>
      <c r="K961" s="79" t="s">
        <v>1806</v>
      </c>
      <c r="L961" s="68"/>
      <c r="M961" s="68"/>
      <c r="N961" s="68"/>
      <c r="O961" s="68"/>
      <c r="P961" s="68"/>
      <c r="Q961" s="71" t="s">
        <v>672</v>
      </c>
      <c r="R961" s="71" t="s">
        <v>672</v>
      </c>
      <c r="S961" s="68" t="s">
        <v>1480</v>
      </c>
      <c r="T961" s="60" t="s">
        <v>142</v>
      </c>
      <c r="U961" s="71" t="s">
        <v>1168</v>
      </c>
      <c r="V961" s="71" t="s">
        <v>1168</v>
      </c>
      <c r="W961" s="71" t="str">
        <f>VLOOKUP(E961,[1]基础数据实体梳理模板!$D$5:$E$156,2,0)</f>
        <v>d_towercrane_work_data</v>
      </c>
      <c r="X961" s="68" t="s">
        <v>1807</v>
      </c>
    </row>
    <row r="962" spans="1:24" ht="31.5" x14ac:dyDescent="0.25">
      <c r="A962" s="66">
        <v>959</v>
      </c>
      <c r="B962" s="68" t="s">
        <v>138</v>
      </c>
      <c r="C962" s="68" t="s">
        <v>111</v>
      </c>
      <c r="D962" s="68" t="s">
        <v>113</v>
      </c>
      <c r="E962" s="68" t="s">
        <v>315</v>
      </c>
      <c r="F962" s="68"/>
      <c r="G962" s="68" t="s">
        <v>1808</v>
      </c>
      <c r="H962" s="68" t="s">
        <v>1809</v>
      </c>
      <c r="I962" s="79" t="s">
        <v>1808</v>
      </c>
      <c r="J962" s="79"/>
      <c r="K962" s="79" t="s">
        <v>1808</v>
      </c>
      <c r="L962" s="68"/>
      <c r="M962" s="68"/>
      <c r="N962" s="68"/>
      <c r="O962" s="68"/>
      <c r="P962" s="68"/>
      <c r="Q962" s="71" t="s">
        <v>672</v>
      </c>
      <c r="R962" s="71" t="s">
        <v>672</v>
      </c>
      <c r="S962" s="68" t="s">
        <v>1480</v>
      </c>
      <c r="T962" s="60" t="s">
        <v>142</v>
      </c>
      <c r="U962" s="71" t="s">
        <v>1168</v>
      </c>
      <c r="V962" s="71" t="s">
        <v>1168</v>
      </c>
      <c r="W962" s="71" t="str">
        <f>VLOOKUP(E962,[1]基础数据实体梳理模板!$D$5:$E$156,2,0)</f>
        <v>d_towercrane_work_data</v>
      </c>
      <c r="X962" s="68" t="s">
        <v>1809</v>
      </c>
    </row>
    <row r="963" spans="1:24" ht="31.5" x14ac:dyDescent="0.25">
      <c r="A963" s="66">
        <v>960</v>
      </c>
      <c r="B963" s="68" t="s">
        <v>138</v>
      </c>
      <c r="C963" s="68" t="s">
        <v>111</v>
      </c>
      <c r="D963" s="68" t="s">
        <v>113</v>
      </c>
      <c r="E963" s="68" t="s">
        <v>315</v>
      </c>
      <c r="F963" s="68"/>
      <c r="G963" s="68" t="s">
        <v>1810</v>
      </c>
      <c r="H963" s="68" t="s">
        <v>1811</v>
      </c>
      <c r="I963" s="79" t="s">
        <v>1810</v>
      </c>
      <c r="J963" s="79"/>
      <c r="K963" s="79" t="s">
        <v>1810</v>
      </c>
      <c r="L963" s="68"/>
      <c r="M963" s="68"/>
      <c r="N963" s="68"/>
      <c r="O963" s="68"/>
      <c r="P963" s="68"/>
      <c r="Q963" s="71" t="s">
        <v>672</v>
      </c>
      <c r="R963" s="71" t="s">
        <v>672</v>
      </c>
      <c r="S963" s="68" t="s">
        <v>1480</v>
      </c>
      <c r="T963" s="60" t="s">
        <v>142</v>
      </c>
      <c r="U963" s="71" t="s">
        <v>1168</v>
      </c>
      <c r="V963" s="71" t="s">
        <v>1168</v>
      </c>
      <c r="W963" s="71" t="str">
        <f>VLOOKUP(E963,[1]基础数据实体梳理模板!$D$5:$E$156,2,0)</f>
        <v>d_towercrane_work_data</v>
      </c>
      <c r="X963" s="68" t="s">
        <v>1811</v>
      </c>
    </row>
    <row r="964" spans="1:24" ht="31.5" x14ac:dyDescent="0.25">
      <c r="A964" s="66">
        <v>961</v>
      </c>
      <c r="B964" s="68" t="s">
        <v>138</v>
      </c>
      <c r="C964" s="68" t="s">
        <v>111</v>
      </c>
      <c r="D964" s="68" t="s">
        <v>113</v>
      </c>
      <c r="E964" s="68" t="s">
        <v>315</v>
      </c>
      <c r="F964" s="68"/>
      <c r="G964" s="68" t="s">
        <v>1812</v>
      </c>
      <c r="H964" s="68" t="s">
        <v>1813</v>
      </c>
      <c r="I964" s="79" t="s">
        <v>1812</v>
      </c>
      <c r="J964" s="79"/>
      <c r="K964" s="79" t="s">
        <v>1812</v>
      </c>
      <c r="L964" s="68"/>
      <c r="M964" s="68"/>
      <c r="N964" s="68"/>
      <c r="O964" s="68"/>
      <c r="P964" s="68"/>
      <c r="Q964" s="71" t="s">
        <v>672</v>
      </c>
      <c r="R964" s="71" t="s">
        <v>672</v>
      </c>
      <c r="S964" s="68" t="s">
        <v>1480</v>
      </c>
      <c r="T964" s="60" t="s">
        <v>142</v>
      </c>
      <c r="U964" s="71" t="s">
        <v>1168</v>
      </c>
      <c r="V964" s="71" t="s">
        <v>1168</v>
      </c>
      <c r="W964" s="71" t="str">
        <f>VLOOKUP(E964,[1]基础数据实体梳理模板!$D$5:$E$156,2,0)</f>
        <v>d_towercrane_work_data</v>
      </c>
      <c r="X964" s="68" t="s">
        <v>1813</v>
      </c>
    </row>
    <row r="965" spans="1:24" ht="31.5" x14ac:dyDescent="0.25">
      <c r="A965" s="66">
        <v>962</v>
      </c>
      <c r="B965" s="68" t="s">
        <v>138</v>
      </c>
      <c r="C965" s="68" t="s">
        <v>111</v>
      </c>
      <c r="D965" s="68" t="s">
        <v>113</v>
      </c>
      <c r="E965" s="68" t="s">
        <v>315</v>
      </c>
      <c r="F965" s="68"/>
      <c r="G965" s="68" t="s">
        <v>1814</v>
      </c>
      <c r="H965" s="68" t="s">
        <v>1815</v>
      </c>
      <c r="I965" s="79" t="s">
        <v>1814</v>
      </c>
      <c r="J965" s="79"/>
      <c r="K965" s="79" t="s">
        <v>1814</v>
      </c>
      <c r="L965" s="68"/>
      <c r="M965" s="68"/>
      <c r="N965" s="68"/>
      <c r="O965" s="68"/>
      <c r="P965" s="68"/>
      <c r="Q965" s="71" t="s">
        <v>672</v>
      </c>
      <c r="R965" s="71" t="s">
        <v>672</v>
      </c>
      <c r="S965" s="68" t="s">
        <v>1480</v>
      </c>
      <c r="T965" s="60" t="s">
        <v>142</v>
      </c>
      <c r="U965" s="71" t="s">
        <v>1168</v>
      </c>
      <c r="V965" s="71" t="s">
        <v>1168</v>
      </c>
      <c r="W965" s="71" t="str">
        <f>VLOOKUP(E965,[1]基础数据实体梳理模板!$D$5:$E$156,2,0)</f>
        <v>d_towercrane_work_data</v>
      </c>
      <c r="X965" s="68" t="s">
        <v>1815</v>
      </c>
    </row>
    <row r="966" spans="1:24" ht="31.5" x14ac:dyDescent="0.25">
      <c r="A966" s="66">
        <v>963</v>
      </c>
      <c r="B966" s="68" t="s">
        <v>138</v>
      </c>
      <c r="C966" s="68" t="s">
        <v>111</v>
      </c>
      <c r="D966" s="68" t="s">
        <v>113</v>
      </c>
      <c r="E966" s="68" t="s">
        <v>315</v>
      </c>
      <c r="F966" s="68"/>
      <c r="G966" s="68" t="s">
        <v>1816</v>
      </c>
      <c r="H966" s="68" t="s">
        <v>1817</v>
      </c>
      <c r="I966" s="79" t="s">
        <v>1816</v>
      </c>
      <c r="J966" s="79"/>
      <c r="K966" s="79" t="s">
        <v>1816</v>
      </c>
      <c r="L966" s="68"/>
      <c r="M966" s="68"/>
      <c r="N966" s="68"/>
      <c r="O966" s="68"/>
      <c r="P966" s="68"/>
      <c r="Q966" s="71" t="s">
        <v>672</v>
      </c>
      <c r="R966" s="71" t="s">
        <v>672</v>
      </c>
      <c r="S966" s="68" t="s">
        <v>1480</v>
      </c>
      <c r="T966" s="60" t="s">
        <v>142</v>
      </c>
      <c r="U966" s="71" t="s">
        <v>1168</v>
      </c>
      <c r="V966" s="71" t="s">
        <v>1168</v>
      </c>
      <c r="W966" s="71" t="str">
        <f>VLOOKUP(E966,[1]基础数据实体梳理模板!$D$5:$E$156,2,0)</f>
        <v>d_towercrane_work_data</v>
      </c>
      <c r="X966" s="68" t="s">
        <v>1817</v>
      </c>
    </row>
    <row r="967" spans="1:24" x14ac:dyDescent="0.25">
      <c r="A967" s="66">
        <v>964</v>
      </c>
      <c r="B967" s="68" t="s">
        <v>138</v>
      </c>
      <c r="C967" s="68" t="s">
        <v>111</v>
      </c>
      <c r="D967" s="68" t="s">
        <v>113</v>
      </c>
      <c r="E967" s="68" t="s">
        <v>315</v>
      </c>
      <c r="F967" s="68"/>
      <c r="G967" s="68" t="s">
        <v>1114</v>
      </c>
      <c r="H967" s="68" t="s">
        <v>1361</v>
      </c>
      <c r="I967" s="79" t="s">
        <v>1114</v>
      </c>
      <c r="J967" s="79"/>
      <c r="K967" s="79" t="s">
        <v>1114</v>
      </c>
      <c r="L967" s="68"/>
      <c r="M967" s="68"/>
      <c r="N967" s="68"/>
      <c r="O967" s="68"/>
      <c r="P967" s="68"/>
      <c r="Q967" s="71" t="s">
        <v>672</v>
      </c>
      <c r="R967" s="71" t="s">
        <v>672</v>
      </c>
      <c r="S967" s="68" t="s">
        <v>1190</v>
      </c>
      <c r="T967" s="60" t="s">
        <v>142</v>
      </c>
      <c r="U967" s="71" t="s">
        <v>1168</v>
      </c>
      <c r="V967" s="71" t="s">
        <v>1168</v>
      </c>
      <c r="W967" s="71" t="str">
        <f>VLOOKUP(E967,[1]基础数据实体梳理模板!$D$5:$E$156,2,0)</f>
        <v>d_towercrane_work_data</v>
      </c>
      <c r="X967" s="68" t="s">
        <v>1361</v>
      </c>
    </row>
    <row r="968" spans="1:24" x14ac:dyDescent="0.25">
      <c r="A968" s="66">
        <v>965</v>
      </c>
      <c r="B968" s="68" t="s">
        <v>138</v>
      </c>
      <c r="C968" s="68" t="s">
        <v>111</v>
      </c>
      <c r="D968" s="68" t="s">
        <v>113</v>
      </c>
      <c r="E968" s="68" t="s">
        <v>315</v>
      </c>
      <c r="F968" s="68"/>
      <c r="G968" s="68" t="s">
        <v>1362</v>
      </c>
      <c r="H968" s="68" t="s">
        <v>1363</v>
      </c>
      <c r="I968" s="79" t="s">
        <v>1362</v>
      </c>
      <c r="J968" s="79"/>
      <c r="K968" s="79" t="s">
        <v>1362</v>
      </c>
      <c r="L968" s="68"/>
      <c r="M968" s="68"/>
      <c r="N968" s="68"/>
      <c r="O968" s="68"/>
      <c r="P968" s="68"/>
      <c r="Q968" s="71" t="s">
        <v>672</v>
      </c>
      <c r="R968" s="71" t="s">
        <v>672</v>
      </c>
      <c r="S968" s="68" t="s">
        <v>1190</v>
      </c>
      <c r="T968" s="60" t="s">
        <v>142</v>
      </c>
      <c r="U968" s="71" t="s">
        <v>1168</v>
      </c>
      <c r="V968" s="71" t="s">
        <v>1168</v>
      </c>
      <c r="W968" s="71" t="str">
        <f>VLOOKUP(E968,[1]基础数据实体梳理模板!$D$5:$E$156,2,0)</f>
        <v>d_towercrane_work_data</v>
      </c>
      <c r="X968" s="68" t="s">
        <v>1363</v>
      </c>
    </row>
    <row r="969" spans="1:24" x14ac:dyDescent="0.25">
      <c r="A969" s="66">
        <v>966</v>
      </c>
      <c r="B969" s="68" t="s">
        <v>138</v>
      </c>
      <c r="C969" s="68" t="s">
        <v>111</v>
      </c>
      <c r="D969" s="68" t="s">
        <v>113</v>
      </c>
      <c r="E969" s="68" t="s">
        <v>315</v>
      </c>
      <c r="F969" s="68"/>
      <c r="G969" s="68" t="s">
        <v>1713</v>
      </c>
      <c r="H969" s="68" t="s">
        <v>1172</v>
      </c>
      <c r="I969" s="79" t="s">
        <v>1713</v>
      </c>
      <c r="J969" s="79"/>
      <c r="K969" s="79" t="s">
        <v>1713</v>
      </c>
      <c r="L969" s="68"/>
      <c r="M969" s="68"/>
      <c r="N969" s="68"/>
      <c r="O969" s="68"/>
      <c r="P969" s="68"/>
      <c r="Q969" s="71" t="s">
        <v>672</v>
      </c>
      <c r="R969" s="71" t="s">
        <v>672</v>
      </c>
      <c r="S969" s="68" t="s">
        <v>1296</v>
      </c>
      <c r="T969" s="60" t="s">
        <v>142</v>
      </c>
      <c r="U969" s="71" t="s">
        <v>1168</v>
      </c>
      <c r="V969" s="71" t="s">
        <v>1168</v>
      </c>
      <c r="W969" s="71" t="str">
        <f>VLOOKUP(E969,[1]基础数据实体梳理模板!$D$5:$E$156,2,0)</f>
        <v>d_towercrane_work_data</v>
      </c>
      <c r="X969" s="68" t="s">
        <v>1172</v>
      </c>
    </row>
    <row r="970" spans="1:24" x14ac:dyDescent="0.25">
      <c r="A970" s="66">
        <v>967</v>
      </c>
      <c r="B970" s="68" t="s">
        <v>138</v>
      </c>
      <c r="C970" s="68" t="s">
        <v>111</v>
      </c>
      <c r="D970" s="68" t="s">
        <v>113</v>
      </c>
      <c r="E970" s="68" t="s">
        <v>315</v>
      </c>
      <c r="F970" s="68"/>
      <c r="G970" s="68" t="s">
        <v>1169</v>
      </c>
      <c r="H970" s="68" t="s">
        <v>1170</v>
      </c>
      <c r="I970" s="79" t="s">
        <v>1169</v>
      </c>
      <c r="J970" s="79"/>
      <c r="K970" s="79" t="s">
        <v>1169</v>
      </c>
      <c r="L970" s="68"/>
      <c r="M970" s="68"/>
      <c r="N970" s="68"/>
      <c r="O970" s="68"/>
      <c r="P970" s="68"/>
      <c r="Q970" s="71" t="s">
        <v>672</v>
      </c>
      <c r="R970" s="71" t="s">
        <v>672</v>
      </c>
      <c r="S970" s="68" t="s">
        <v>743</v>
      </c>
      <c r="T970" s="60" t="s">
        <v>142</v>
      </c>
      <c r="U970" s="71" t="s">
        <v>1168</v>
      </c>
      <c r="V970" s="71" t="s">
        <v>1168</v>
      </c>
      <c r="W970" s="71" t="str">
        <f>VLOOKUP(E970,[1]基础数据实体梳理模板!$D$5:$E$156,2,0)</f>
        <v>d_towercrane_work_data</v>
      </c>
      <c r="X970" s="68" t="s">
        <v>1170</v>
      </c>
    </row>
    <row r="971" spans="1:24" x14ac:dyDescent="0.25">
      <c r="A971" s="66">
        <v>968</v>
      </c>
      <c r="B971" s="68" t="s">
        <v>138</v>
      </c>
      <c r="C971" s="68" t="s">
        <v>111</v>
      </c>
      <c r="D971" s="68" t="s">
        <v>113</v>
      </c>
      <c r="E971" s="68" t="s">
        <v>315</v>
      </c>
      <c r="F971" s="68"/>
      <c r="G971" s="68" t="s">
        <v>1365</v>
      </c>
      <c r="H971" s="68" t="s">
        <v>1246</v>
      </c>
      <c r="I971" s="79" t="s">
        <v>1365</v>
      </c>
      <c r="J971" s="79"/>
      <c r="K971" s="79" t="s">
        <v>1365</v>
      </c>
      <c r="L971" s="68"/>
      <c r="M971" s="68"/>
      <c r="N971" s="68"/>
      <c r="O971" s="68"/>
      <c r="P971" s="68"/>
      <c r="Q971" s="71" t="s">
        <v>672</v>
      </c>
      <c r="R971" s="71" t="s">
        <v>672</v>
      </c>
      <c r="S971" s="68" t="s">
        <v>743</v>
      </c>
      <c r="T971" s="60" t="s">
        <v>142</v>
      </c>
      <c r="U971" s="71" t="s">
        <v>1168</v>
      </c>
      <c r="V971" s="71" t="s">
        <v>1168</v>
      </c>
      <c r="W971" s="71" t="str">
        <f>VLOOKUP(E971,[1]基础数据实体梳理模板!$D$5:$E$156,2,0)</f>
        <v>d_towercrane_work_data</v>
      </c>
      <c r="X971" s="68" t="s">
        <v>1246</v>
      </c>
    </row>
    <row r="972" spans="1:24" x14ac:dyDescent="0.25">
      <c r="A972" s="66">
        <v>969</v>
      </c>
      <c r="B972" s="68" t="s">
        <v>138</v>
      </c>
      <c r="C972" s="68" t="s">
        <v>111</v>
      </c>
      <c r="D972" s="68" t="s">
        <v>113</v>
      </c>
      <c r="E972" s="68" t="s">
        <v>315</v>
      </c>
      <c r="F972" s="68"/>
      <c r="G972" s="68" t="s">
        <v>1214</v>
      </c>
      <c r="H972" s="68" t="s">
        <v>1215</v>
      </c>
      <c r="I972" s="79" t="s">
        <v>1214</v>
      </c>
      <c r="J972" s="79"/>
      <c r="K972" s="79" t="s">
        <v>1214</v>
      </c>
      <c r="L972" s="68"/>
      <c r="M972" s="68"/>
      <c r="N972" s="68"/>
      <c r="O972" s="68"/>
      <c r="P972" s="68"/>
      <c r="Q972" s="71" t="s">
        <v>672</v>
      </c>
      <c r="R972" s="71" t="s">
        <v>672</v>
      </c>
      <c r="S972" s="68" t="s">
        <v>1296</v>
      </c>
      <c r="T972" s="60" t="s">
        <v>142</v>
      </c>
      <c r="U972" s="71" t="s">
        <v>1168</v>
      </c>
      <c r="V972" s="71" t="s">
        <v>1168</v>
      </c>
      <c r="W972" s="71" t="str">
        <f>VLOOKUP(E972,[1]基础数据实体梳理模板!$D$5:$E$156,2,0)</f>
        <v>d_towercrane_work_data</v>
      </c>
      <c r="X972" s="68" t="s">
        <v>1215</v>
      </c>
    </row>
    <row r="973" spans="1:24" x14ac:dyDescent="0.25">
      <c r="A973" s="66">
        <v>970</v>
      </c>
      <c r="B973" s="68" t="s">
        <v>138</v>
      </c>
      <c r="C973" s="68" t="s">
        <v>111</v>
      </c>
      <c r="D973" s="68" t="s">
        <v>113</v>
      </c>
      <c r="E973" s="68" t="s">
        <v>315</v>
      </c>
      <c r="F973" s="68"/>
      <c r="G973" s="68" t="s">
        <v>1173</v>
      </c>
      <c r="H973" s="68" t="s">
        <v>1174</v>
      </c>
      <c r="I973" s="79" t="s">
        <v>1173</v>
      </c>
      <c r="J973" s="79"/>
      <c r="K973" s="79" t="s">
        <v>1173</v>
      </c>
      <c r="L973" s="68"/>
      <c r="M973" s="68"/>
      <c r="N973" s="68"/>
      <c r="O973" s="68"/>
      <c r="P973" s="68"/>
      <c r="Q973" s="71" t="s">
        <v>672</v>
      </c>
      <c r="R973" s="71" t="s">
        <v>672</v>
      </c>
      <c r="S973" s="68" t="s">
        <v>1296</v>
      </c>
      <c r="T973" s="60" t="s">
        <v>142</v>
      </c>
      <c r="U973" s="71" t="s">
        <v>1168</v>
      </c>
      <c r="V973" s="71" t="s">
        <v>1168</v>
      </c>
      <c r="W973" s="71" t="str">
        <f>VLOOKUP(E973,[1]基础数据实体梳理模板!$D$5:$E$156,2,0)</f>
        <v>d_towercrane_work_data</v>
      </c>
      <c r="X973" s="68" t="s">
        <v>1174</v>
      </c>
    </row>
    <row r="974" spans="1:24" x14ac:dyDescent="0.25">
      <c r="A974" s="66">
        <v>971</v>
      </c>
      <c r="B974" s="68" t="s">
        <v>138</v>
      </c>
      <c r="C974" s="68" t="s">
        <v>111</v>
      </c>
      <c r="D974" s="68" t="s">
        <v>113</v>
      </c>
      <c r="E974" s="68" t="s">
        <v>315</v>
      </c>
      <c r="F974" s="68"/>
      <c r="G974" s="68" t="s">
        <v>1276</v>
      </c>
      <c r="H974" s="68" t="s">
        <v>1818</v>
      </c>
      <c r="I974" s="79" t="s">
        <v>1276</v>
      </c>
      <c r="J974" s="79"/>
      <c r="K974" s="79" t="s">
        <v>1276</v>
      </c>
      <c r="L974" s="68"/>
      <c r="M974" s="68"/>
      <c r="N974" s="68"/>
      <c r="O974" s="68"/>
      <c r="P974" s="68"/>
      <c r="Q974" s="71" t="s">
        <v>672</v>
      </c>
      <c r="R974" s="71" t="s">
        <v>672</v>
      </c>
      <c r="S974" s="68" t="s">
        <v>1199</v>
      </c>
      <c r="T974" s="60" t="s">
        <v>142</v>
      </c>
      <c r="U974" s="71" t="s">
        <v>1168</v>
      </c>
      <c r="V974" s="71" t="s">
        <v>1168</v>
      </c>
      <c r="W974" s="71" t="str">
        <f>VLOOKUP(E974,[1]基础数据实体梳理模板!$D$5:$E$156,2,0)</f>
        <v>d_towercrane_work_data</v>
      </c>
      <c r="X974" s="68" t="s">
        <v>1818</v>
      </c>
    </row>
    <row r="975" spans="1:24" ht="31.5" x14ac:dyDescent="0.25">
      <c r="A975" s="66">
        <v>972</v>
      </c>
      <c r="B975" s="68" t="s">
        <v>138</v>
      </c>
      <c r="C975" s="68" t="s">
        <v>111</v>
      </c>
      <c r="D975" s="68" t="s">
        <v>113</v>
      </c>
      <c r="E975" s="68" t="s">
        <v>315</v>
      </c>
      <c r="F975" s="68"/>
      <c r="G975" s="68" t="s">
        <v>1819</v>
      </c>
      <c r="H975" s="68" t="s">
        <v>1820</v>
      </c>
      <c r="I975" s="79" t="s">
        <v>1819</v>
      </c>
      <c r="J975" s="79"/>
      <c r="K975" s="79" t="s">
        <v>1819</v>
      </c>
      <c r="L975" s="68"/>
      <c r="M975" s="68"/>
      <c r="N975" s="68"/>
      <c r="O975" s="68"/>
      <c r="P975" s="68"/>
      <c r="Q975" s="71" t="s">
        <v>672</v>
      </c>
      <c r="R975" s="71" t="s">
        <v>672</v>
      </c>
      <c r="S975" s="68" t="s">
        <v>1167</v>
      </c>
      <c r="T975" s="60" t="s">
        <v>142</v>
      </c>
      <c r="U975" s="71" t="s">
        <v>1168</v>
      </c>
      <c r="V975" s="71" t="s">
        <v>1168</v>
      </c>
      <c r="W975" s="71" t="str">
        <f>VLOOKUP(E975,[1]基础数据实体梳理模板!$D$5:$E$156,2,0)</f>
        <v>d_towercrane_work_data</v>
      </c>
      <c r="X975" s="68" t="s">
        <v>1820</v>
      </c>
    </row>
    <row r="976" spans="1:24" ht="31.5" x14ac:dyDescent="0.25">
      <c r="A976" s="66">
        <v>973</v>
      </c>
      <c r="B976" s="68" t="s">
        <v>138</v>
      </c>
      <c r="C976" s="68" t="s">
        <v>111</v>
      </c>
      <c r="D976" s="68" t="s">
        <v>113</v>
      </c>
      <c r="E976" s="68" t="s">
        <v>315</v>
      </c>
      <c r="F976" s="68"/>
      <c r="G976" s="68" t="s">
        <v>1821</v>
      </c>
      <c r="H976" s="68" t="s">
        <v>1822</v>
      </c>
      <c r="I976" s="79" t="s">
        <v>1821</v>
      </c>
      <c r="J976" s="79"/>
      <c r="K976" s="79" t="s">
        <v>1821</v>
      </c>
      <c r="L976" s="68"/>
      <c r="M976" s="68"/>
      <c r="N976" s="68"/>
      <c r="O976" s="68"/>
      <c r="P976" s="68"/>
      <c r="Q976" s="71" t="s">
        <v>672</v>
      </c>
      <c r="R976" s="71" t="s">
        <v>672</v>
      </c>
      <c r="S976" s="68" t="s">
        <v>1167</v>
      </c>
      <c r="T976" s="60" t="s">
        <v>142</v>
      </c>
      <c r="U976" s="71" t="s">
        <v>1168</v>
      </c>
      <c r="V976" s="71" t="s">
        <v>1168</v>
      </c>
      <c r="W976" s="71" t="str">
        <f>VLOOKUP(E976,[1]基础数据实体梳理模板!$D$5:$E$156,2,0)</f>
        <v>d_towercrane_work_data</v>
      </c>
      <c r="X976" s="68" t="s">
        <v>1822</v>
      </c>
    </row>
    <row r="977" spans="1:24" ht="31.5" x14ac:dyDescent="0.25">
      <c r="A977" s="66">
        <v>974</v>
      </c>
      <c r="B977" s="68" t="s">
        <v>138</v>
      </c>
      <c r="C977" s="68" t="s">
        <v>111</v>
      </c>
      <c r="D977" s="68" t="s">
        <v>113</v>
      </c>
      <c r="E977" s="68" t="s">
        <v>315</v>
      </c>
      <c r="F977" s="68"/>
      <c r="G977" s="68" t="s">
        <v>1823</v>
      </c>
      <c r="H977" s="68" t="s">
        <v>1824</v>
      </c>
      <c r="I977" s="79" t="s">
        <v>1823</v>
      </c>
      <c r="J977" s="79"/>
      <c r="K977" s="79" t="s">
        <v>1823</v>
      </c>
      <c r="L977" s="68"/>
      <c r="M977" s="68"/>
      <c r="N977" s="68"/>
      <c r="O977" s="68"/>
      <c r="P977" s="68"/>
      <c r="Q977" s="71" t="s">
        <v>672</v>
      </c>
      <c r="R977" s="71" t="s">
        <v>672</v>
      </c>
      <c r="S977" s="68" t="s">
        <v>1167</v>
      </c>
      <c r="T977" s="60" t="s">
        <v>142</v>
      </c>
      <c r="U977" s="71" t="s">
        <v>1168</v>
      </c>
      <c r="V977" s="71" t="s">
        <v>1168</v>
      </c>
      <c r="W977" s="71" t="str">
        <f>VLOOKUP(E977,[1]基础数据实体梳理模板!$D$5:$E$156,2,0)</f>
        <v>d_towercrane_work_data</v>
      </c>
      <c r="X977" s="68" t="s">
        <v>1824</v>
      </c>
    </row>
    <row r="978" spans="1:24" ht="31.5" x14ac:dyDescent="0.25">
      <c r="A978" s="66">
        <v>975</v>
      </c>
      <c r="B978" s="68" t="s">
        <v>138</v>
      </c>
      <c r="C978" s="68" t="s">
        <v>111</v>
      </c>
      <c r="D978" s="68" t="s">
        <v>113</v>
      </c>
      <c r="E978" s="68" t="s">
        <v>315</v>
      </c>
      <c r="F978" s="68"/>
      <c r="G978" s="68" t="s">
        <v>1825</v>
      </c>
      <c r="H978" s="68" t="s">
        <v>1826</v>
      </c>
      <c r="I978" s="79" t="s">
        <v>1825</v>
      </c>
      <c r="J978" s="79"/>
      <c r="K978" s="79" t="s">
        <v>1825</v>
      </c>
      <c r="L978" s="68"/>
      <c r="M978" s="68"/>
      <c r="N978" s="68"/>
      <c r="O978" s="68"/>
      <c r="P978" s="68"/>
      <c r="Q978" s="71" t="s">
        <v>672</v>
      </c>
      <c r="R978" s="71" t="s">
        <v>672</v>
      </c>
      <c r="S978" s="68" t="s">
        <v>1167</v>
      </c>
      <c r="T978" s="60" t="s">
        <v>142</v>
      </c>
      <c r="U978" s="71" t="s">
        <v>1168</v>
      </c>
      <c r="V978" s="71" t="s">
        <v>1168</v>
      </c>
      <c r="W978" s="71" t="str">
        <f>VLOOKUP(E978,[1]基础数据实体梳理模板!$D$5:$E$156,2,0)</f>
        <v>d_towercrane_work_data</v>
      </c>
      <c r="X978" s="68" t="s">
        <v>1826</v>
      </c>
    </row>
    <row r="979" spans="1:24" ht="31.5" x14ac:dyDescent="0.25">
      <c r="A979" s="66">
        <v>976</v>
      </c>
      <c r="B979" s="68" t="s">
        <v>138</v>
      </c>
      <c r="C979" s="68" t="s">
        <v>111</v>
      </c>
      <c r="D979" s="68" t="s">
        <v>113</v>
      </c>
      <c r="E979" s="68" t="s">
        <v>315</v>
      </c>
      <c r="F979" s="68"/>
      <c r="G979" s="68" t="s">
        <v>1827</v>
      </c>
      <c r="H979" s="68" t="s">
        <v>1828</v>
      </c>
      <c r="I979" s="79" t="s">
        <v>1827</v>
      </c>
      <c r="J979" s="79"/>
      <c r="K979" s="79" t="s">
        <v>1827</v>
      </c>
      <c r="L979" s="68"/>
      <c r="M979" s="68"/>
      <c r="N979" s="68"/>
      <c r="O979" s="68"/>
      <c r="P979" s="68"/>
      <c r="Q979" s="71" t="s">
        <v>672</v>
      </c>
      <c r="R979" s="71" t="s">
        <v>672</v>
      </c>
      <c r="S979" s="68" t="s">
        <v>1167</v>
      </c>
      <c r="T979" s="60" t="s">
        <v>142</v>
      </c>
      <c r="U979" s="71" t="s">
        <v>1168</v>
      </c>
      <c r="V979" s="71" t="s">
        <v>1168</v>
      </c>
      <c r="W979" s="71" t="str">
        <f>VLOOKUP(E979,[1]基础数据实体梳理模板!$D$5:$E$156,2,0)</f>
        <v>d_towercrane_work_data</v>
      </c>
      <c r="X979" s="68" t="s">
        <v>1828</v>
      </c>
    </row>
    <row r="980" spans="1:24" ht="31.5" x14ac:dyDescent="0.25">
      <c r="A980" s="66">
        <v>977</v>
      </c>
      <c r="B980" s="68" t="s">
        <v>138</v>
      </c>
      <c r="C980" s="68" t="s">
        <v>111</v>
      </c>
      <c r="D980" s="68" t="s">
        <v>113</v>
      </c>
      <c r="E980" s="68" t="s">
        <v>315</v>
      </c>
      <c r="F980" s="68"/>
      <c r="G980" s="68" t="s">
        <v>1825</v>
      </c>
      <c r="H980" s="68" t="s">
        <v>1829</v>
      </c>
      <c r="I980" s="79" t="s">
        <v>1825</v>
      </c>
      <c r="J980" s="79"/>
      <c r="K980" s="79" t="s">
        <v>1825</v>
      </c>
      <c r="L980" s="68"/>
      <c r="M980" s="68"/>
      <c r="N980" s="68"/>
      <c r="O980" s="68"/>
      <c r="P980" s="68"/>
      <c r="Q980" s="71" t="s">
        <v>672</v>
      </c>
      <c r="R980" s="71" t="s">
        <v>672</v>
      </c>
      <c r="S980" s="68" t="s">
        <v>1167</v>
      </c>
      <c r="T980" s="60" t="s">
        <v>142</v>
      </c>
      <c r="U980" s="71" t="s">
        <v>1168</v>
      </c>
      <c r="V980" s="71" t="s">
        <v>1168</v>
      </c>
      <c r="W980" s="71" t="str">
        <f>VLOOKUP(E980,[1]基础数据实体梳理模板!$D$5:$E$156,2,0)</f>
        <v>d_towercrane_work_data</v>
      </c>
      <c r="X980" s="68" t="s">
        <v>1829</v>
      </c>
    </row>
    <row r="981" spans="1:24" x14ac:dyDescent="0.25">
      <c r="A981" s="66">
        <v>978</v>
      </c>
      <c r="B981" s="68" t="s">
        <v>138</v>
      </c>
      <c r="C981" s="68" t="s">
        <v>111</v>
      </c>
      <c r="D981" s="68" t="s">
        <v>113</v>
      </c>
      <c r="E981" s="68" t="s">
        <v>315</v>
      </c>
      <c r="F981" s="68"/>
      <c r="G981" s="68" t="s">
        <v>1830</v>
      </c>
      <c r="H981" s="68" t="s">
        <v>1831</v>
      </c>
      <c r="I981" s="79" t="s">
        <v>1830</v>
      </c>
      <c r="J981" s="79"/>
      <c r="K981" s="79" t="s">
        <v>1830</v>
      </c>
      <c r="L981" s="68"/>
      <c r="M981" s="68"/>
      <c r="N981" s="68"/>
      <c r="O981" s="68"/>
      <c r="P981" s="68"/>
      <c r="Q981" s="71" t="s">
        <v>672</v>
      </c>
      <c r="R981" s="71" t="s">
        <v>672</v>
      </c>
      <c r="S981" s="68" t="s">
        <v>1167</v>
      </c>
      <c r="T981" s="60" t="s">
        <v>142</v>
      </c>
      <c r="U981" s="71" t="s">
        <v>1168</v>
      </c>
      <c r="V981" s="71" t="s">
        <v>1168</v>
      </c>
      <c r="W981" s="71" t="str">
        <f>VLOOKUP(E981,[1]基础数据实体梳理模板!$D$5:$E$156,2,0)</f>
        <v>d_towercrane_work_data</v>
      </c>
      <c r="X981" s="68" t="s">
        <v>1831</v>
      </c>
    </row>
    <row r="982" spans="1:24" x14ac:dyDescent="0.25">
      <c r="A982" s="66">
        <v>979</v>
      </c>
      <c r="B982" s="68" t="s">
        <v>138</v>
      </c>
      <c r="C982" s="68" t="s">
        <v>111</v>
      </c>
      <c r="D982" s="68" t="s">
        <v>113</v>
      </c>
      <c r="E982" s="68" t="s">
        <v>315</v>
      </c>
      <c r="F982" s="68"/>
      <c r="G982" s="68" t="s">
        <v>1832</v>
      </c>
      <c r="H982" s="68" t="s">
        <v>1833</v>
      </c>
      <c r="I982" s="79" t="s">
        <v>1832</v>
      </c>
      <c r="J982" s="79"/>
      <c r="K982" s="79" t="s">
        <v>1832</v>
      </c>
      <c r="L982" s="68"/>
      <c r="M982" s="68"/>
      <c r="N982" s="68"/>
      <c r="O982" s="68"/>
      <c r="P982" s="68"/>
      <c r="Q982" s="71" t="s">
        <v>672</v>
      </c>
      <c r="R982" s="71" t="s">
        <v>672</v>
      </c>
      <c r="S982" s="68" t="s">
        <v>1167</v>
      </c>
      <c r="T982" s="60" t="s">
        <v>142</v>
      </c>
      <c r="U982" s="71" t="s">
        <v>1168</v>
      </c>
      <c r="V982" s="71" t="s">
        <v>1168</v>
      </c>
      <c r="W982" s="71" t="str">
        <f>VLOOKUP(E982,[1]基础数据实体梳理模板!$D$5:$E$156,2,0)</f>
        <v>d_towercrane_work_data</v>
      </c>
      <c r="X982" s="68" t="s">
        <v>1833</v>
      </c>
    </row>
    <row r="983" spans="1:24" ht="31.5" x14ac:dyDescent="0.25">
      <c r="A983" s="66">
        <v>980</v>
      </c>
      <c r="B983" s="68" t="s">
        <v>138</v>
      </c>
      <c r="C983" s="68" t="s">
        <v>111</v>
      </c>
      <c r="D983" s="68" t="s">
        <v>113</v>
      </c>
      <c r="E983" s="68" t="s">
        <v>315</v>
      </c>
      <c r="F983" s="68"/>
      <c r="G983" s="68" t="s">
        <v>1834</v>
      </c>
      <c r="H983" s="68" t="s">
        <v>1835</v>
      </c>
      <c r="I983" s="79" t="s">
        <v>1834</v>
      </c>
      <c r="J983" s="79"/>
      <c r="K983" s="79" t="s">
        <v>1834</v>
      </c>
      <c r="L983" s="68"/>
      <c r="M983" s="68"/>
      <c r="N983" s="68"/>
      <c r="O983" s="68"/>
      <c r="P983" s="68"/>
      <c r="Q983" s="71" t="s">
        <v>672</v>
      </c>
      <c r="R983" s="71" t="s">
        <v>672</v>
      </c>
      <c r="S983" s="68" t="s">
        <v>1167</v>
      </c>
      <c r="T983" s="60" t="s">
        <v>142</v>
      </c>
      <c r="U983" s="71" t="s">
        <v>1168</v>
      </c>
      <c r="V983" s="71" t="s">
        <v>1168</v>
      </c>
      <c r="W983" s="71" t="str">
        <f>VLOOKUP(E983,[1]基础数据实体梳理模板!$D$5:$E$156,2,0)</f>
        <v>d_towercrane_work_data</v>
      </c>
      <c r="X983" s="68" t="s">
        <v>1835</v>
      </c>
    </row>
    <row r="984" spans="1:24" x14ac:dyDescent="0.25">
      <c r="A984" s="66">
        <v>981</v>
      </c>
      <c r="B984" s="68" t="s">
        <v>138</v>
      </c>
      <c r="C984" s="68" t="s">
        <v>111</v>
      </c>
      <c r="D984" s="68" t="s">
        <v>113</v>
      </c>
      <c r="E984" s="68" t="s">
        <v>315</v>
      </c>
      <c r="F984" s="68"/>
      <c r="G984" s="68" t="s">
        <v>1679</v>
      </c>
      <c r="H984" s="68" t="s">
        <v>1249</v>
      </c>
      <c r="I984" s="79" t="s">
        <v>1679</v>
      </c>
      <c r="J984" s="79"/>
      <c r="K984" s="79" t="s">
        <v>1679</v>
      </c>
      <c r="L984" s="68"/>
      <c r="M984" s="68"/>
      <c r="N984" s="68"/>
      <c r="O984" s="68"/>
      <c r="P984" s="68"/>
      <c r="Q984" s="71" t="s">
        <v>672</v>
      </c>
      <c r="R984" s="71" t="s">
        <v>672</v>
      </c>
      <c r="S984" s="68" t="s">
        <v>1269</v>
      </c>
      <c r="T984" s="60" t="s">
        <v>142</v>
      </c>
      <c r="U984" s="71" t="s">
        <v>1168</v>
      </c>
      <c r="V984" s="71" t="s">
        <v>1168</v>
      </c>
      <c r="W984" s="71" t="str">
        <f>VLOOKUP(E984,[1]基础数据实体梳理模板!$D$5:$E$156,2,0)</f>
        <v>d_towercrane_work_data</v>
      </c>
      <c r="X984" s="68" t="s">
        <v>1249</v>
      </c>
    </row>
    <row r="985" spans="1:24" x14ac:dyDescent="0.25">
      <c r="A985" s="66">
        <v>982</v>
      </c>
      <c r="B985" s="68" t="s">
        <v>138</v>
      </c>
      <c r="C985" s="68" t="s">
        <v>111</v>
      </c>
      <c r="D985" s="68" t="s">
        <v>113</v>
      </c>
      <c r="E985" s="68" t="s">
        <v>315</v>
      </c>
      <c r="F985" s="68"/>
      <c r="G985" s="68" t="s">
        <v>1367</v>
      </c>
      <c r="H985" s="68" t="s">
        <v>1251</v>
      </c>
      <c r="I985" s="79" t="s">
        <v>1367</v>
      </c>
      <c r="J985" s="79"/>
      <c r="K985" s="79" t="s">
        <v>1367</v>
      </c>
      <c r="L985" s="68"/>
      <c r="M985" s="68"/>
      <c r="N985" s="68"/>
      <c r="O985" s="68"/>
      <c r="P985" s="68"/>
      <c r="Q985" s="71" t="s">
        <v>672</v>
      </c>
      <c r="R985" s="71" t="s">
        <v>672</v>
      </c>
      <c r="S985" s="68" t="s">
        <v>1199</v>
      </c>
      <c r="T985" s="60" t="s">
        <v>142</v>
      </c>
      <c r="U985" s="71" t="s">
        <v>1168</v>
      </c>
      <c r="V985" s="71" t="s">
        <v>1168</v>
      </c>
      <c r="W985" s="71" t="str">
        <f>VLOOKUP(E985,[1]基础数据实体梳理模板!$D$5:$E$156,2,0)</f>
        <v>d_towercrane_work_data</v>
      </c>
      <c r="X985" s="68" t="s">
        <v>1251</v>
      </c>
    </row>
    <row r="986" spans="1:24" x14ac:dyDescent="0.25">
      <c r="A986" s="66">
        <v>983</v>
      </c>
      <c r="B986" s="68" t="s">
        <v>138</v>
      </c>
      <c r="C986" s="68" t="s">
        <v>111</v>
      </c>
      <c r="D986" s="68" t="s">
        <v>113</v>
      </c>
      <c r="E986" s="68" t="s">
        <v>315</v>
      </c>
      <c r="F986" s="68"/>
      <c r="G986" s="68" t="s">
        <v>1680</v>
      </c>
      <c r="H986" s="68" t="s">
        <v>1211</v>
      </c>
      <c r="I986" s="79" t="s">
        <v>1680</v>
      </c>
      <c r="J986" s="79"/>
      <c r="K986" s="79" t="s">
        <v>1680</v>
      </c>
      <c r="L986" s="68"/>
      <c r="M986" s="68"/>
      <c r="N986" s="68"/>
      <c r="O986" s="68"/>
      <c r="P986" s="68"/>
      <c r="Q986" s="71" t="s">
        <v>672</v>
      </c>
      <c r="R986" s="71" t="s">
        <v>672</v>
      </c>
      <c r="S986" s="68" t="s">
        <v>1269</v>
      </c>
      <c r="T986" s="60" t="s">
        <v>142</v>
      </c>
      <c r="U986" s="71" t="s">
        <v>1168</v>
      </c>
      <c r="V986" s="71" t="s">
        <v>1168</v>
      </c>
      <c r="W986" s="71" t="str">
        <f>VLOOKUP(E986,[1]基础数据实体梳理模板!$D$5:$E$156,2,0)</f>
        <v>d_towercrane_work_data</v>
      </c>
      <c r="X986" s="68" t="s">
        <v>1211</v>
      </c>
    </row>
    <row r="987" spans="1:24" x14ac:dyDescent="0.25">
      <c r="A987" s="66">
        <v>984</v>
      </c>
      <c r="B987" s="68" t="s">
        <v>138</v>
      </c>
      <c r="C987" s="68" t="s">
        <v>111</v>
      </c>
      <c r="D987" s="68" t="s">
        <v>113</v>
      </c>
      <c r="E987" s="68" t="s">
        <v>315</v>
      </c>
      <c r="F987" s="68"/>
      <c r="G987" s="68" t="s">
        <v>1208</v>
      </c>
      <c r="H987" s="68" t="s">
        <v>1209</v>
      </c>
      <c r="I987" s="79" t="s">
        <v>1208</v>
      </c>
      <c r="J987" s="79"/>
      <c r="K987" s="79" t="s">
        <v>1208</v>
      </c>
      <c r="L987" s="68"/>
      <c r="M987" s="68"/>
      <c r="N987" s="68"/>
      <c r="O987" s="68"/>
      <c r="P987" s="68"/>
      <c r="Q987" s="71" t="s">
        <v>672</v>
      </c>
      <c r="R987" s="71" t="s">
        <v>672</v>
      </c>
      <c r="S987" s="68" t="s">
        <v>1296</v>
      </c>
      <c r="T987" s="60" t="s">
        <v>142</v>
      </c>
      <c r="U987" s="71" t="s">
        <v>1168</v>
      </c>
      <c r="V987" s="71" t="s">
        <v>1168</v>
      </c>
      <c r="W987" s="71" t="str">
        <f>VLOOKUP(E987,[1]基础数据实体梳理模板!$D$5:$E$156,2,0)</f>
        <v>d_towercrane_work_data</v>
      </c>
      <c r="X987" s="68" t="s">
        <v>1209</v>
      </c>
    </row>
    <row r="988" spans="1:24" ht="31.5" x14ac:dyDescent="0.25">
      <c r="A988" s="66">
        <v>985</v>
      </c>
      <c r="B988" s="68" t="s">
        <v>138</v>
      </c>
      <c r="C988" s="68" t="s">
        <v>111</v>
      </c>
      <c r="D988" s="68" t="s">
        <v>113</v>
      </c>
      <c r="E988" s="68" t="s">
        <v>315</v>
      </c>
      <c r="F988" s="68"/>
      <c r="G988" s="68" t="s">
        <v>1681</v>
      </c>
      <c r="H988" s="68" t="s">
        <v>1256</v>
      </c>
      <c r="I988" s="79" t="s">
        <v>1681</v>
      </c>
      <c r="J988" s="79"/>
      <c r="K988" s="79" t="s">
        <v>1681</v>
      </c>
      <c r="L988" s="68"/>
      <c r="M988" s="68"/>
      <c r="N988" s="68"/>
      <c r="O988" s="68"/>
      <c r="P988" s="68"/>
      <c r="Q988" s="71" t="s">
        <v>672</v>
      </c>
      <c r="R988" s="71" t="s">
        <v>672</v>
      </c>
      <c r="S988" s="68" t="s">
        <v>1269</v>
      </c>
      <c r="T988" s="60" t="s">
        <v>142</v>
      </c>
      <c r="U988" s="71" t="s">
        <v>1168</v>
      </c>
      <c r="V988" s="71" t="s">
        <v>1168</v>
      </c>
      <c r="W988" s="71" t="str">
        <f>VLOOKUP(E988,[1]基础数据实体梳理模板!$D$5:$E$156,2,0)</f>
        <v>d_towercrane_work_data</v>
      </c>
      <c r="X988" s="68" t="s">
        <v>1256</v>
      </c>
    </row>
    <row r="989" spans="1:24" x14ac:dyDescent="0.25">
      <c r="A989" s="66">
        <v>986</v>
      </c>
      <c r="B989" s="68" t="s">
        <v>138</v>
      </c>
      <c r="C989" s="68" t="s">
        <v>111</v>
      </c>
      <c r="D989" s="68" t="s">
        <v>113</v>
      </c>
      <c r="E989" s="68" t="s">
        <v>315</v>
      </c>
      <c r="F989" s="68"/>
      <c r="G989" s="68" t="s">
        <v>1482</v>
      </c>
      <c r="H989" s="68" t="s">
        <v>1257</v>
      </c>
      <c r="I989" s="79" t="s">
        <v>1482</v>
      </c>
      <c r="J989" s="79"/>
      <c r="K989" s="79" t="s">
        <v>1482</v>
      </c>
      <c r="L989" s="68"/>
      <c r="M989" s="68"/>
      <c r="N989" s="68"/>
      <c r="O989" s="68"/>
      <c r="P989" s="68"/>
      <c r="Q989" s="71" t="s">
        <v>672</v>
      </c>
      <c r="R989" s="71" t="s">
        <v>672</v>
      </c>
      <c r="S989" s="68" t="s">
        <v>1296</v>
      </c>
      <c r="T989" s="60" t="s">
        <v>142</v>
      </c>
      <c r="U989" s="71" t="s">
        <v>1168</v>
      </c>
      <c r="V989" s="71" t="s">
        <v>1168</v>
      </c>
      <c r="W989" s="71" t="str">
        <f>VLOOKUP(E989,[1]基础数据实体梳理模板!$D$5:$E$156,2,0)</f>
        <v>d_towercrane_work_data</v>
      </c>
      <c r="X989" s="68" t="s">
        <v>1257</v>
      </c>
    </row>
    <row r="990" spans="1:24" x14ac:dyDescent="0.25">
      <c r="A990" s="66">
        <v>987</v>
      </c>
      <c r="B990" s="68" t="s">
        <v>138</v>
      </c>
      <c r="C990" s="68" t="s">
        <v>111</v>
      </c>
      <c r="D990" s="68" t="s">
        <v>113</v>
      </c>
      <c r="E990" s="68" t="s">
        <v>318</v>
      </c>
      <c r="F990" s="68"/>
      <c r="G990" s="68" t="s">
        <v>1441</v>
      </c>
      <c r="H990" s="68" t="s">
        <v>1442</v>
      </c>
      <c r="I990" s="79" t="s">
        <v>1441</v>
      </c>
      <c r="J990" s="79"/>
      <c r="K990" s="79" t="s">
        <v>1441</v>
      </c>
      <c r="L990" s="68"/>
      <c r="M990" s="68"/>
      <c r="N990" s="68"/>
      <c r="O990" s="68"/>
      <c r="P990" s="68"/>
      <c r="Q990" s="71" t="s">
        <v>672</v>
      </c>
      <c r="R990" s="71" t="s">
        <v>672</v>
      </c>
      <c r="S990" s="68" t="s">
        <v>1296</v>
      </c>
      <c r="T990" s="60" t="s">
        <v>142</v>
      </c>
      <c r="U990" s="71" t="s">
        <v>1168</v>
      </c>
      <c r="V990" s="71" t="s">
        <v>1168</v>
      </c>
      <c r="W990" s="71" t="str">
        <f>VLOOKUP(E990,[1]基础数据实体梳理模板!$D$5:$E$156,2,0)</f>
        <v xml:space="preserve">d_device_elevator_refer </v>
      </c>
      <c r="X990" s="68" t="s">
        <v>1442</v>
      </c>
    </row>
    <row r="991" spans="1:24" x14ac:dyDescent="0.25">
      <c r="A991" s="66">
        <v>988</v>
      </c>
      <c r="B991" s="68" t="s">
        <v>138</v>
      </c>
      <c r="C991" s="68" t="s">
        <v>111</v>
      </c>
      <c r="D991" s="68" t="s">
        <v>113</v>
      </c>
      <c r="E991" s="68" t="s">
        <v>318</v>
      </c>
      <c r="F991" s="68"/>
      <c r="G991" s="68" t="s">
        <v>1643</v>
      </c>
      <c r="H991" s="68" t="s">
        <v>1635</v>
      </c>
      <c r="I991" s="79" t="s">
        <v>1643</v>
      </c>
      <c r="J991" s="79"/>
      <c r="K991" s="79" t="s">
        <v>1643</v>
      </c>
      <c r="L991" s="68"/>
      <c r="M991" s="68"/>
      <c r="N991" s="68"/>
      <c r="O991" s="68"/>
      <c r="P991" s="68"/>
      <c r="Q991" s="71" t="s">
        <v>672</v>
      </c>
      <c r="R991" s="71" t="s">
        <v>672</v>
      </c>
      <c r="S991" s="68" t="s">
        <v>1644</v>
      </c>
      <c r="T991" s="60" t="s">
        <v>142</v>
      </c>
      <c r="U991" s="71" t="s">
        <v>1168</v>
      </c>
      <c r="V991" s="71" t="s">
        <v>1168</v>
      </c>
      <c r="W991" s="71" t="str">
        <f>VLOOKUP(E991,[1]基础数据实体梳理模板!$D$5:$E$156,2,0)</f>
        <v xml:space="preserve">d_device_elevator_refer </v>
      </c>
      <c r="X991" s="68" t="s">
        <v>1635</v>
      </c>
    </row>
    <row r="992" spans="1:24" x14ac:dyDescent="0.25">
      <c r="A992" s="66">
        <v>989</v>
      </c>
      <c r="B992" s="68" t="s">
        <v>138</v>
      </c>
      <c r="C992" s="68" t="s">
        <v>111</v>
      </c>
      <c r="D992" s="68" t="s">
        <v>113</v>
      </c>
      <c r="E992" s="68" t="s">
        <v>318</v>
      </c>
      <c r="F992" s="68"/>
      <c r="G992" s="68" t="s">
        <v>1469</v>
      </c>
      <c r="H992" s="68" t="s">
        <v>1470</v>
      </c>
      <c r="I992" s="79" t="s">
        <v>1469</v>
      </c>
      <c r="J992" s="79"/>
      <c r="K992" s="79" t="s">
        <v>1469</v>
      </c>
      <c r="L992" s="68"/>
      <c r="M992" s="68"/>
      <c r="N992" s="68"/>
      <c r="O992" s="68"/>
      <c r="P992" s="68"/>
      <c r="Q992" s="71" t="s">
        <v>672</v>
      </c>
      <c r="R992" s="71" t="s">
        <v>672</v>
      </c>
      <c r="S992" s="68" t="s">
        <v>1644</v>
      </c>
      <c r="T992" s="60" t="s">
        <v>142</v>
      </c>
      <c r="U992" s="71" t="s">
        <v>1168</v>
      </c>
      <c r="V992" s="71" t="s">
        <v>1168</v>
      </c>
      <c r="W992" s="71" t="str">
        <f>VLOOKUP(E992,[1]基础数据实体梳理模板!$D$5:$E$156,2,0)</f>
        <v xml:space="preserve">d_device_elevator_refer </v>
      </c>
      <c r="X992" s="68" t="s">
        <v>1470</v>
      </c>
    </row>
    <row r="993" spans="1:24" x14ac:dyDescent="0.25">
      <c r="A993" s="66">
        <v>990</v>
      </c>
      <c r="B993" s="68" t="s">
        <v>138</v>
      </c>
      <c r="C993" s="68" t="s">
        <v>111</v>
      </c>
      <c r="D993" s="68" t="s">
        <v>113</v>
      </c>
      <c r="E993" s="68" t="s">
        <v>318</v>
      </c>
      <c r="F993" s="68"/>
      <c r="G993" s="68" t="s">
        <v>1517</v>
      </c>
      <c r="H993" s="68" t="s">
        <v>1440</v>
      </c>
      <c r="I993" s="79" t="s">
        <v>1517</v>
      </c>
      <c r="J993" s="79"/>
      <c r="K993" s="79" t="s">
        <v>1517</v>
      </c>
      <c r="L993" s="68"/>
      <c r="M993" s="68"/>
      <c r="N993" s="68"/>
      <c r="O993" s="68"/>
      <c r="P993" s="68"/>
      <c r="Q993" s="71" t="s">
        <v>672</v>
      </c>
      <c r="R993" s="71" t="s">
        <v>672</v>
      </c>
      <c r="S993" s="68" t="s">
        <v>1296</v>
      </c>
      <c r="T993" s="60" t="s">
        <v>142</v>
      </c>
      <c r="U993" s="71" t="s">
        <v>1168</v>
      </c>
      <c r="V993" s="71" t="s">
        <v>1168</v>
      </c>
      <c r="W993" s="71" t="str">
        <f>VLOOKUP(E993,[1]基础数据实体梳理模板!$D$5:$E$156,2,0)</f>
        <v xml:space="preserve">d_device_elevator_refer </v>
      </c>
      <c r="X993" s="68" t="s">
        <v>1440</v>
      </c>
    </row>
    <row r="994" spans="1:24" x14ac:dyDescent="0.25">
      <c r="A994" s="66">
        <v>991</v>
      </c>
      <c r="B994" s="68" t="s">
        <v>138</v>
      </c>
      <c r="C994" s="68" t="s">
        <v>111</v>
      </c>
      <c r="D994" s="68" t="s">
        <v>113</v>
      </c>
      <c r="E994" s="68" t="s">
        <v>318</v>
      </c>
      <c r="F994" s="68"/>
      <c r="G994" s="68" t="s">
        <v>1455</v>
      </c>
      <c r="H994" s="68" t="s">
        <v>1456</v>
      </c>
      <c r="I994" s="79" t="s">
        <v>1455</v>
      </c>
      <c r="J994" s="79"/>
      <c r="K994" s="79" t="s">
        <v>1455</v>
      </c>
      <c r="L994" s="68"/>
      <c r="M994" s="68"/>
      <c r="N994" s="68"/>
      <c r="O994" s="68"/>
      <c r="P994" s="68"/>
      <c r="Q994" s="71" t="s">
        <v>672</v>
      </c>
      <c r="R994" s="71" t="s">
        <v>672</v>
      </c>
      <c r="S994" s="68" t="s">
        <v>1631</v>
      </c>
      <c r="T994" s="60" t="s">
        <v>142</v>
      </c>
      <c r="U994" s="71" t="s">
        <v>1168</v>
      </c>
      <c r="V994" s="71" t="s">
        <v>1168</v>
      </c>
      <c r="W994" s="71" t="str">
        <f>VLOOKUP(E994,[1]基础数据实体梳理模板!$D$5:$E$156,2,0)</f>
        <v xml:space="preserve">d_device_elevator_refer </v>
      </c>
      <c r="X994" s="68" t="s">
        <v>1456</v>
      </c>
    </row>
    <row r="995" spans="1:24" x14ac:dyDescent="0.25">
      <c r="A995" s="66">
        <v>992</v>
      </c>
      <c r="B995" s="68" t="s">
        <v>138</v>
      </c>
      <c r="C995" s="68" t="s">
        <v>111</v>
      </c>
      <c r="D995" s="68" t="s">
        <v>113</v>
      </c>
      <c r="E995" s="68" t="s">
        <v>318</v>
      </c>
      <c r="F995" s="68"/>
      <c r="G995" s="68" t="s">
        <v>1836</v>
      </c>
      <c r="H995" s="68" t="s">
        <v>1837</v>
      </c>
      <c r="I995" s="79" t="s">
        <v>1836</v>
      </c>
      <c r="J995" s="79"/>
      <c r="K995" s="79" t="s">
        <v>1836</v>
      </c>
      <c r="L995" s="68"/>
      <c r="M995" s="68"/>
      <c r="N995" s="68"/>
      <c r="O995" s="68"/>
      <c r="P995" s="68"/>
      <c r="Q995" s="71" t="s">
        <v>672</v>
      </c>
      <c r="R995" s="71" t="s">
        <v>672</v>
      </c>
      <c r="S995" s="68" t="s">
        <v>743</v>
      </c>
      <c r="T995" s="60" t="s">
        <v>142</v>
      </c>
      <c r="U995" s="71" t="s">
        <v>1168</v>
      </c>
      <c r="V995" s="71" t="s">
        <v>1168</v>
      </c>
      <c r="W995" s="71" t="str">
        <f>VLOOKUP(E995,[1]基础数据实体梳理模板!$D$5:$E$156,2,0)</f>
        <v xml:space="preserve">d_device_elevator_refer </v>
      </c>
      <c r="X995" s="68" t="s">
        <v>1837</v>
      </c>
    </row>
    <row r="996" spans="1:24" ht="31.5" x14ac:dyDescent="0.25">
      <c r="A996" s="66">
        <v>993</v>
      </c>
      <c r="B996" s="68" t="s">
        <v>138</v>
      </c>
      <c r="C996" s="68" t="s">
        <v>111</v>
      </c>
      <c r="D996" s="68" t="s">
        <v>113</v>
      </c>
      <c r="E996" s="68" t="s">
        <v>318</v>
      </c>
      <c r="F996" s="68"/>
      <c r="G996" s="68" t="s">
        <v>1838</v>
      </c>
      <c r="H996" s="68" t="s">
        <v>1839</v>
      </c>
      <c r="I996" s="79" t="s">
        <v>1838</v>
      </c>
      <c r="J996" s="79"/>
      <c r="K996" s="79" t="s">
        <v>1838</v>
      </c>
      <c r="L996" s="68"/>
      <c r="M996" s="68"/>
      <c r="N996" s="68"/>
      <c r="O996" s="68"/>
      <c r="P996" s="68"/>
      <c r="Q996" s="71" t="s">
        <v>672</v>
      </c>
      <c r="R996" s="71" t="s">
        <v>672</v>
      </c>
      <c r="S996" s="68" t="s">
        <v>1296</v>
      </c>
      <c r="T996" s="60" t="s">
        <v>142</v>
      </c>
      <c r="U996" s="71" t="s">
        <v>1168</v>
      </c>
      <c r="V996" s="71" t="s">
        <v>1168</v>
      </c>
      <c r="W996" s="71" t="str">
        <f>VLOOKUP(E996,[1]基础数据实体梳理模板!$D$5:$E$156,2,0)</f>
        <v xml:space="preserve">d_device_elevator_refer </v>
      </c>
      <c r="X996" s="68" t="s">
        <v>1839</v>
      </c>
    </row>
    <row r="997" spans="1:24" x14ac:dyDescent="0.25">
      <c r="A997" s="66">
        <v>994</v>
      </c>
      <c r="B997" s="68" t="s">
        <v>138</v>
      </c>
      <c r="C997" s="68" t="s">
        <v>111</v>
      </c>
      <c r="D997" s="68" t="s">
        <v>113</v>
      </c>
      <c r="E997" s="68" t="s">
        <v>318</v>
      </c>
      <c r="F997" s="68"/>
      <c r="G997" s="68" t="s">
        <v>1840</v>
      </c>
      <c r="H997" s="68" t="s">
        <v>1450</v>
      </c>
      <c r="I997" s="79" t="s">
        <v>1840</v>
      </c>
      <c r="J997" s="79"/>
      <c r="K997" s="79" t="s">
        <v>1840</v>
      </c>
      <c r="L997" s="68"/>
      <c r="M997" s="68"/>
      <c r="N997" s="68"/>
      <c r="O997" s="68"/>
      <c r="P997" s="68"/>
      <c r="Q997" s="71" t="s">
        <v>672</v>
      </c>
      <c r="R997" s="71" t="s">
        <v>672</v>
      </c>
      <c r="S997" s="68" t="s">
        <v>1266</v>
      </c>
      <c r="T997" s="60" t="s">
        <v>142</v>
      </c>
      <c r="U997" s="71" t="s">
        <v>1168</v>
      </c>
      <c r="V997" s="71" t="s">
        <v>1168</v>
      </c>
      <c r="W997" s="71" t="str">
        <f>VLOOKUP(E997,[1]基础数据实体梳理模板!$D$5:$E$156,2,0)</f>
        <v xml:space="preserve">d_device_elevator_refer </v>
      </c>
      <c r="X997" s="68" t="s">
        <v>1450</v>
      </c>
    </row>
    <row r="998" spans="1:24" x14ac:dyDescent="0.25">
      <c r="A998" s="66">
        <v>995</v>
      </c>
      <c r="B998" s="68" t="s">
        <v>138</v>
      </c>
      <c r="C998" s="68" t="s">
        <v>111</v>
      </c>
      <c r="D998" s="68" t="s">
        <v>113</v>
      </c>
      <c r="E998" s="68" t="s">
        <v>318</v>
      </c>
      <c r="F998" s="68"/>
      <c r="G998" s="68" t="s">
        <v>1666</v>
      </c>
      <c r="H998" s="68" t="s">
        <v>861</v>
      </c>
      <c r="I998" s="79" t="s">
        <v>1666</v>
      </c>
      <c r="J998" s="79"/>
      <c r="K998" s="79" t="s">
        <v>1666</v>
      </c>
      <c r="L998" s="68"/>
      <c r="M998" s="68"/>
      <c r="N998" s="68"/>
      <c r="O998" s="68"/>
      <c r="P998" s="68"/>
      <c r="Q998" s="71" t="s">
        <v>672</v>
      </c>
      <c r="R998" s="71" t="s">
        <v>672</v>
      </c>
      <c r="S998" s="68" t="s">
        <v>1266</v>
      </c>
      <c r="T998" s="60" t="s">
        <v>142</v>
      </c>
      <c r="U998" s="71" t="s">
        <v>1168</v>
      </c>
      <c r="V998" s="71" t="s">
        <v>1168</v>
      </c>
      <c r="W998" s="71" t="str">
        <f>VLOOKUP(E998,[1]基础数据实体梳理模板!$D$5:$E$156,2,0)</f>
        <v xml:space="preserve">d_device_elevator_refer </v>
      </c>
      <c r="X998" s="68" t="s">
        <v>861</v>
      </c>
    </row>
    <row r="999" spans="1:24" x14ac:dyDescent="0.25">
      <c r="A999" s="66">
        <v>996</v>
      </c>
      <c r="B999" s="68" t="s">
        <v>138</v>
      </c>
      <c r="C999" s="68" t="s">
        <v>111</v>
      </c>
      <c r="D999" s="68" t="s">
        <v>113</v>
      </c>
      <c r="E999" s="68" t="s">
        <v>318</v>
      </c>
      <c r="F999" s="68"/>
      <c r="G999" s="68" t="s">
        <v>1841</v>
      </c>
      <c r="H999" s="68" t="s">
        <v>1668</v>
      </c>
      <c r="I999" s="79" t="s">
        <v>1841</v>
      </c>
      <c r="J999" s="79"/>
      <c r="K999" s="79" t="s">
        <v>1841</v>
      </c>
      <c r="L999" s="68"/>
      <c r="M999" s="68"/>
      <c r="N999" s="68"/>
      <c r="O999" s="68"/>
      <c r="P999" s="68"/>
      <c r="Q999" s="71" t="s">
        <v>672</v>
      </c>
      <c r="R999" s="71" t="s">
        <v>672</v>
      </c>
      <c r="S999" s="68" t="s">
        <v>1266</v>
      </c>
      <c r="T999" s="60" t="s">
        <v>142</v>
      </c>
      <c r="U999" s="71" t="s">
        <v>1168</v>
      </c>
      <c r="V999" s="71" t="s">
        <v>1168</v>
      </c>
      <c r="W999" s="71" t="str">
        <f>VLOOKUP(E999,[1]基础数据实体梳理模板!$D$5:$E$156,2,0)</f>
        <v xml:space="preserve">d_device_elevator_refer </v>
      </c>
      <c r="X999" s="68" t="s">
        <v>1668</v>
      </c>
    </row>
    <row r="1000" spans="1:24" ht="31.5" x14ac:dyDescent="0.25">
      <c r="A1000" s="66">
        <v>997</v>
      </c>
      <c r="B1000" s="68" t="s">
        <v>138</v>
      </c>
      <c r="C1000" s="68" t="s">
        <v>111</v>
      </c>
      <c r="D1000" s="68" t="s">
        <v>113</v>
      </c>
      <c r="E1000" s="68" t="s">
        <v>318</v>
      </c>
      <c r="F1000" s="68"/>
      <c r="G1000" s="68" t="s">
        <v>1673</v>
      </c>
      <c r="H1000" s="68" t="s">
        <v>1674</v>
      </c>
      <c r="I1000" s="79" t="s">
        <v>1673</v>
      </c>
      <c r="J1000" s="79"/>
      <c r="K1000" s="79" t="s">
        <v>1673</v>
      </c>
      <c r="L1000" s="68"/>
      <c r="M1000" s="68"/>
      <c r="N1000" s="68"/>
      <c r="O1000" s="68"/>
      <c r="P1000" s="68"/>
      <c r="Q1000" s="71" t="s">
        <v>672</v>
      </c>
      <c r="R1000" s="71" t="s">
        <v>672</v>
      </c>
      <c r="S1000" s="68" t="s">
        <v>1212</v>
      </c>
      <c r="T1000" s="60" t="s">
        <v>142</v>
      </c>
      <c r="U1000" s="71" t="s">
        <v>1168</v>
      </c>
      <c r="V1000" s="71" t="s">
        <v>1168</v>
      </c>
      <c r="W1000" s="71" t="str">
        <f>VLOOKUP(E1000,[1]基础数据实体梳理模板!$D$5:$E$156,2,0)</f>
        <v xml:space="preserve">d_device_elevator_refer </v>
      </c>
      <c r="X1000" s="68" t="s">
        <v>1674</v>
      </c>
    </row>
    <row r="1001" spans="1:24" ht="31.5" x14ac:dyDescent="0.25">
      <c r="A1001" s="66">
        <v>998</v>
      </c>
      <c r="B1001" s="68" t="s">
        <v>138</v>
      </c>
      <c r="C1001" s="68" t="s">
        <v>111</v>
      </c>
      <c r="D1001" s="68" t="s">
        <v>113</v>
      </c>
      <c r="E1001" s="68" t="s">
        <v>318</v>
      </c>
      <c r="F1001" s="68"/>
      <c r="G1001" s="68" t="s">
        <v>1675</v>
      </c>
      <c r="H1001" s="68" t="s">
        <v>1676</v>
      </c>
      <c r="I1001" s="79" t="s">
        <v>1675</v>
      </c>
      <c r="J1001" s="79"/>
      <c r="K1001" s="79" t="s">
        <v>1675</v>
      </c>
      <c r="L1001" s="68"/>
      <c r="M1001" s="68"/>
      <c r="N1001" s="68"/>
      <c r="O1001" s="68"/>
      <c r="P1001" s="68"/>
      <c r="Q1001" s="71" t="s">
        <v>672</v>
      </c>
      <c r="R1001" s="71" t="s">
        <v>672</v>
      </c>
      <c r="S1001" s="68" t="s">
        <v>1191</v>
      </c>
      <c r="T1001" s="60" t="s">
        <v>142</v>
      </c>
      <c r="U1001" s="71" t="s">
        <v>1168</v>
      </c>
      <c r="V1001" s="71" t="s">
        <v>1168</v>
      </c>
      <c r="W1001" s="71" t="str">
        <f>VLOOKUP(E1001,[1]基础数据实体梳理模板!$D$5:$E$156,2,0)</f>
        <v xml:space="preserve">d_device_elevator_refer </v>
      </c>
      <c r="X1001" s="68" t="s">
        <v>1676</v>
      </c>
    </row>
    <row r="1002" spans="1:24" x14ac:dyDescent="0.25">
      <c r="A1002" s="66">
        <v>999</v>
      </c>
      <c r="B1002" s="68" t="s">
        <v>138</v>
      </c>
      <c r="C1002" s="68" t="s">
        <v>111</v>
      </c>
      <c r="D1002" s="68" t="s">
        <v>113</v>
      </c>
      <c r="E1002" s="68" t="s">
        <v>318</v>
      </c>
      <c r="F1002" s="68"/>
      <c r="G1002" s="68" t="s">
        <v>1114</v>
      </c>
      <c r="H1002" s="68" t="s">
        <v>1361</v>
      </c>
      <c r="I1002" s="79" t="s">
        <v>1114</v>
      </c>
      <c r="J1002" s="79"/>
      <c r="K1002" s="79" t="s">
        <v>1114</v>
      </c>
      <c r="L1002" s="68"/>
      <c r="M1002" s="68"/>
      <c r="N1002" s="68"/>
      <c r="O1002" s="68"/>
      <c r="P1002" s="68"/>
      <c r="Q1002" s="71" t="s">
        <v>672</v>
      </c>
      <c r="R1002" s="71" t="s">
        <v>672</v>
      </c>
      <c r="S1002" s="68" t="s">
        <v>1190</v>
      </c>
      <c r="T1002" s="60" t="s">
        <v>142</v>
      </c>
      <c r="U1002" s="71" t="s">
        <v>1168</v>
      </c>
      <c r="V1002" s="71" t="s">
        <v>1168</v>
      </c>
      <c r="W1002" s="71" t="str">
        <f>VLOOKUP(E1002,[1]基础数据实体梳理模板!$D$5:$E$156,2,0)</f>
        <v xml:space="preserve">d_device_elevator_refer </v>
      </c>
      <c r="X1002" s="68" t="s">
        <v>1361</v>
      </c>
    </row>
    <row r="1003" spans="1:24" x14ac:dyDescent="0.25">
      <c r="A1003" s="66">
        <v>1000</v>
      </c>
      <c r="B1003" s="68" t="s">
        <v>138</v>
      </c>
      <c r="C1003" s="68" t="s">
        <v>111</v>
      </c>
      <c r="D1003" s="68" t="s">
        <v>113</v>
      </c>
      <c r="E1003" s="68" t="s">
        <v>318</v>
      </c>
      <c r="F1003" s="68"/>
      <c r="G1003" s="68" t="s">
        <v>1362</v>
      </c>
      <c r="H1003" s="68" t="s">
        <v>1363</v>
      </c>
      <c r="I1003" s="79" t="s">
        <v>1362</v>
      </c>
      <c r="J1003" s="79"/>
      <c r="K1003" s="79" t="s">
        <v>1362</v>
      </c>
      <c r="L1003" s="68"/>
      <c r="M1003" s="68"/>
      <c r="N1003" s="68"/>
      <c r="O1003" s="68"/>
      <c r="P1003" s="68"/>
      <c r="Q1003" s="71" t="s">
        <v>672</v>
      </c>
      <c r="R1003" s="71" t="s">
        <v>672</v>
      </c>
      <c r="S1003" s="68" t="s">
        <v>1190</v>
      </c>
      <c r="T1003" s="60" t="s">
        <v>142</v>
      </c>
      <c r="U1003" s="71" t="s">
        <v>1168</v>
      </c>
      <c r="V1003" s="71" t="s">
        <v>1168</v>
      </c>
      <c r="W1003" s="71" t="str">
        <f>VLOOKUP(E1003,[1]基础数据实体梳理模板!$D$5:$E$156,2,0)</f>
        <v xml:space="preserve">d_device_elevator_refer </v>
      </c>
      <c r="X1003" s="68" t="s">
        <v>1363</v>
      </c>
    </row>
    <row r="1004" spans="1:24" x14ac:dyDescent="0.25">
      <c r="A1004" s="66">
        <v>1001</v>
      </c>
      <c r="B1004" s="68" t="s">
        <v>138</v>
      </c>
      <c r="C1004" s="68" t="s">
        <v>111</v>
      </c>
      <c r="D1004" s="68" t="s">
        <v>113</v>
      </c>
      <c r="E1004" s="68" t="s">
        <v>318</v>
      </c>
      <c r="F1004" s="68"/>
      <c r="G1004" s="68" t="s">
        <v>1842</v>
      </c>
      <c r="H1004" s="68" t="s">
        <v>1843</v>
      </c>
      <c r="I1004" s="79" t="s">
        <v>1842</v>
      </c>
      <c r="J1004" s="79"/>
      <c r="K1004" s="79" t="s">
        <v>1842</v>
      </c>
      <c r="L1004" s="68"/>
      <c r="M1004" s="68"/>
      <c r="N1004" s="68"/>
      <c r="O1004" s="68"/>
      <c r="P1004" s="68"/>
      <c r="Q1004" s="71" t="s">
        <v>672</v>
      </c>
      <c r="R1004" s="71" t="s">
        <v>672</v>
      </c>
      <c r="S1004" s="68" t="s">
        <v>1647</v>
      </c>
      <c r="T1004" s="60" t="s">
        <v>142</v>
      </c>
      <c r="U1004" s="71" t="s">
        <v>1168</v>
      </c>
      <c r="V1004" s="71" t="s">
        <v>1168</v>
      </c>
      <c r="W1004" s="71" t="str">
        <f>VLOOKUP(E1004,[1]基础数据实体梳理模板!$D$5:$E$156,2,0)</f>
        <v xml:space="preserve">d_device_elevator_refer </v>
      </c>
      <c r="X1004" s="68" t="s">
        <v>1843</v>
      </c>
    </row>
    <row r="1005" spans="1:24" x14ac:dyDescent="0.25">
      <c r="A1005" s="66">
        <v>1002</v>
      </c>
      <c r="B1005" s="68" t="s">
        <v>138</v>
      </c>
      <c r="C1005" s="68" t="s">
        <v>111</v>
      </c>
      <c r="D1005" s="68" t="s">
        <v>113</v>
      </c>
      <c r="E1005" s="68" t="s">
        <v>318</v>
      </c>
      <c r="F1005" s="68"/>
      <c r="G1005" s="68" t="s">
        <v>1677</v>
      </c>
      <c r="H1005" s="68" t="s">
        <v>1172</v>
      </c>
      <c r="I1005" s="79" t="s">
        <v>1677</v>
      </c>
      <c r="J1005" s="79"/>
      <c r="K1005" s="79" t="s">
        <v>1677</v>
      </c>
      <c r="L1005" s="68"/>
      <c r="M1005" s="68"/>
      <c r="N1005" s="68"/>
      <c r="O1005" s="68"/>
      <c r="P1005" s="68"/>
      <c r="Q1005" s="71" t="s">
        <v>672</v>
      </c>
      <c r="R1005" s="71" t="s">
        <v>672</v>
      </c>
      <c r="S1005" s="68" t="s">
        <v>1296</v>
      </c>
      <c r="T1005" s="60" t="s">
        <v>142</v>
      </c>
      <c r="U1005" s="71" t="s">
        <v>1168</v>
      </c>
      <c r="V1005" s="71" t="s">
        <v>1168</v>
      </c>
      <c r="W1005" s="71" t="str">
        <f>VLOOKUP(E1005,[1]基础数据实体梳理模板!$D$5:$E$156,2,0)</f>
        <v xml:space="preserve">d_device_elevator_refer </v>
      </c>
      <c r="X1005" s="68" t="s">
        <v>1172</v>
      </c>
    </row>
    <row r="1006" spans="1:24" x14ac:dyDescent="0.25">
      <c r="A1006" s="66">
        <v>1003</v>
      </c>
      <c r="B1006" s="68" t="s">
        <v>138</v>
      </c>
      <c r="C1006" s="68" t="s">
        <v>111</v>
      </c>
      <c r="D1006" s="68" t="s">
        <v>113</v>
      </c>
      <c r="E1006" s="68" t="s">
        <v>318</v>
      </c>
      <c r="F1006" s="68"/>
      <c r="G1006" s="68" t="s">
        <v>1385</v>
      </c>
      <c r="H1006" s="68" t="s">
        <v>1170</v>
      </c>
      <c r="I1006" s="79" t="s">
        <v>1385</v>
      </c>
      <c r="J1006" s="79"/>
      <c r="K1006" s="79" t="s">
        <v>1385</v>
      </c>
      <c r="L1006" s="68"/>
      <c r="M1006" s="68"/>
      <c r="N1006" s="68"/>
      <c r="O1006" s="68"/>
      <c r="P1006" s="68"/>
      <c r="Q1006" s="71" t="s">
        <v>672</v>
      </c>
      <c r="R1006" s="71" t="s">
        <v>672</v>
      </c>
      <c r="S1006" s="68" t="s">
        <v>1167</v>
      </c>
      <c r="T1006" s="60" t="s">
        <v>142</v>
      </c>
      <c r="U1006" s="71" t="s">
        <v>1168</v>
      </c>
      <c r="V1006" s="71" t="s">
        <v>1168</v>
      </c>
      <c r="W1006" s="71" t="str">
        <f>VLOOKUP(E1006,[1]基础数据实体梳理模板!$D$5:$E$156,2,0)</f>
        <v xml:space="preserve">d_device_elevator_refer </v>
      </c>
      <c r="X1006" s="68" t="s">
        <v>1170</v>
      </c>
    </row>
    <row r="1007" spans="1:24" x14ac:dyDescent="0.25">
      <c r="A1007" s="66">
        <v>1004</v>
      </c>
      <c r="B1007" s="68" t="s">
        <v>138</v>
      </c>
      <c r="C1007" s="68" t="s">
        <v>111</v>
      </c>
      <c r="D1007" s="68" t="s">
        <v>113</v>
      </c>
      <c r="E1007" s="68" t="s">
        <v>318</v>
      </c>
      <c r="F1007" s="68"/>
      <c r="G1007" s="68" t="s">
        <v>1678</v>
      </c>
      <c r="H1007" s="68" t="s">
        <v>1246</v>
      </c>
      <c r="I1007" s="79" t="s">
        <v>1678</v>
      </c>
      <c r="J1007" s="79"/>
      <c r="K1007" s="79" t="s">
        <v>1678</v>
      </c>
      <c r="L1007" s="68"/>
      <c r="M1007" s="68"/>
      <c r="N1007" s="68"/>
      <c r="O1007" s="68"/>
      <c r="P1007" s="68"/>
      <c r="Q1007" s="71" t="s">
        <v>672</v>
      </c>
      <c r="R1007" s="71" t="s">
        <v>672</v>
      </c>
      <c r="S1007" s="68" t="s">
        <v>1167</v>
      </c>
      <c r="T1007" s="60" t="s">
        <v>142</v>
      </c>
      <c r="U1007" s="71" t="s">
        <v>1168</v>
      </c>
      <c r="V1007" s="71" t="s">
        <v>1168</v>
      </c>
      <c r="W1007" s="71" t="str">
        <f>VLOOKUP(E1007,[1]基础数据实体梳理模板!$D$5:$E$156,2,0)</f>
        <v xml:space="preserve">d_device_elevator_refer </v>
      </c>
      <c r="X1007" s="68" t="s">
        <v>1246</v>
      </c>
    </row>
    <row r="1008" spans="1:24" x14ac:dyDescent="0.25">
      <c r="A1008" s="66">
        <v>1005</v>
      </c>
      <c r="B1008" s="68" t="s">
        <v>138</v>
      </c>
      <c r="C1008" s="68" t="s">
        <v>111</v>
      </c>
      <c r="D1008" s="68" t="s">
        <v>113</v>
      </c>
      <c r="E1008" s="68" t="s">
        <v>318</v>
      </c>
      <c r="F1008" s="68"/>
      <c r="G1008" s="68" t="s">
        <v>1679</v>
      </c>
      <c r="H1008" s="68" t="s">
        <v>1249</v>
      </c>
      <c r="I1008" s="79" t="s">
        <v>1679</v>
      </c>
      <c r="J1008" s="79"/>
      <c r="K1008" s="79" t="s">
        <v>1679</v>
      </c>
      <c r="L1008" s="68"/>
      <c r="M1008" s="68"/>
      <c r="N1008" s="68"/>
      <c r="O1008" s="68"/>
      <c r="P1008" s="68"/>
      <c r="Q1008" s="71" t="s">
        <v>672</v>
      </c>
      <c r="R1008" s="71" t="s">
        <v>672</v>
      </c>
      <c r="S1008" s="68" t="s">
        <v>1269</v>
      </c>
      <c r="T1008" s="60" t="s">
        <v>142</v>
      </c>
      <c r="U1008" s="71" t="s">
        <v>1168</v>
      </c>
      <c r="V1008" s="71" t="s">
        <v>1168</v>
      </c>
      <c r="W1008" s="71" t="str">
        <f>VLOOKUP(E1008,[1]基础数据实体梳理模板!$D$5:$E$156,2,0)</f>
        <v xml:space="preserve">d_device_elevator_refer </v>
      </c>
      <c r="X1008" s="68" t="s">
        <v>1249</v>
      </c>
    </row>
    <row r="1009" spans="1:24" x14ac:dyDescent="0.25">
      <c r="A1009" s="66">
        <v>1006</v>
      </c>
      <c r="B1009" s="68" t="s">
        <v>138</v>
      </c>
      <c r="C1009" s="68" t="s">
        <v>111</v>
      </c>
      <c r="D1009" s="68" t="s">
        <v>113</v>
      </c>
      <c r="E1009" s="68" t="s">
        <v>318</v>
      </c>
      <c r="F1009" s="68"/>
      <c r="G1009" s="68" t="s">
        <v>1367</v>
      </c>
      <c r="H1009" s="68" t="s">
        <v>1251</v>
      </c>
      <c r="I1009" s="79" t="s">
        <v>1367</v>
      </c>
      <c r="J1009" s="79"/>
      <c r="K1009" s="79" t="s">
        <v>1367</v>
      </c>
      <c r="L1009" s="68"/>
      <c r="M1009" s="68"/>
      <c r="N1009" s="68"/>
      <c r="O1009" s="68"/>
      <c r="P1009" s="68"/>
      <c r="Q1009" s="71" t="s">
        <v>672</v>
      </c>
      <c r="R1009" s="71" t="s">
        <v>672</v>
      </c>
      <c r="S1009" s="68" t="s">
        <v>1199</v>
      </c>
      <c r="T1009" s="60" t="s">
        <v>142</v>
      </c>
      <c r="U1009" s="71" t="s">
        <v>1168</v>
      </c>
      <c r="V1009" s="71" t="s">
        <v>1168</v>
      </c>
      <c r="W1009" s="71" t="str">
        <f>VLOOKUP(E1009,[1]基础数据实体梳理模板!$D$5:$E$156,2,0)</f>
        <v xml:space="preserve">d_device_elevator_refer </v>
      </c>
      <c r="X1009" s="68" t="s">
        <v>1251</v>
      </c>
    </row>
    <row r="1010" spans="1:24" x14ac:dyDescent="0.25">
      <c r="A1010" s="66">
        <v>1007</v>
      </c>
      <c r="B1010" s="68" t="s">
        <v>138</v>
      </c>
      <c r="C1010" s="68" t="s">
        <v>111</v>
      </c>
      <c r="D1010" s="68" t="s">
        <v>113</v>
      </c>
      <c r="E1010" s="68" t="s">
        <v>318</v>
      </c>
      <c r="F1010" s="68"/>
      <c r="G1010" s="68" t="s">
        <v>1680</v>
      </c>
      <c r="H1010" s="68" t="s">
        <v>1211</v>
      </c>
      <c r="I1010" s="79" t="s">
        <v>1680</v>
      </c>
      <c r="J1010" s="79"/>
      <c r="K1010" s="79" t="s">
        <v>1680</v>
      </c>
      <c r="L1010" s="68"/>
      <c r="M1010" s="68"/>
      <c r="N1010" s="68"/>
      <c r="O1010" s="68"/>
      <c r="P1010" s="68"/>
      <c r="Q1010" s="71" t="s">
        <v>672</v>
      </c>
      <c r="R1010" s="71" t="s">
        <v>672</v>
      </c>
      <c r="S1010" s="68" t="s">
        <v>1269</v>
      </c>
      <c r="T1010" s="60" t="s">
        <v>142</v>
      </c>
      <c r="U1010" s="71" t="s">
        <v>1168</v>
      </c>
      <c r="V1010" s="71" t="s">
        <v>1168</v>
      </c>
      <c r="W1010" s="71" t="str">
        <f>VLOOKUP(E1010,[1]基础数据实体梳理模板!$D$5:$E$156,2,0)</f>
        <v xml:space="preserve">d_device_elevator_refer </v>
      </c>
      <c r="X1010" s="68" t="s">
        <v>1211</v>
      </c>
    </row>
    <row r="1011" spans="1:24" x14ac:dyDescent="0.25">
      <c r="A1011" s="66">
        <v>1008</v>
      </c>
      <c r="B1011" s="68" t="s">
        <v>138</v>
      </c>
      <c r="C1011" s="68" t="s">
        <v>111</v>
      </c>
      <c r="D1011" s="68" t="s">
        <v>113</v>
      </c>
      <c r="E1011" s="68" t="s">
        <v>318</v>
      </c>
      <c r="F1011" s="68"/>
      <c r="G1011" s="68" t="s">
        <v>1208</v>
      </c>
      <c r="H1011" s="68" t="s">
        <v>1209</v>
      </c>
      <c r="I1011" s="79" t="s">
        <v>1208</v>
      </c>
      <c r="J1011" s="79"/>
      <c r="K1011" s="79" t="s">
        <v>1208</v>
      </c>
      <c r="L1011" s="68"/>
      <c r="M1011" s="68"/>
      <c r="N1011" s="68"/>
      <c r="O1011" s="68"/>
      <c r="P1011" s="68"/>
      <c r="Q1011" s="71" t="s">
        <v>672</v>
      </c>
      <c r="R1011" s="71" t="s">
        <v>672</v>
      </c>
      <c r="S1011" s="68" t="s">
        <v>1296</v>
      </c>
      <c r="T1011" s="60" t="s">
        <v>142</v>
      </c>
      <c r="U1011" s="71" t="s">
        <v>1168</v>
      </c>
      <c r="V1011" s="71" t="s">
        <v>1168</v>
      </c>
      <c r="W1011" s="71" t="str">
        <f>VLOOKUP(E1011,[1]基础数据实体梳理模板!$D$5:$E$156,2,0)</f>
        <v xml:space="preserve">d_device_elevator_refer </v>
      </c>
      <c r="X1011" s="68" t="s">
        <v>1209</v>
      </c>
    </row>
    <row r="1012" spans="1:24" ht="31.5" x14ac:dyDescent="0.25">
      <c r="A1012" s="66">
        <v>1009</v>
      </c>
      <c r="B1012" s="68" t="s">
        <v>138</v>
      </c>
      <c r="C1012" s="68" t="s">
        <v>111</v>
      </c>
      <c r="D1012" s="68" t="s">
        <v>113</v>
      </c>
      <c r="E1012" s="68" t="s">
        <v>318</v>
      </c>
      <c r="F1012" s="68"/>
      <c r="G1012" s="68" t="s">
        <v>1681</v>
      </c>
      <c r="H1012" s="68" t="s">
        <v>1256</v>
      </c>
      <c r="I1012" s="79" t="s">
        <v>1681</v>
      </c>
      <c r="J1012" s="79"/>
      <c r="K1012" s="79" t="s">
        <v>1681</v>
      </c>
      <c r="L1012" s="68"/>
      <c r="M1012" s="68"/>
      <c r="N1012" s="68"/>
      <c r="O1012" s="68"/>
      <c r="P1012" s="68"/>
      <c r="Q1012" s="71" t="s">
        <v>672</v>
      </c>
      <c r="R1012" s="71" t="s">
        <v>672</v>
      </c>
      <c r="S1012" s="68" t="s">
        <v>1269</v>
      </c>
      <c r="T1012" s="60" t="s">
        <v>142</v>
      </c>
      <c r="U1012" s="71" t="s">
        <v>1168</v>
      </c>
      <c r="V1012" s="71" t="s">
        <v>1168</v>
      </c>
      <c r="W1012" s="71" t="str">
        <f>VLOOKUP(E1012,[1]基础数据实体梳理模板!$D$5:$E$156,2,0)</f>
        <v xml:space="preserve">d_device_elevator_refer </v>
      </c>
      <c r="X1012" s="68" t="s">
        <v>1256</v>
      </c>
    </row>
    <row r="1013" spans="1:24" x14ac:dyDescent="0.25">
      <c r="A1013" s="66">
        <v>1010</v>
      </c>
      <c r="B1013" s="68" t="s">
        <v>138</v>
      </c>
      <c r="C1013" s="68" t="s">
        <v>111</v>
      </c>
      <c r="D1013" s="68" t="s">
        <v>113</v>
      </c>
      <c r="E1013" s="68" t="s">
        <v>318</v>
      </c>
      <c r="F1013" s="68"/>
      <c r="G1013" s="68" t="s">
        <v>1482</v>
      </c>
      <c r="H1013" s="68" t="s">
        <v>1257</v>
      </c>
      <c r="I1013" s="79" t="s">
        <v>1482</v>
      </c>
      <c r="J1013" s="79"/>
      <c r="K1013" s="79" t="s">
        <v>1482</v>
      </c>
      <c r="L1013" s="68"/>
      <c r="M1013" s="68"/>
      <c r="N1013" s="68"/>
      <c r="O1013" s="68"/>
      <c r="P1013" s="68"/>
      <c r="Q1013" s="71" t="s">
        <v>672</v>
      </c>
      <c r="R1013" s="71" t="s">
        <v>672</v>
      </c>
      <c r="S1013" s="68" t="s">
        <v>1296</v>
      </c>
      <c r="T1013" s="60" t="s">
        <v>142</v>
      </c>
      <c r="U1013" s="71" t="s">
        <v>1168</v>
      </c>
      <c r="V1013" s="71" t="s">
        <v>1168</v>
      </c>
      <c r="W1013" s="71" t="str">
        <f>VLOOKUP(E1013,[1]基础数据实体梳理模板!$D$5:$E$156,2,0)</f>
        <v xml:space="preserve">d_device_elevator_refer </v>
      </c>
      <c r="X1013" s="68" t="s">
        <v>1257</v>
      </c>
    </row>
    <row r="1014" spans="1:24" x14ac:dyDescent="0.25">
      <c r="A1014" s="66">
        <v>1011</v>
      </c>
      <c r="B1014" s="68" t="s">
        <v>138</v>
      </c>
      <c r="C1014" s="68" t="s">
        <v>111</v>
      </c>
      <c r="D1014" s="68" t="s">
        <v>113</v>
      </c>
      <c r="E1014" s="68" t="s">
        <v>321</v>
      </c>
      <c r="F1014" s="68"/>
      <c r="G1014" s="68" t="s">
        <v>781</v>
      </c>
      <c r="H1014" s="68" t="s">
        <v>1213</v>
      </c>
      <c r="I1014" s="79" t="s">
        <v>781</v>
      </c>
      <c r="J1014" s="79"/>
      <c r="K1014" s="79" t="s">
        <v>781</v>
      </c>
      <c r="L1014" s="68"/>
      <c r="M1014" s="68"/>
      <c r="N1014" s="68"/>
      <c r="O1014" s="68"/>
      <c r="P1014" s="68"/>
      <c r="Q1014" s="71" t="s">
        <v>672</v>
      </c>
      <c r="R1014" s="71" t="s">
        <v>672</v>
      </c>
      <c r="S1014" s="68" t="s">
        <v>1216</v>
      </c>
      <c r="T1014" s="60" t="s">
        <v>142</v>
      </c>
      <c r="U1014" s="71" t="s">
        <v>1168</v>
      </c>
      <c r="V1014" s="71" t="s">
        <v>1168</v>
      </c>
      <c r="W1014" s="71" t="str">
        <f>VLOOKUP(E1014,[1]基础数据实体梳理模板!$D$5:$E$156,2,0)</f>
        <v>d_device_elevator</v>
      </c>
      <c r="X1014" s="68" t="s">
        <v>1213</v>
      </c>
    </row>
    <row r="1015" spans="1:24" x14ac:dyDescent="0.25">
      <c r="A1015" s="66">
        <v>1012</v>
      </c>
      <c r="B1015" s="68" t="s">
        <v>138</v>
      </c>
      <c r="C1015" s="68" t="s">
        <v>111</v>
      </c>
      <c r="D1015" s="68" t="s">
        <v>113</v>
      </c>
      <c r="E1015" s="68" t="s">
        <v>321</v>
      </c>
      <c r="F1015" s="68"/>
      <c r="G1015" s="68" t="s">
        <v>1682</v>
      </c>
      <c r="H1015" s="68" t="s">
        <v>861</v>
      </c>
      <c r="I1015" s="79" t="s">
        <v>1682</v>
      </c>
      <c r="J1015" s="79"/>
      <c r="K1015" s="79" t="s">
        <v>1682</v>
      </c>
      <c r="L1015" s="68"/>
      <c r="M1015" s="68"/>
      <c r="N1015" s="68"/>
      <c r="O1015" s="68"/>
      <c r="P1015" s="68"/>
      <c r="Q1015" s="71" t="s">
        <v>672</v>
      </c>
      <c r="R1015" s="71" t="s">
        <v>672</v>
      </c>
      <c r="S1015" s="68" t="s">
        <v>1438</v>
      </c>
      <c r="T1015" s="60" t="s">
        <v>142</v>
      </c>
      <c r="U1015" s="71" t="s">
        <v>1168</v>
      </c>
      <c r="V1015" s="71" t="s">
        <v>1168</v>
      </c>
      <c r="W1015" s="71" t="str">
        <f>VLOOKUP(E1015,[1]基础数据实体梳理模板!$D$5:$E$156,2,0)</f>
        <v>d_device_elevator</v>
      </c>
      <c r="X1015" s="68" t="s">
        <v>861</v>
      </c>
    </row>
    <row r="1016" spans="1:24" x14ac:dyDescent="0.25">
      <c r="A1016" s="66">
        <v>1013</v>
      </c>
      <c r="B1016" s="68" t="s">
        <v>138</v>
      </c>
      <c r="C1016" s="68" t="s">
        <v>111</v>
      </c>
      <c r="D1016" s="68" t="s">
        <v>113</v>
      </c>
      <c r="E1016" s="68" t="s">
        <v>321</v>
      </c>
      <c r="F1016" s="68"/>
      <c r="G1016" s="68" t="s">
        <v>1441</v>
      </c>
      <c r="H1016" s="68" t="s">
        <v>1442</v>
      </c>
      <c r="I1016" s="79" t="s">
        <v>1441</v>
      </c>
      <c r="J1016" s="79"/>
      <c r="K1016" s="79" t="s">
        <v>1441</v>
      </c>
      <c r="L1016" s="68"/>
      <c r="M1016" s="68"/>
      <c r="N1016" s="68"/>
      <c r="O1016" s="68"/>
      <c r="P1016" s="68"/>
      <c r="Q1016" s="71" t="s">
        <v>672</v>
      </c>
      <c r="R1016" s="71" t="s">
        <v>672</v>
      </c>
      <c r="S1016" s="68" t="s">
        <v>1296</v>
      </c>
      <c r="T1016" s="60" t="s">
        <v>142</v>
      </c>
      <c r="U1016" s="71" t="s">
        <v>1168</v>
      </c>
      <c r="V1016" s="71" t="s">
        <v>1168</v>
      </c>
      <c r="W1016" s="71" t="str">
        <f>VLOOKUP(E1016,[1]基础数据实体梳理模板!$D$5:$E$156,2,0)</f>
        <v>d_device_elevator</v>
      </c>
      <c r="X1016" s="68" t="s">
        <v>1442</v>
      </c>
    </row>
    <row r="1017" spans="1:24" ht="31.5" x14ac:dyDescent="0.25">
      <c r="A1017" s="66">
        <v>1014</v>
      </c>
      <c r="B1017" s="68" t="s">
        <v>138</v>
      </c>
      <c r="C1017" s="68" t="s">
        <v>111</v>
      </c>
      <c r="D1017" s="68" t="s">
        <v>113</v>
      </c>
      <c r="E1017" s="68" t="s">
        <v>321</v>
      </c>
      <c r="F1017" s="68"/>
      <c r="G1017" s="68" t="s">
        <v>1683</v>
      </c>
      <c r="H1017" s="68" t="s">
        <v>1684</v>
      </c>
      <c r="I1017" s="79" t="s">
        <v>1683</v>
      </c>
      <c r="J1017" s="79"/>
      <c r="K1017" s="79" t="s">
        <v>1683</v>
      </c>
      <c r="L1017" s="68"/>
      <c r="M1017" s="68"/>
      <c r="N1017" s="68"/>
      <c r="O1017" s="68"/>
      <c r="P1017" s="68"/>
      <c r="Q1017" s="71" t="s">
        <v>672</v>
      </c>
      <c r="R1017" s="71" t="s">
        <v>672</v>
      </c>
      <c r="S1017" s="68" t="s">
        <v>1191</v>
      </c>
      <c r="T1017" s="60" t="s">
        <v>142</v>
      </c>
      <c r="U1017" s="71" t="s">
        <v>1168</v>
      </c>
      <c r="V1017" s="71" t="s">
        <v>1168</v>
      </c>
      <c r="W1017" s="71" t="str">
        <f>VLOOKUP(E1017,[1]基础数据实体梳理模板!$D$5:$E$156,2,0)</f>
        <v>d_device_elevator</v>
      </c>
      <c r="X1017" s="68" t="s">
        <v>1684</v>
      </c>
    </row>
    <row r="1018" spans="1:24" ht="31.5" x14ac:dyDescent="0.25">
      <c r="A1018" s="66">
        <v>1015</v>
      </c>
      <c r="B1018" s="68" t="s">
        <v>138</v>
      </c>
      <c r="C1018" s="68" t="s">
        <v>111</v>
      </c>
      <c r="D1018" s="68" t="s">
        <v>113</v>
      </c>
      <c r="E1018" s="68" t="s">
        <v>321</v>
      </c>
      <c r="F1018" s="68"/>
      <c r="G1018" s="68" t="s">
        <v>1685</v>
      </c>
      <c r="H1018" s="68" t="s">
        <v>1686</v>
      </c>
      <c r="I1018" s="79" t="s">
        <v>1685</v>
      </c>
      <c r="J1018" s="79"/>
      <c r="K1018" s="79" t="s">
        <v>1685</v>
      </c>
      <c r="L1018" s="68"/>
      <c r="M1018" s="68"/>
      <c r="N1018" s="68"/>
      <c r="O1018" s="68"/>
      <c r="P1018" s="68"/>
      <c r="Q1018" s="71" t="s">
        <v>672</v>
      </c>
      <c r="R1018" s="71" t="s">
        <v>672</v>
      </c>
      <c r="S1018" s="68" t="s">
        <v>1269</v>
      </c>
      <c r="T1018" s="60" t="s">
        <v>142</v>
      </c>
      <c r="U1018" s="71" t="s">
        <v>1168</v>
      </c>
      <c r="V1018" s="71" t="s">
        <v>1168</v>
      </c>
      <c r="W1018" s="71" t="str">
        <f>VLOOKUP(E1018,[1]基础数据实体梳理模板!$D$5:$E$156,2,0)</f>
        <v>d_device_elevator</v>
      </c>
      <c r="X1018" s="68" t="s">
        <v>1686</v>
      </c>
    </row>
    <row r="1019" spans="1:24" x14ac:dyDescent="0.25">
      <c r="A1019" s="66">
        <v>1016</v>
      </c>
      <c r="B1019" s="68" t="s">
        <v>138</v>
      </c>
      <c r="C1019" s="68" t="s">
        <v>111</v>
      </c>
      <c r="D1019" s="68" t="s">
        <v>113</v>
      </c>
      <c r="E1019" s="68" t="s">
        <v>321</v>
      </c>
      <c r="F1019" s="68"/>
      <c r="G1019" s="68" t="s">
        <v>1687</v>
      </c>
      <c r="H1019" s="68" t="s">
        <v>1688</v>
      </c>
      <c r="I1019" s="79" t="s">
        <v>1687</v>
      </c>
      <c r="J1019" s="79"/>
      <c r="K1019" s="79" t="s">
        <v>1687</v>
      </c>
      <c r="L1019" s="68"/>
      <c r="M1019" s="68"/>
      <c r="N1019" s="68"/>
      <c r="O1019" s="68"/>
      <c r="P1019" s="68"/>
      <c r="Q1019" s="71" t="s">
        <v>672</v>
      </c>
      <c r="R1019" s="71" t="s">
        <v>672</v>
      </c>
      <c r="S1019" s="68" t="s">
        <v>1296</v>
      </c>
      <c r="T1019" s="60" t="s">
        <v>142</v>
      </c>
      <c r="U1019" s="71" t="s">
        <v>1168</v>
      </c>
      <c r="V1019" s="71" t="s">
        <v>1168</v>
      </c>
      <c r="W1019" s="71" t="str">
        <f>VLOOKUP(E1019,[1]基础数据实体梳理模板!$D$5:$E$156,2,0)</f>
        <v>d_device_elevator</v>
      </c>
      <c r="X1019" s="68" t="s">
        <v>1688</v>
      </c>
    </row>
    <row r="1020" spans="1:24" x14ac:dyDescent="0.25">
      <c r="A1020" s="66">
        <v>1017</v>
      </c>
      <c r="B1020" s="68" t="s">
        <v>138</v>
      </c>
      <c r="C1020" s="68" t="s">
        <v>111</v>
      </c>
      <c r="D1020" s="68" t="s">
        <v>113</v>
      </c>
      <c r="E1020" s="68" t="s">
        <v>321</v>
      </c>
      <c r="F1020" s="68"/>
      <c r="G1020" s="68" t="s">
        <v>1689</v>
      </c>
      <c r="H1020" s="68" t="s">
        <v>1690</v>
      </c>
      <c r="I1020" s="79" t="s">
        <v>1689</v>
      </c>
      <c r="J1020" s="79"/>
      <c r="K1020" s="79" t="s">
        <v>1689</v>
      </c>
      <c r="L1020" s="68"/>
      <c r="M1020" s="68"/>
      <c r="N1020" s="68"/>
      <c r="O1020" s="68"/>
      <c r="P1020" s="68"/>
      <c r="Q1020" s="71" t="s">
        <v>672</v>
      </c>
      <c r="R1020" s="71" t="s">
        <v>672</v>
      </c>
      <c r="S1020" s="68" t="s">
        <v>1199</v>
      </c>
      <c r="T1020" s="60" t="s">
        <v>142</v>
      </c>
      <c r="U1020" s="71" t="s">
        <v>1168</v>
      </c>
      <c r="V1020" s="71" t="s">
        <v>1168</v>
      </c>
      <c r="W1020" s="71" t="str">
        <f>VLOOKUP(E1020,[1]基础数据实体梳理模板!$D$5:$E$156,2,0)</f>
        <v>d_device_elevator</v>
      </c>
      <c r="X1020" s="68" t="s">
        <v>1690</v>
      </c>
    </row>
    <row r="1021" spans="1:24" x14ac:dyDescent="0.25">
      <c r="A1021" s="66">
        <v>1018</v>
      </c>
      <c r="B1021" s="68" t="s">
        <v>138</v>
      </c>
      <c r="C1021" s="68" t="s">
        <v>111</v>
      </c>
      <c r="D1021" s="68" t="s">
        <v>113</v>
      </c>
      <c r="E1021" s="68" t="s">
        <v>321</v>
      </c>
      <c r="F1021" s="68"/>
      <c r="G1021" s="68" t="s">
        <v>1691</v>
      </c>
      <c r="H1021" s="68" t="s">
        <v>1692</v>
      </c>
      <c r="I1021" s="79" t="s">
        <v>1691</v>
      </c>
      <c r="J1021" s="79"/>
      <c r="K1021" s="79" t="s">
        <v>1691</v>
      </c>
      <c r="L1021" s="68"/>
      <c r="M1021" s="68"/>
      <c r="N1021" s="68"/>
      <c r="O1021" s="68"/>
      <c r="P1021" s="68"/>
      <c r="Q1021" s="71" t="s">
        <v>672</v>
      </c>
      <c r="R1021" s="71" t="s">
        <v>672</v>
      </c>
      <c r="S1021" s="68" t="s">
        <v>1296</v>
      </c>
      <c r="T1021" s="60" t="s">
        <v>142</v>
      </c>
      <c r="U1021" s="71" t="s">
        <v>1168</v>
      </c>
      <c r="V1021" s="71" t="s">
        <v>1168</v>
      </c>
      <c r="W1021" s="71" t="str">
        <f>VLOOKUP(E1021,[1]基础数据实体梳理模板!$D$5:$E$156,2,0)</f>
        <v>d_device_elevator</v>
      </c>
      <c r="X1021" s="68" t="s">
        <v>1692</v>
      </c>
    </row>
    <row r="1022" spans="1:24" x14ac:dyDescent="0.25">
      <c r="A1022" s="66">
        <v>1019</v>
      </c>
      <c r="B1022" s="68" t="s">
        <v>138</v>
      </c>
      <c r="C1022" s="68" t="s">
        <v>111</v>
      </c>
      <c r="D1022" s="68" t="s">
        <v>113</v>
      </c>
      <c r="E1022" s="68" t="s">
        <v>321</v>
      </c>
      <c r="F1022" s="68"/>
      <c r="G1022" s="68" t="s">
        <v>1693</v>
      </c>
      <c r="H1022" s="68" t="s">
        <v>1694</v>
      </c>
      <c r="I1022" s="79" t="s">
        <v>1693</v>
      </c>
      <c r="J1022" s="79"/>
      <c r="K1022" s="79" t="s">
        <v>1693</v>
      </c>
      <c r="L1022" s="68"/>
      <c r="M1022" s="68"/>
      <c r="N1022" s="68"/>
      <c r="O1022" s="68"/>
      <c r="P1022" s="68"/>
      <c r="Q1022" s="71" t="s">
        <v>672</v>
      </c>
      <c r="R1022" s="71" t="s">
        <v>672</v>
      </c>
      <c r="S1022" s="68" t="s">
        <v>1199</v>
      </c>
      <c r="T1022" s="60" t="s">
        <v>142</v>
      </c>
      <c r="U1022" s="71" t="s">
        <v>1168</v>
      </c>
      <c r="V1022" s="71" t="s">
        <v>1168</v>
      </c>
      <c r="W1022" s="71" t="str">
        <f>VLOOKUP(E1022,[1]基础数据实体梳理模板!$D$5:$E$156,2,0)</f>
        <v>d_device_elevator</v>
      </c>
      <c r="X1022" s="68" t="s">
        <v>1694</v>
      </c>
    </row>
    <row r="1023" spans="1:24" x14ac:dyDescent="0.25">
      <c r="A1023" s="66">
        <v>1020</v>
      </c>
      <c r="B1023" s="68" t="s">
        <v>138</v>
      </c>
      <c r="C1023" s="68" t="s">
        <v>111</v>
      </c>
      <c r="D1023" s="68" t="s">
        <v>113</v>
      </c>
      <c r="E1023" s="68" t="s">
        <v>321</v>
      </c>
      <c r="F1023" s="68"/>
      <c r="G1023" s="68" t="s">
        <v>1695</v>
      </c>
      <c r="H1023" s="68" t="s">
        <v>1696</v>
      </c>
      <c r="I1023" s="79" t="s">
        <v>1695</v>
      </c>
      <c r="J1023" s="79"/>
      <c r="K1023" s="79" t="s">
        <v>1695</v>
      </c>
      <c r="L1023" s="68"/>
      <c r="M1023" s="68"/>
      <c r="N1023" s="68"/>
      <c r="O1023" s="68"/>
      <c r="P1023" s="68"/>
      <c r="Q1023" s="71" t="s">
        <v>672</v>
      </c>
      <c r="R1023" s="71" t="s">
        <v>672</v>
      </c>
      <c r="S1023" s="68" t="s">
        <v>1269</v>
      </c>
      <c r="T1023" s="60" t="s">
        <v>142</v>
      </c>
      <c r="U1023" s="71" t="s">
        <v>1168</v>
      </c>
      <c r="V1023" s="71" t="s">
        <v>1168</v>
      </c>
      <c r="W1023" s="71" t="str">
        <f>VLOOKUP(E1023,[1]基础数据实体梳理模板!$D$5:$E$156,2,0)</f>
        <v>d_device_elevator</v>
      </c>
      <c r="X1023" s="68" t="s">
        <v>1696</v>
      </c>
    </row>
    <row r="1024" spans="1:24" x14ac:dyDescent="0.25">
      <c r="A1024" s="66">
        <v>1021</v>
      </c>
      <c r="B1024" s="68" t="s">
        <v>138</v>
      </c>
      <c r="C1024" s="68" t="s">
        <v>111</v>
      </c>
      <c r="D1024" s="68" t="s">
        <v>113</v>
      </c>
      <c r="E1024" s="68" t="s">
        <v>321</v>
      </c>
      <c r="F1024" s="68"/>
      <c r="G1024" s="68" t="s">
        <v>1697</v>
      </c>
      <c r="H1024" s="68" t="s">
        <v>1698</v>
      </c>
      <c r="I1024" s="79" t="s">
        <v>1697</v>
      </c>
      <c r="J1024" s="79"/>
      <c r="K1024" s="79" t="s">
        <v>1697</v>
      </c>
      <c r="L1024" s="68"/>
      <c r="M1024" s="68"/>
      <c r="N1024" s="68"/>
      <c r="O1024" s="68"/>
      <c r="P1024" s="68"/>
      <c r="Q1024" s="71" t="s">
        <v>672</v>
      </c>
      <c r="R1024" s="71" t="s">
        <v>672</v>
      </c>
      <c r="S1024" s="68" t="s">
        <v>1242</v>
      </c>
      <c r="T1024" s="60" t="s">
        <v>142</v>
      </c>
      <c r="U1024" s="71" t="s">
        <v>1168</v>
      </c>
      <c r="V1024" s="71" t="s">
        <v>1168</v>
      </c>
      <c r="W1024" s="71" t="str">
        <f>VLOOKUP(E1024,[1]基础数据实体梳理模板!$D$5:$E$156,2,0)</f>
        <v>d_device_elevator</v>
      </c>
      <c r="X1024" s="68" t="s">
        <v>1698</v>
      </c>
    </row>
    <row r="1025" spans="1:24" x14ac:dyDescent="0.25">
      <c r="A1025" s="66">
        <v>1022</v>
      </c>
      <c r="B1025" s="68" t="s">
        <v>138</v>
      </c>
      <c r="C1025" s="68" t="s">
        <v>111</v>
      </c>
      <c r="D1025" s="68" t="s">
        <v>113</v>
      </c>
      <c r="E1025" s="68" t="s">
        <v>321</v>
      </c>
      <c r="F1025" s="68"/>
      <c r="G1025" s="68" t="s">
        <v>1699</v>
      </c>
      <c r="H1025" s="68" t="s">
        <v>1696</v>
      </c>
      <c r="I1025" s="79" t="s">
        <v>1699</v>
      </c>
      <c r="J1025" s="79"/>
      <c r="K1025" s="79" t="s">
        <v>1699</v>
      </c>
      <c r="L1025" s="68"/>
      <c r="M1025" s="68"/>
      <c r="N1025" s="68"/>
      <c r="O1025" s="68"/>
      <c r="P1025" s="68"/>
      <c r="Q1025" s="71" t="s">
        <v>672</v>
      </c>
      <c r="R1025" s="71" t="s">
        <v>672</v>
      </c>
      <c r="S1025" s="68" t="s">
        <v>1269</v>
      </c>
      <c r="T1025" s="60" t="s">
        <v>142</v>
      </c>
      <c r="U1025" s="71" t="s">
        <v>1168</v>
      </c>
      <c r="V1025" s="71" t="s">
        <v>1168</v>
      </c>
      <c r="W1025" s="71" t="str">
        <f>VLOOKUP(E1025,[1]基础数据实体梳理模板!$D$5:$E$156,2,0)</f>
        <v>d_device_elevator</v>
      </c>
      <c r="X1025" s="68" t="s">
        <v>1696</v>
      </c>
    </row>
    <row r="1026" spans="1:24" x14ac:dyDescent="0.25">
      <c r="A1026" s="66">
        <v>1023</v>
      </c>
      <c r="B1026" s="68" t="s">
        <v>138</v>
      </c>
      <c r="C1026" s="68" t="s">
        <v>111</v>
      </c>
      <c r="D1026" s="68" t="s">
        <v>113</v>
      </c>
      <c r="E1026" s="68" t="s">
        <v>321</v>
      </c>
      <c r="F1026" s="68"/>
      <c r="G1026" s="68" t="s">
        <v>1701</v>
      </c>
      <c r="H1026" s="68" t="s">
        <v>1702</v>
      </c>
      <c r="I1026" s="79" t="s">
        <v>1701</v>
      </c>
      <c r="J1026" s="79"/>
      <c r="K1026" s="79" t="s">
        <v>1701</v>
      </c>
      <c r="L1026" s="68"/>
      <c r="M1026" s="68"/>
      <c r="N1026" s="68"/>
      <c r="O1026" s="68"/>
      <c r="P1026" s="68"/>
      <c r="Q1026" s="71" t="s">
        <v>672</v>
      </c>
      <c r="R1026" s="71" t="s">
        <v>672</v>
      </c>
      <c r="S1026" s="68" t="s">
        <v>1703</v>
      </c>
      <c r="T1026" s="60" t="s">
        <v>142</v>
      </c>
      <c r="U1026" s="71" t="s">
        <v>1168</v>
      </c>
      <c r="V1026" s="71" t="s">
        <v>1168</v>
      </c>
      <c r="W1026" s="71" t="str">
        <f>VLOOKUP(E1026,[1]基础数据实体梳理模板!$D$5:$E$156,2,0)</f>
        <v>d_device_elevator</v>
      </c>
      <c r="X1026" s="68" t="s">
        <v>1702</v>
      </c>
    </row>
    <row r="1027" spans="1:24" x14ac:dyDescent="0.25">
      <c r="A1027" s="66">
        <v>1024</v>
      </c>
      <c r="B1027" s="68" t="s">
        <v>138</v>
      </c>
      <c r="C1027" s="68" t="s">
        <v>111</v>
      </c>
      <c r="D1027" s="68" t="s">
        <v>113</v>
      </c>
      <c r="E1027" s="68" t="s">
        <v>321</v>
      </c>
      <c r="F1027" s="68"/>
      <c r="G1027" s="68" t="s">
        <v>1704</v>
      </c>
      <c r="H1027" s="68" t="s">
        <v>1705</v>
      </c>
      <c r="I1027" s="79" t="s">
        <v>1704</v>
      </c>
      <c r="J1027" s="79"/>
      <c r="K1027" s="79" t="s">
        <v>1704</v>
      </c>
      <c r="L1027" s="68"/>
      <c r="M1027" s="68"/>
      <c r="N1027" s="68"/>
      <c r="O1027" s="68"/>
      <c r="P1027" s="68"/>
      <c r="Q1027" s="71" t="s">
        <v>672</v>
      </c>
      <c r="R1027" s="71" t="s">
        <v>672</v>
      </c>
      <c r="S1027" s="68" t="s">
        <v>1706</v>
      </c>
      <c r="T1027" s="60" t="s">
        <v>142</v>
      </c>
      <c r="U1027" s="71" t="s">
        <v>1168</v>
      </c>
      <c r="V1027" s="71" t="s">
        <v>1168</v>
      </c>
      <c r="W1027" s="71" t="str">
        <f>VLOOKUP(E1027,[1]基础数据实体梳理模板!$D$5:$E$156,2,0)</f>
        <v>d_device_elevator</v>
      </c>
      <c r="X1027" s="68" t="s">
        <v>1705</v>
      </c>
    </row>
    <row r="1028" spans="1:24" x14ac:dyDescent="0.25">
      <c r="A1028" s="66">
        <v>1025</v>
      </c>
      <c r="B1028" s="68" t="s">
        <v>138</v>
      </c>
      <c r="C1028" s="68" t="s">
        <v>111</v>
      </c>
      <c r="D1028" s="68" t="s">
        <v>113</v>
      </c>
      <c r="E1028" s="68" t="s">
        <v>321</v>
      </c>
      <c r="F1028" s="68"/>
      <c r="G1028" s="68" t="s">
        <v>1465</v>
      </c>
      <c r="H1028" s="68" t="s">
        <v>1164</v>
      </c>
      <c r="I1028" s="79" t="s">
        <v>1465</v>
      </c>
      <c r="J1028" s="79"/>
      <c r="K1028" s="79" t="s">
        <v>1465</v>
      </c>
      <c r="L1028" s="68"/>
      <c r="M1028" s="68"/>
      <c r="N1028" s="68"/>
      <c r="O1028" s="68"/>
      <c r="P1028" s="68"/>
      <c r="Q1028" s="71" t="s">
        <v>672</v>
      </c>
      <c r="R1028" s="71" t="s">
        <v>672</v>
      </c>
      <c r="S1028" s="68" t="s">
        <v>1191</v>
      </c>
      <c r="T1028" s="60" t="s">
        <v>142</v>
      </c>
      <c r="U1028" s="71" t="s">
        <v>1168</v>
      </c>
      <c r="V1028" s="71" t="s">
        <v>1168</v>
      </c>
      <c r="W1028" s="71" t="str">
        <f>VLOOKUP(E1028,[1]基础数据实体梳理模板!$D$5:$E$156,2,0)</f>
        <v>d_device_elevator</v>
      </c>
      <c r="X1028" s="68" t="s">
        <v>1164</v>
      </c>
    </row>
    <row r="1029" spans="1:24" x14ac:dyDescent="0.25">
      <c r="A1029" s="66">
        <v>1026</v>
      </c>
      <c r="B1029" s="68" t="s">
        <v>138</v>
      </c>
      <c r="C1029" s="68" t="s">
        <v>111</v>
      </c>
      <c r="D1029" s="68" t="s">
        <v>113</v>
      </c>
      <c r="E1029" s="68" t="s">
        <v>321</v>
      </c>
      <c r="F1029" s="68"/>
      <c r="G1029" s="68" t="s">
        <v>1453</v>
      </c>
      <c r="H1029" s="68" t="s">
        <v>1454</v>
      </c>
      <c r="I1029" s="79" t="s">
        <v>1453</v>
      </c>
      <c r="J1029" s="79"/>
      <c r="K1029" s="79" t="s">
        <v>1453</v>
      </c>
      <c r="L1029" s="68"/>
      <c r="M1029" s="68"/>
      <c r="N1029" s="68"/>
      <c r="O1029" s="68"/>
      <c r="P1029" s="68"/>
      <c r="Q1029" s="71" t="s">
        <v>672</v>
      </c>
      <c r="R1029" s="71" t="s">
        <v>672</v>
      </c>
      <c r="S1029" s="68" t="s">
        <v>1296</v>
      </c>
      <c r="T1029" s="60" t="s">
        <v>142</v>
      </c>
      <c r="U1029" s="71" t="s">
        <v>1168</v>
      </c>
      <c r="V1029" s="71" t="s">
        <v>1168</v>
      </c>
      <c r="W1029" s="71" t="str">
        <f>VLOOKUP(E1029,[1]基础数据实体梳理模板!$D$5:$E$156,2,0)</f>
        <v>d_device_elevator</v>
      </c>
      <c r="X1029" s="68" t="s">
        <v>1454</v>
      </c>
    </row>
    <row r="1030" spans="1:24" x14ac:dyDescent="0.25">
      <c r="A1030" s="66">
        <v>1027</v>
      </c>
      <c r="B1030" s="68" t="s">
        <v>138</v>
      </c>
      <c r="C1030" s="68" t="s">
        <v>111</v>
      </c>
      <c r="D1030" s="68" t="s">
        <v>113</v>
      </c>
      <c r="E1030" s="68" t="s">
        <v>321</v>
      </c>
      <c r="F1030" s="68"/>
      <c r="G1030" s="68" t="s">
        <v>1243</v>
      </c>
      <c r="H1030" s="68" t="s">
        <v>1244</v>
      </c>
      <c r="I1030" s="79" t="s">
        <v>1243</v>
      </c>
      <c r="J1030" s="79"/>
      <c r="K1030" s="79" t="s">
        <v>1243</v>
      </c>
      <c r="L1030" s="68"/>
      <c r="M1030" s="68"/>
      <c r="N1030" s="68"/>
      <c r="O1030" s="68"/>
      <c r="P1030" s="68"/>
      <c r="Q1030" s="71" t="s">
        <v>672</v>
      </c>
      <c r="R1030" s="71" t="s">
        <v>672</v>
      </c>
      <c r="S1030" s="68" t="s">
        <v>1190</v>
      </c>
      <c r="T1030" s="60" t="s">
        <v>142</v>
      </c>
      <c r="U1030" s="71" t="s">
        <v>1168</v>
      </c>
      <c r="V1030" s="71" t="s">
        <v>1168</v>
      </c>
      <c r="W1030" s="71" t="str">
        <f>VLOOKUP(E1030,[1]基础数据实体梳理模板!$D$5:$E$156,2,0)</f>
        <v>d_device_elevator</v>
      </c>
      <c r="X1030" s="68" t="s">
        <v>1244</v>
      </c>
    </row>
    <row r="1031" spans="1:24" ht="31.5" x14ac:dyDescent="0.25">
      <c r="A1031" s="66">
        <v>1028</v>
      </c>
      <c r="B1031" s="68" t="s">
        <v>138</v>
      </c>
      <c r="C1031" s="68" t="s">
        <v>111</v>
      </c>
      <c r="D1031" s="68" t="s">
        <v>113</v>
      </c>
      <c r="E1031" s="68" t="s">
        <v>321</v>
      </c>
      <c r="F1031" s="68"/>
      <c r="G1031" s="68" t="s">
        <v>1220</v>
      </c>
      <c r="H1031" s="68" t="s">
        <v>1221</v>
      </c>
      <c r="I1031" s="79" t="s">
        <v>1220</v>
      </c>
      <c r="J1031" s="79"/>
      <c r="K1031" s="79" t="s">
        <v>1220</v>
      </c>
      <c r="L1031" s="68"/>
      <c r="M1031" s="68"/>
      <c r="N1031" s="68"/>
      <c r="O1031" s="68"/>
      <c r="P1031" s="68"/>
      <c r="Q1031" s="71" t="s">
        <v>672</v>
      </c>
      <c r="R1031" s="71" t="s">
        <v>672</v>
      </c>
      <c r="S1031" s="68" t="s">
        <v>1296</v>
      </c>
      <c r="T1031" s="60" t="s">
        <v>142</v>
      </c>
      <c r="U1031" s="71" t="s">
        <v>1168</v>
      </c>
      <c r="V1031" s="71" t="s">
        <v>1168</v>
      </c>
      <c r="W1031" s="71" t="str">
        <f>VLOOKUP(E1031,[1]基础数据实体梳理模板!$D$5:$E$156,2,0)</f>
        <v>d_device_elevator</v>
      </c>
      <c r="X1031" s="68" t="s">
        <v>1221</v>
      </c>
    </row>
    <row r="1032" spans="1:24" x14ac:dyDescent="0.25">
      <c r="A1032" s="66">
        <v>1029</v>
      </c>
      <c r="B1032" s="68" t="s">
        <v>138</v>
      </c>
      <c r="C1032" s="68" t="s">
        <v>111</v>
      </c>
      <c r="D1032" s="68" t="s">
        <v>113</v>
      </c>
      <c r="E1032" s="68" t="s">
        <v>321</v>
      </c>
      <c r="F1032" s="68"/>
      <c r="G1032" s="68" t="s">
        <v>1844</v>
      </c>
      <c r="H1032" s="68" t="s">
        <v>1437</v>
      </c>
      <c r="I1032" s="79" t="s">
        <v>1844</v>
      </c>
      <c r="J1032" s="79"/>
      <c r="K1032" s="79" t="s">
        <v>1844</v>
      </c>
      <c r="L1032" s="68"/>
      <c r="M1032" s="68"/>
      <c r="N1032" s="68"/>
      <c r="O1032" s="68"/>
      <c r="P1032" s="68"/>
      <c r="Q1032" s="71" t="s">
        <v>672</v>
      </c>
      <c r="R1032" s="71" t="s">
        <v>672</v>
      </c>
      <c r="S1032" s="68" t="s">
        <v>1225</v>
      </c>
      <c r="T1032" s="60" t="s">
        <v>142</v>
      </c>
      <c r="U1032" s="71" t="s">
        <v>1168</v>
      </c>
      <c r="V1032" s="71" t="s">
        <v>1168</v>
      </c>
      <c r="W1032" s="71" t="str">
        <f>VLOOKUP(E1032,[1]基础数据实体梳理模板!$D$5:$E$156,2,0)</f>
        <v>d_device_elevator</v>
      </c>
      <c r="X1032" s="68" t="s">
        <v>1437</v>
      </c>
    </row>
    <row r="1033" spans="1:24" x14ac:dyDescent="0.25">
      <c r="A1033" s="66">
        <v>1030</v>
      </c>
      <c r="B1033" s="68" t="s">
        <v>138</v>
      </c>
      <c r="C1033" s="68" t="s">
        <v>111</v>
      </c>
      <c r="D1033" s="68" t="s">
        <v>113</v>
      </c>
      <c r="E1033" s="68" t="s">
        <v>321</v>
      </c>
      <c r="F1033" s="68"/>
      <c r="G1033" s="68" t="s">
        <v>1845</v>
      </c>
      <c r="H1033" s="68" t="s">
        <v>1846</v>
      </c>
      <c r="I1033" s="79" t="s">
        <v>1845</v>
      </c>
      <c r="J1033" s="79"/>
      <c r="K1033" s="79" t="s">
        <v>1845</v>
      </c>
      <c r="L1033" s="68"/>
      <c r="M1033" s="68"/>
      <c r="N1033" s="68"/>
      <c r="O1033" s="68"/>
      <c r="P1033" s="68"/>
      <c r="Q1033" s="71" t="s">
        <v>672</v>
      </c>
      <c r="R1033" s="71" t="s">
        <v>672</v>
      </c>
      <c r="S1033" s="68" t="s">
        <v>1225</v>
      </c>
      <c r="T1033" s="60" t="s">
        <v>142</v>
      </c>
      <c r="U1033" s="71" t="s">
        <v>1168</v>
      </c>
      <c r="V1033" s="71" t="s">
        <v>1168</v>
      </c>
      <c r="W1033" s="71" t="str">
        <f>VLOOKUP(E1033,[1]基础数据实体梳理模板!$D$5:$E$156,2,0)</f>
        <v>d_device_elevator</v>
      </c>
      <c r="X1033" s="68" t="s">
        <v>1846</v>
      </c>
    </row>
    <row r="1034" spans="1:24" x14ac:dyDescent="0.25">
      <c r="A1034" s="66">
        <v>1031</v>
      </c>
      <c r="B1034" s="68" t="s">
        <v>138</v>
      </c>
      <c r="C1034" s="68" t="s">
        <v>111</v>
      </c>
      <c r="D1034" s="68" t="s">
        <v>113</v>
      </c>
      <c r="E1034" s="68" t="s">
        <v>321</v>
      </c>
      <c r="F1034" s="68"/>
      <c r="G1034" s="68" t="s">
        <v>1214</v>
      </c>
      <c r="H1034" s="68" t="s">
        <v>1215</v>
      </c>
      <c r="I1034" s="79" t="s">
        <v>1214</v>
      </c>
      <c r="J1034" s="79"/>
      <c r="K1034" s="79" t="s">
        <v>1214</v>
      </c>
      <c r="L1034" s="68"/>
      <c r="M1034" s="68"/>
      <c r="N1034" s="68"/>
      <c r="O1034" s="68"/>
      <c r="P1034" s="68"/>
      <c r="Q1034" s="71" t="s">
        <v>672</v>
      </c>
      <c r="R1034" s="71" t="s">
        <v>672</v>
      </c>
      <c r="S1034" s="68" t="s">
        <v>1296</v>
      </c>
      <c r="T1034" s="60" t="s">
        <v>142</v>
      </c>
      <c r="U1034" s="71" t="s">
        <v>1168</v>
      </c>
      <c r="V1034" s="71" t="s">
        <v>1168</v>
      </c>
      <c r="W1034" s="71" t="str">
        <f>VLOOKUP(E1034,[1]基础数据实体梳理模板!$D$5:$E$156,2,0)</f>
        <v>d_device_elevator</v>
      </c>
      <c r="X1034" s="68" t="s">
        <v>1215</v>
      </c>
    </row>
    <row r="1035" spans="1:24" x14ac:dyDescent="0.25">
      <c r="A1035" s="66">
        <v>1032</v>
      </c>
      <c r="B1035" s="68" t="s">
        <v>138</v>
      </c>
      <c r="C1035" s="68" t="s">
        <v>111</v>
      </c>
      <c r="D1035" s="68" t="s">
        <v>113</v>
      </c>
      <c r="E1035" s="68" t="s">
        <v>321</v>
      </c>
      <c r="F1035" s="68"/>
      <c r="G1035" s="68" t="s">
        <v>1217</v>
      </c>
      <c r="H1035" s="68" t="s">
        <v>1218</v>
      </c>
      <c r="I1035" s="79" t="s">
        <v>1217</v>
      </c>
      <c r="J1035" s="79"/>
      <c r="K1035" s="79" t="s">
        <v>1217</v>
      </c>
      <c r="L1035" s="68"/>
      <c r="M1035" s="68"/>
      <c r="N1035" s="68"/>
      <c r="O1035" s="68"/>
      <c r="P1035" s="68"/>
      <c r="Q1035" s="71" t="s">
        <v>672</v>
      </c>
      <c r="R1035" s="71" t="s">
        <v>672</v>
      </c>
      <c r="S1035" s="68" t="s">
        <v>1222</v>
      </c>
      <c r="T1035" s="60" t="s">
        <v>142</v>
      </c>
      <c r="U1035" s="71" t="s">
        <v>1168</v>
      </c>
      <c r="V1035" s="71" t="s">
        <v>1168</v>
      </c>
      <c r="W1035" s="71" t="str">
        <f>VLOOKUP(E1035,[1]基础数据实体梳理模板!$D$5:$E$156,2,0)</f>
        <v>d_device_elevator</v>
      </c>
      <c r="X1035" s="68" t="s">
        <v>1218</v>
      </c>
    </row>
    <row r="1036" spans="1:24" x14ac:dyDescent="0.25">
      <c r="A1036" s="66">
        <v>1033</v>
      </c>
      <c r="B1036" s="68" t="s">
        <v>138</v>
      </c>
      <c r="C1036" s="68" t="s">
        <v>111</v>
      </c>
      <c r="D1036" s="68" t="s">
        <v>113</v>
      </c>
      <c r="E1036" s="68" t="s">
        <v>321</v>
      </c>
      <c r="F1036" s="68"/>
      <c r="G1036" s="68" t="s">
        <v>1173</v>
      </c>
      <c r="H1036" s="68" t="s">
        <v>1174</v>
      </c>
      <c r="I1036" s="79" t="s">
        <v>1173</v>
      </c>
      <c r="J1036" s="79"/>
      <c r="K1036" s="79" t="s">
        <v>1173</v>
      </c>
      <c r="L1036" s="68"/>
      <c r="M1036" s="68"/>
      <c r="N1036" s="68"/>
      <c r="O1036" s="68"/>
      <c r="P1036" s="68"/>
      <c r="Q1036" s="71" t="s">
        <v>672</v>
      </c>
      <c r="R1036" s="71" t="s">
        <v>672</v>
      </c>
      <c r="S1036" s="68" t="s">
        <v>1296</v>
      </c>
      <c r="T1036" s="60" t="s">
        <v>142</v>
      </c>
      <c r="U1036" s="71" t="s">
        <v>1168</v>
      </c>
      <c r="V1036" s="71" t="s">
        <v>1168</v>
      </c>
      <c r="W1036" s="71" t="str">
        <f>VLOOKUP(E1036,[1]基础数据实体梳理模板!$D$5:$E$156,2,0)</f>
        <v>d_device_elevator</v>
      </c>
      <c r="X1036" s="68" t="s">
        <v>1174</v>
      </c>
    </row>
    <row r="1037" spans="1:24" x14ac:dyDescent="0.25">
      <c r="A1037" s="66">
        <v>1034</v>
      </c>
      <c r="B1037" s="68" t="s">
        <v>138</v>
      </c>
      <c r="C1037" s="68" t="s">
        <v>111</v>
      </c>
      <c r="D1037" s="68" t="s">
        <v>113</v>
      </c>
      <c r="E1037" s="68" t="s">
        <v>321</v>
      </c>
      <c r="F1037" s="68"/>
      <c r="G1037" s="68" t="s">
        <v>1463</v>
      </c>
      <c r="H1037" s="68" t="s">
        <v>1464</v>
      </c>
      <c r="I1037" s="79" t="s">
        <v>1463</v>
      </c>
      <c r="J1037" s="79"/>
      <c r="K1037" s="79" t="s">
        <v>1463</v>
      </c>
      <c r="L1037" s="68"/>
      <c r="M1037" s="68"/>
      <c r="N1037" s="68"/>
      <c r="O1037" s="68"/>
      <c r="P1037" s="68"/>
      <c r="Q1037" s="71" t="s">
        <v>672</v>
      </c>
      <c r="R1037" s="71" t="s">
        <v>672</v>
      </c>
      <c r="S1037" s="68" t="s">
        <v>1199</v>
      </c>
      <c r="T1037" s="60" t="s">
        <v>142</v>
      </c>
      <c r="U1037" s="71" t="s">
        <v>1168</v>
      </c>
      <c r="V1037" s="71" t="s">
        <v>1168</v>
      </c>
      <c r="W1037" s="71" t="str">
        <f>VLOOKUP(E1037,[1]基础数据实体梳理模板!$D$5:$E$156,2,0)</f>
        <v>d_device_elevator</v>
      </c>
      <c r="X1037" s="68" t="s">
        <v>1464</v>
      </c>
    </row>
    <row r="1038" spans="1:24" x14ac:dyDescent="0.25">
      <c r="A1038" s="66">
        <v>1035</v>
      </c>
      <c r="B1038" s="68" t="s">
        <v>138</v>
      </c>
      <c r="C1038" s="68" t="s">
        <v>111</v>
      </c>
      <c r="D1038" s="68" t="s">
        <v>113</v>
      </c>
      <c r="E1038" s="68" t="s">
        <v>321</v>
      </c>
      <c r="F1038" s="68"/>
      <c r="G1038" s="68" t="s">
        <v>1707</v>
      </c>
      <c r="H1038" s="68" t="s">
        <v>1708</v>
      </c>
      <c r="I1038" s="79" t="s">
        <v>1707</v>
      </c>
      <c r="J1038" s="79"/>
      <c r="K1038" s="79" t="s">
        <v>1707</v>
      </c>
      <c r="L1038" s="68"/>
      <c r="M1038" s="68"/>
      <c r="N1038" s="68"/>
      <c r="O1038" s="68"/>
      <c r="P1038" s="68"/>
      <c r="Q1038" s="71" t="s">
        <v>672</v>
      </c>
      <c r="R1038" s="71" t="s">
        <v>672</v>
      </c>
      <c r="S1038" s="68" t="s">
        <v>1190</v>
      </c>
      <c r="T1038" s="60" t="s">
        <v>142</v>
      </c>
      <c r="U1038" s="71" t="s">
        <v>1168</v>
      </c>
      <c r="V1038" s="71" t="s">
        <v>1168</v>
      </c>
      <c r="W1038" s="71" t="str">
        <f>VLOOKUP(E1038,[1]基础数据实体梳理模板!$D$5:$E$156,2,0)</f>
        <v>d_device_elevator</v>
      </c>
      <c r="X1038" s="68" t="s">
        <v>1708</v>
      </c>
    </row>
    <row r="1039" spans="1:24" x14ac:dyDescent="0.25">
      <c r="A1039" s="66">
        <v>1036</v>
      </c>
      <c r="B1039" s="68" t="s">
        <v>138</v>
      </c>
      <c r="C1039" s="68" t="s">
        <v>111</v>
      </c>
      <c r="D1039" s="68" t="s">
        <v>113</v>
      </c>
      <c r="E1039" s="68" t="s">
        <v>321</v>
      </c>
      <c r="F1039" s="68"/>
      <c r="G1039" s="68" t="s">
        <v>1709</v>
      </c>
      <c r="H1039" s="68" t="s">
        <v>1710</v>
      </c>
      <c r="I1039" s="79" t="s">
        <v>1709</v>
      </c>
      <c r="J1039" s="79"/>
      <c r="K1039" s="79" t="s">
        <v>1709</v>
      </c>
      <c r="L1039" s="68"/>
      <c r="M1039" s="68"/>
      <c r="N1039" s="68"/>
      <c r="O1039" s="68"/>
      <c r="P1039" s="68"/>
      <c r="Q1039" s="71" t="s">
        <v>672</v>
      </c>
      <c r="R1039" s="71" t="s">
        <v>672</v>
      </c>
      <c r="S1039" s="68" t="s">
        <v>1190</v>
      </c>
      <c r="T1039" s="60" t="s">
        <v>142</v>
      </c>
      <c r="U1039" s="71" t="s">
        <v>1168</v>
      </c>
      <c r="V1039" s="71" t="s">
        <v>1168</v>
      </c>
      <c r="W1039" s="71" t="str">
        <f>VLOOKUP(E1039,[1]基础数据实体梳理模板!$D$5:$E$156,2,0)</f>
        <v>d_device_elevator</v>
      </c>
      <c r="X1039" s="68" t="s">
        <v>1710</v>
      </c>
    </row>
    <row r="1040" spans="1:24" x14ac:dyDescent="0.25">
      <c r="A1040" s="66">
        <v>1037</v>
      </c>
      <c r="B1040" s="68" t="s">
        <v>138</v>
      </c>
      <c r="C1040" s="68" t="s">
        <v>111</v>
      </c>
      <c r="D1040" s="68" t="s">
        <v>113</v>
      </c>
      <c r="E1040" s="68" t="s">
        <v>321</v>
      </c>
      <c r="F1040" s="68"/>
      <c r="G1040" s="68" t="s">
        <v>1385</v>
      </c>
      <c r="H1040" s="68" t="s">
        <v>1170</v>
      </c>
      <c r="I1040" s="79" t="s">
        <v>1385</v>
      </c>
      <c r="J1040" s="79"/>
      <c r="K1040" s="79" t="s">
        <v>1385</v>
      </c>
      <c r="L1040" s="68"/>
      <c r="M1040" s="68"/>
      <c r="N1040" s="68"/>
      <c r="O1040" s="68"/>
      <c r="P1040" s="68"/>
      <c r="Q1040" s="71" t="s">
        <v>672</v>
      </c>
      <c r="R1040" s="71" t="s">
        <v>672</v>
      </c>
      <c r="S1040" s="68" t="s">
        <v>1167</v>
      </c>
      <c r="T1040" s="60" t="s">
        <v>142</v>
      </c>
      <c r="U1040" s="71" t="s">
        <v>1168</v>
      </c>
      <c r="V1040" s="71" t="s">
        <v>1168</v>
      </c>
      <c r="W1040" s="71" t="str">
        <f>VLOOKUP(E1040,[1]基础数据实体梳理模板!$D$5:$E$156,2,0)</f>
        <v>d_device_elevator</v>
      </c>
      <c r="X1040" s="68" t="s">
        <v>1170</v>
      </c>
    </row>
    <row r="1041" spans="1:24" x14ac:dyDescent="0.25">
      <c r="A1041" s="66">
        <v>1038</v>
      </c>
      <c r="B1041" s="68" t="s">
        <v>138</v>
      </c>
      <c r="C1041" s="68" t="s">
        <v>111</v>
      </c>
      <c r="D1041" s="68" t="s">
        <v>113</v>
      </c>
      <c r="E1041" s="68" t="s">
        <v>321</v>
      </c>
      <c r="F1041" s="68"/>
      <c r="G1041" s="68" t="s">
        <v>1458</v>
      </c>
      <c r="H1041" s="68" t="s">
        <v>1459</v>
      </c>
      <c r="I1041" s="79" t="s">
        <v>1458</v>
      </c>
      <c r="J1041" s="79"/>
      <c r="K1041" s="79" t="s">
        <v>1458</v>
      </c>
      <c r="L1041" s="68"/>
      <c r="M1041" s="68"/>
      <c r="N1041" s="68"/>
      <c r="O1041" s="68"/>
      <c r="P1041" s="68"/>
      <c r="Q1041" s="71" t="s">
        <v>672</v>
      </c>
      <c r="R1041" s="71" t="s">
        <v>672</v>
      </c>
      <c r="S1041" s="68" t="s">
        <v>1199</v>
      </c>
      <c r="T1041" s="60" t="s">
        <v>142</v>
      </c>
      <c r="U1041" s="71" t="s">
        <v>1168</v>
      </c>
      <c r="V1041" s="71" t="s">
        <v>1168</v>
      </c>
      <c r="W1041" s="71" t="str">
        <f>VLOOKUP(E1041,[1]基础数据实体梳理模板!$D$5:$E$156,2,0)</f>
        <v>d_device_elevator</v>
      </c>
      <c r="X1041" s="68" t="s">
        <v>1459</v>
      </c>
    </row>
    <row r="1042" spans="1:24" x14ac:dyDescent="0.25">
      <c r="A1042" s="66">
        <v>1039</v>
      </c>
      <c r="B1042" s="68" t="s">
        <v>138</v>
      </c>
      <c r="C1042" s="68" t="s">
        <v>111</v>
      </c>
      <c r="D1042" s="68" t="s">
        <v>113</v>
      </c>
      <c r="E1042" s="68" t="s">
        <v>321</v>
      </c>
      <c r="F1042" s="68"/>
      <c r="G1042" s="68" t="s">
        <v>1678</v>
      </c>
      <c r="H1042" s="68" t="s">
        <v>1246</v>
      </c>
      <c r="I1042" s="79" t="s">
        <v>1678</v>
      </c>
      <c r="J1042" s="79"/>
      <c r="K1042" s="79" t="s">
        <v>1678</v>
      </c>
      <c r="L1042" s="68"/>
      <c r="M1042" s="68"/>
      <c r="N1042" s="68"/>
      <c r="O1042" s="68"/>
      <c r="P1042" s="68"/>
      <c r="Q1042" s="71" t="s">
        <v>672</v>
      </c>
      <c r="R1042" s="71" t="s">
        <v>672</v>
      </c>
      <c r="S1042" s="68" t="s">
        <v>1167</v>
      </c>
      <c r="T1042" s="60" t="s">
        <v>142</v>
      </c>
      <c r="U1042" s="71" t="s">
        <v>1168</v>
      </c>
      <c r="V1042" s="71" t="s">
        <v>1168</v>
      </c>
      <c r="W1042" s="71" t="str">
        <f>VLOOKUP(E1042,[1]基础数据实体梳理模板!$D$5:$E$156,2,0)</f>
        <v>d_device_elevator</v>
      </c>
      <c r="X1042" s="68" t="s">
        <v>1246</v>
      </c>
    </row>
    <row r="1043" spans="1:24" x14ac:dyDescent="0.25">
      <c r="A1043" s="66">
        <v>1040</v>
      </c>
      <c r="B1043" s="68" t="s">
        <v>138</v>
      </c>
      <c r="C1043" s="68" t="s">
        <v>111</v>
      </c>
      <c r="D1043" s="68" t="s">
        <v>113</v>
      </c>
      <c r="E1043" s="68" t="s">
        <v>321</v>
      </c>
      <c r="F1043" s="68"/>
      <c r="G1043" s="68" t="s">
        <v>1367</v>
      </c>
      <c r="H1043" s="68" t="s">
        <v>1251</v>
      </c>
      <c r="I1043" s="79" t="s">
        <v>1367</v>
      </c>
      <c r="J1043" s="79"/>
      <c r="K1043" s="79" t="s">
        <v>1367</v>
      </c>
      <c r="L1043" s="68"/>
      <c r="M1043" s="68"/>
      <c r="N1043" s="68"/>
      <c r="O1043" s="68"/>
      <c r="P1043" s="68"/>
      <c r="Q1043" s="71" t="s">
        <v>672</v>
      </c>
      <c r="R1043" s="71" t="s">
        <v>672</v>
      </c>
      <c r="S1043" s="68" t="s">
        <v>1199</v>
      </c>
      <c r="T1043" s="60" t="s">
        <v>142</v>
      </c>
      <c r="U1043" s="71" t="s">
        <v>1168</v>
      </c>
      <c r="V1043" s="71" t="s">
        <v>1168</v>
      </c>
      <c r="W1043" s="71" t="str">
        <f>VLOOKUP(E1043,[1]基础数据实体梳理模板!$D$5:$E$156,2,0)</f>
        <v>d_device_elevator</v>
      </c>
      <c r="X1043" s="68" t="s">
        <v>1251</v>
      </c>
    </row>
    <row r="1044" spans="1:24" x14ac:dyDescent="0.25">
      <c r="A1044" s="66">
        <v>1041</v>
      </c>
      <c r="B1044" s="68" t="s">
        <v>138</v>
      </c>
      <c r="C1044" s="68" t="s">
        <v>111</v>
      </c>
      <c r="D1044" s="68" t="s">
        <v>113</v>
      </c>
      <c r="E1044" s="68" t="s">
        <v>321</v>
      </c>
      <c r="F1044" s="68"/>
      <c r="G1044" s="68" t="s">
        <v>1711</v>
      </c>
      <c r="H1044" s="68" t="s">
        <v>1712</v>
      </c>
      <c r="I1044" s="79" t="s">
        <v>1711</v>
      </c>
      <c r="J1044" s="79"/>
      <c r="K1044" s="79" t="s">
        <v>1711</v>
      </c>
      <c r="L1044" s="68"/>
      <c r="M1044" s="68"/>
      <c r="N1044" s="68"/>
      <c r="O1044" s="68"/>
      <c r="P1044" s="68"/>
      <c r="Q1044" s="71" t="s">
        <v>672</v>
      </c>
      <c r="R1044" s="71" t="s">
        <v>672</v>
      </c>
      <c r="S1044" s="68" t="s">
        <v>1167</v>
      </c>
      <c r="T1044" s="60" t="s">
        <v>142</v>
      </c>
      <c r="U1044" s="71" t="s">
        <v>1168</v>
      </c>
      <c r="V1044" s="71" t="s">
        <v>1168</v>
      </c>
      <c r="W1044" s="71" t="str">
        <f>VLOOKUP(E1044,[1]基础数据实体梳理模板!$D$5:$E$156,2,0)</f>
        <v>d_device_elevator</v>
      </c>
      <c r="X1044" s="68" t="s">
        <v>1712</v>
      </c>
    </row>
    <row r="1045" spans="1:24" x14ac:dyDescent="0.25">
      <c r="A1045" s="66">
        <v>1042</v>
      </c>
      <c r="B1045" s="68" t="s">
        <v>138</v>
      </c>
      <c r="C1045" s="68" t="s">
        <v>111</v>
      </c>
      <c r="D1045" s="68" t="s">
        <v>113</v>
      </c>
      <c r="E1045" s="68" t="s">
        <v>321</v>
      </c>
      <c r="F1045" s="68"/>
      <c r="G1045" s="68" t="s">
        <v>1679</v>
      </c>
      <c r="H1045" s="68" t="s">
        <v>1249</v>
      </c>
      <c r="I1045" s="79" t="s">
        <v>1679</v>
      </c>
      <c r="J1045" s="79"/>
      <c r="K1045" s="79" t="s">
        <v>1679</v>
      </c>
      <c r="L1045" s="68"/>
      <c r="M1045" s="68"/>
      <c r="N1045" s="68"/>
      <c r="O1045" s="68"/>
      <c r="P1045" s="68"/>
      <c r="Q1045" s="71" t="s">
        <v>672</v>
      </c>
      <c r="R1045" s="71" t="s">
        <v>672</v>
      </c>
      <c r="S1045" s="68" t="s">
        <v>1269</v>
      </c>
      <c r="T1045" s="60" t="s">
        <v>142</v>
      </c>
      <c r="U1045" s="71" t="s">
        <v>1168</v>
      </c>
      <c r="V1045" s="71" t="s">
        <v>1168</v>
      </c>
      <c r="W1045" s="71" t="str">
        <f>VLOOKUP(E1045,[1]基础数据实体梳理模板!$D$5:$E$156,2,0)</f>
        <v>d_device_elevator</v>
      </c>
      <c r="X1045" s="68" t="s">
        <v>1249</v>
      </c>
    </row>
    <row r="1046" spans="1:24" x14ac:dyDescent="0.25">
      <c r="A1046" s="66">
        <v>1043</v>
      </c>
      <c r="B1046" s="68" t="s">
        <v>138</v>
      </c>
      <c r="C1046" s="68" t="s">
        <v>111</v>
      </c>
      <c r="D1046" s="68" t="s">
        <v>113</v>
      </c>
      <c r="E1046" s="68" t="s">
        <v>321</v>
      </c>
      <c r="F1046" s="68"/>
      <c r="G1046" s="68" t="s">
        <v>1680</v>
      </c>
      <c r="H1046" s="68" t="s">
        <v>1211</v>
      </c>
      <c r="I1046" s="79" t="s">
        <v>1680</v>
      </c>
      <c r="J1046" s="79"/>
      <c r="K1046" s="79" t="s">
        <v>1680</v>
      </c>
      <c r="L1046" s="68"/>
      <c r="M1046" s="68"/>
      <c r="N1046" s="68"/>
      <c r="O1046" s="68"/>
      <c r="P1046" s="68"/>
      <c r="Q1046" s="71" t="s">
        <v>672</v>
      </c>
      <c r="R1046" s="71" t="s">
        <v>672</v>
      </c>
      <c r="S1046" s="68" t="s">
        <v>1269</v>
      </c>
      <c r="T1046" s="60" t="s">
        <v>142</v>
      </c>
      <c r="U1046" s="71" t="s">
        <v>1168</v>
      </c>
      <c r="V1046" s="71" t="s">
        <v>1168</v>
      </c>
      <c r="W1046" s="71" t="str">
        <f>VLOOKUP(E1046,[1]基础数据实体梳理模板!$D$5:$E$156,2,0)</f>
        <v>d_device_elevator</v>
      </c>
      <c r="X1046" s="68" t="s">
        <v>1211</v>
      </c>
    </row>
    <row r="1047" spans="1:24" x14ac:dyDescent="0.25">
      <c r="A1047" s="66">
        <v>1044</v>
      </c>
      <c r="B1047" s="68" t="s">
        <v>138</v>
      </c>
      <c r="C1047" s="68" t="s">
        <v>111</v>
      </c>
      <c r="D1047" s="68" t="s">
        <v>113</v>
      </c>
      <c r="E1047" s="68" t="s">
        <v>321</v>
      </c>
      <c r="F1047" s="68"/>
      <c r="G1047" s="68" t="s">
        <v>1208</v>
      </c>
      <c r="H1047" s="68" t="s">
        <v>1209</v>
      </c>
      <c r="I1047" s="79" t="s">
        <v>1208</v>
      </c>
      <c r="J1047" s="79"/>
      <c r="K1047" s="79" t="s">
        <v>1208</v>
      </c>
      <c r="L1047" s="68"/>
      <c r="M1047" s="68"/>
      <c r="N1047" s="68"/>
      <c r="O1047" s="68"/>
      <c r="P1047" s="68"/>
      <c r="Q1047" s="71" t="s">
        <v>672</v>
      </c>
      <c r="R1047" s="71" t="s">
        <v>672</v>
      </c>
      <c r="S1047" s="68" t="s">
        <v>1296</v>
      </c>
      <c r="T1047" s="60" t="s">
        <v>142</v>
      </c>
      <c r="U1047" s="71" t="s">
        <v>1168</v>
      </c>
      <c r="V1047" s="71" t="s">
        <v>1168</v>
      </c>
      <c r="W1047" s="71" t="str">
        <f>VLOOKUP(E1047,[1]基础数据实体梳理模板!$D$5:$E$156,2,0)</f>
        <v>d_device_elevator</v>
      </c>
      <c r="X1047" s="68" t="s">
        <v>1209</v>
      </c>
    </row>
    <row r="1048" spans="1:24" ht="31.5" x14ac:dyDescent="0.25">
      <c r="A1048" s="66">
        <v>1045</v>
      </c>
      <c r="B1048" s="68" t="s">
        <v>138</v>
      </c>
      <c r="C1048" s="68" t="s">
        <v>111</v>
      </c>
      <c r="D1048" s="68" t="s">
        <v>113</v>
      </c>
      <c r="E1048" s="68" t="s">
        <v>321</v>
      </c>
      <c r="F1048" s="68"/>
      <c r="G1048" s="68" t="s">
        <v>1681</v>
      </c>
      <c r="H1048" s="68" t="s">
        <v>1256</v>
      </c>
      <c r="I1048" s="79" t="s">
        <v>1681</v>
      </c>
      <c r="J1048" s="79"/>
      <c r="K1048" s="79" t="s">
        <v>1681</v>
      </c>
      <c r="L1048" s="68"/>
      <c r="M1048" s="68"/>
      <c r="N1048" s="68"/>
      <c r="O1048" s="68"/>
      <c r="P1048" s="68"/>
      <c r="Q1048" s="71" t="s">
        <v>672</v>
      </c>
      <c r="R1048" s="71" t="s">
        <v>672</v>
      </c>
      <c r="S1048" s="68" t="s">
        <v>1269</v>
      </c>
      <c r="T1048" s="60" t="s">
        <v>142</v>
      </c>
      <c r="U1048" s="71" t="s">
        <v>1168</v>
      </c>
      <c r="V1048" s="71" t="s">
        <v>1168</v>
      </c>
      <c r="W1048" s="71" t="str">
        <f>VLOOKUP(E1048,[1]基础数据实体梳理模板!$D$5:$E$156,2,0)</f>
        <v>d_device_elevator</v>
      </c>
      <c r="X1048" s="68" t="s">
        <v>1256</v>
      </c>
    </row>
    <row r="1049" spans="1:24" x14ac:dyDescent="0.25">
      <c r="A1049" s="66">
        <v>1046</v>
      </c>
      <c r="B1049" s="68" t="s">
        <v>138</v>
      </c>
      <c r="C1049" s="68" t="s">
        <v>111</v>
      </c>
      <c r="D1049" s="68" t="s">
        <v>113</v>
      </c>
      <c r="E1049" s="68" t="s">
        <v>321</v>
      </c>
      <c r="F1049" s="68"/>
      <c r="G1049" s="68" t="s">
        <v>1482</v>
      </c>
      <c r="H1049" s="68" t="s">
        <v>1257</v>
      </c>
      <c r="I1049" s="79" t="s">
        <v>1482</v>
      </c>
      <c r="J1049" s="79"/>
      <c r="K1049" s="79" t="s">
        <v>1482</v>
      </c>
      <c r="L1049" s="68"/>
      <c r="M1049" s="68"/>
      <c r="N1049" s="68"/>
      <c r="O1049" s="68"/>
      <c r="P1049" s="68"/>
      <c r="Q1049" s="71" t="s">
        <v>672</v>
      </c>
      <c r="R1049" s="71" t="s">
        <v>672</v>
      </c>
      <c r="S1049" s="68" t="s">
        <v>1296</v>
      </c>
      <c r="T1049" s="60" t="s">
        <v>142</v>
      </c>
      <c r="U1049" s="71" t="s">
        <v>1168</v>
      </c>
      <c r="V1049" s="71" t="s">
        <v>1168</v>
      </c>
      <c r="W1049" s="71" t="str">
        <f>VLOOKUP(E1049,[1]基础数据实体梳理模板!$D$5:$E$156,2,0)</f>
        <v>d_device_elevator</v>
      </c>
      <c r="X1049" s="68" t="s">
        <v>1257</v>
      </c>
    </row>
    <row r="1050" spans="1:24" x14ac:dyDescent="0.25">
      <c r="A1050" s="66">
        <v>1047</v>
      </c>
      <c r="B1050" s="68" t="s">
        <v>138</v>
      </c>
      <c r="C1050" s="68" t="s">
        <v>111</v>
      </c>
      <c r="D1050" s="68" t="s">
        <v>113</v>
      </c>
      <c r="E1050" s="68" t="s">
        <v>324</v>
      </c>
      <c r="F1050" s="68"/>
      <c r="G1050" s="68" t="s">
        <v>1713</v>
      </c>
      <c r="H1050" s="68" t="s">
        <v>1172</v>
      </c>
      <c r="I1050" s="79" t="s">
        <v>1713</v>
      </c>
      <c r="J1050" s="79"/>
      <c r="K1050" s="79" t="s">
        <v>1713</v>
      </c>
      <c r="L1050" s="68"/>
      <c r="M1050" s="68"/>
      <c r="N1050" s="68"/>
      <c r="O1050" s="68"/>
      <c r="P1050" s="68"/>
      <c r="Q1050" s="71" t="s">
        <v>672</v>
      </c>
      <c r="R1050" s="71" t="s">
        <v>672</v>
      </c>
      <c r="S1050" s="68" t="s">
        <v>1296</v>
      </c>
      <c r="T1050" s="60" t="s">
        <v>142</v>
      </c>
      <c r="U1050" s="71" t="s">
        <v>1168</v>
      </c>
      <c r="V1050" s="71" t="s">
        <v>1168</v>
      </c>
      <c r="W1050" s="71" t="str">
        <f>VLOOKUP(E1050,[1]基础数据实体梳理模板!$D$5:$E$156,2,0)</f>
        <v>d_elevator_alarm</v>
      </c>
      <c r="X1050" s="68" t="s">
        <v>1172</v>
      </c>
    </row>
    <row r="1051" spans="1:24" x14ac:dyDescent="0.25">
      <c r="A1051" s="66">
        <v>1048</v>
      </c>
      <c r="B1051" s="68" t="s">
        <v>138</v>
      </c>
      <c r="C1051" s="68" t="s">
        <v>111</v>
      </c>
      <c r="D1051" s="68" t="s">
        <v>113</v>
      </c>
      <c r="E1051" s="68" t="s">
        <v>324</v>
      </c>
      <c r="F1051" s="68"/>
      <c r="G1051" s="68" t="s">
        <v>1847</v>
      </c>
      <c r="H1051" s="68" t="s">
        <v>1440</v>
      </c>
      <c r="I1051" s="79" t="s">
        <v>1847</v>
      </c>
      <c r="J1051" s="79"/>
      <c r="K1051" s="79" t="s">
        <v>1847</v>
      </c>
      <c r="L1051" s="68"/>
      <c r="M1051" s="68"/>
      <c r="N1051" s="68"/>
      <c r="O1051" s="68"/>
      <c r="P1051" s="68"/>
      <c r="Q1051" s="71" t="s">
        <v>672</v>
      </c>
      <c r="R1051" s="71" t="s">
        <v>672</v>
      </c>
      <c r="S1051" s="68" t="s">
        <v>1296</v>
      </c>
      <c r="T1051" s="60" t="s">
        <v>142</v>
      </c>
      <c r="U1051" s="71" t="s">
        <v>1168</v>
      </c>
      <c r="V1051" s="71" t="s">
        <v>1168</v>
      </c>
      <c r="W1051" s="71" t="str">
        <f>VLOOKUP(E1051,[1]基础数据实体梳理模板!$D$5:$E$156,2,0)</f>
        <v>d_elevator_alarm</v>
      </c>
      <c r="X1051" s="68" t="s">
        <v>1440</v>
      </c>
    </row>
    <row r="1052" spans="1:24" x14ac:dyDescent="0.25">
      <c r="A1052" s="66">
        <v>1049</v>
      </c>
      <c r="B1052" s="68" t="s">
        <v>138</v>
      </c>
      <c r="C1052" s="68" t="s">
        <v>111</v>
      </c>
      <c r="D1052" s="68" t="s">
        <v>113</v>
      </c>
      <c r="E1052" s="68" t="s">
        <v>324</v>
      </c>
      <c r="F1052" s="68"/>
      <c r="G1052" s="68" t="s">
        <v>1320</v>
      </c>
      <c r="H1052" s="68" t="s">
        <v>1716</v>
      </c>
      <c r="I1052" s="79" t="s">
        <v>1320</v>
      </c>
      <c r="J1052" s="79"/>
      <c r="K1052" s="79" t="s">
        <v>1320</v>
      </c>
      <c r="L1052" s="68"/>
      <c r="M1052" s="68"/>
      <c r="N1052" s="68"/>
      <c r="O1052" s="68"/>
      <c r="P1052" s="68"/>
      <c r="Q1052" s="71" t="s">
        <v>672</v>
      </c>
      <c r="R1052" s="71" t="s">
        <v>672</v>
      </c>
      <c r="S1052" s="68" t="s">
        <v>1190</v>
      </c>
      <c r="T1052" s="60" t="s">
        <v>142</v>
      </c>
      <c r="U1052" s="71" t="s">
        <v>1168</v>
      </c>
      <c r="V1052" s="71" t="s">
        <v>1168</v>
      </c>
      <c r="W1052" s="71" t="str">
        <f>VLOOKUP(E1052,[1]基础数据实体梳理模板!$D$5:$E$156,2,0)</f>
        <v>d_elevator_alarm</v>
      </c>
      <c r="X1052" s="68" t="s">
        <v>1716</v>
      </c>
    </row>
    <row r="1053" spans="1:24" x14ac:dyDescent="0.25">
      <c r="A1053" s="66">
        <v>1050</v>
      </c>
      <c r="B1053" s="68" t="s">
        <v>138</v>
      </c>
      <c r="C1053" s="68" t="s">
        <v>111</v>
      </c>
      <c r="D1053" s="68" t="s">
        <v>113</v>
      </c>
      <c r="E1053" s="68" t="s">
        <v>324</v>
      </c>
      <c r="F1053" s="68"/>
      <c r="G1053" s="68" t="s">
        <v>1322</v>
      </c>
      <c r="H1053" s="68" t="s">
        <v>1717</v>
      </c>
      <c r="I1053" s="79" t="s">
        <v>1322</v>
      </c>
      <c r="J1053" s="79"/>
      <c r="K1053" s="79" t="s">
        <v>1322</v>
      </c>
      <c r="L1053" s="68"/>
      <c r="M1053" s="68"/>
      <c r="N1053" s="68"/>
      <c r="O1053" s="68"/>
      <c r="P1053" s="68"/>
      <c r="Q1053" s="71" t="s">
        <v>672</v>
      </c>
      <c r="R1053" s="71" t="s">
        <v>672</v>
      </c>
      <c r="S1053" s="68" t="s">
        <v>1190</v>
      </c>
      <c r="T1053" s="60" t="s">
        <v>142</v>
      </c>
      <c r="U1053" s="71" t="s">
        <v>1168</v>
      </c>
      <c r="V1053" s="71" t="s">
        <v>1168</v>
      </c>
      <c r="W1053" s="71" t="str">
        <f>VLOOKUP(E1053,[1]基础数据实体梳理模板!$D$5:$E$156,2,0)</f>
        <v>d_elevator_alarm</v>
      </c>
      <c r="X1053" s="68" t="s">
        <v>1717</v>
      </c>
    </row>
    <row r="1054" spans="1:24" x14ac:dyDescent="0.25">
      <c r="A1054" s="66">
        <v>1051</v>
      </c>
      <c r="B1054" s="68" t="s">
        <v>138</v>
      </c>
      <c r="C1054" s="68" t="s">
        <v>111</v>
      </c>
      <c r="D1054" s="68" t="s">
        <v>113</v>
      </c>
      <c r="E1054" s="68" t="s">
        <v>324</v>
      </c>
      <c r="F1054" s="68"/>
      <c r="G1054" s="68" t="s">
        <v>1848</v>
      </c>
      <c r="H1054" s="68" t="s">
        <v>1849</v>
      </c>
      <c r="I1054" s="79" t="s">
        <v>1848</v>
      </c>
      <c r="J1054" s="79"/>
      <c r="K1054" s="79" t="s">
        <v>1848</v>
      </c>
      <c r="L1054" s="68"/>
      <c r="M1054" s="68"/>
      <c r="N1054" s="68"/>
      <c r="O1054" s="68"/>
      <c r="P1054" s="68"/>
      <c r="Q1054" s="71" t="s">
        <v>672</v>
      </c>
      <c r="R1054" s="71" t="s">
        <v>672</v>
      </c>
      <c r="S1054" s="68" t="s">
        <v>1167</v>
      </c>
      <c r="T1054" s="60" t="s">
        <v>142</v>
      </c>
      <c r="U1054" s="71" t="s">
        <v>1168</v>
      </c>
      <c r="V1054" s="71" t="s">
        <v>1168</v>
      </c>
      <c r="W1054" s="71" t="str">
        <f>VLOOKUP(E1054,[1]基础数据实体梳理模板!$D$5:$E$156,2,0)</f>
        <v>d_elevator_alarm</v>
      </c>
      <c r="X1054" s="68" t="s">
        <v>1849</v>
      </c>
    </row>
    <row r="1055" spans="1:24" ht="31.5" x14ac:dyDescent="0.25">
      <c r="A1055" s="66">
        <v>1052</v>
      </c>
      <c r="B1055" s="68" t="s">
        <v>138</v>
      </c>
      <c r="C1055" s="68" t="s">
        <v>111</v>
      </c>
      <c r="D1055" s="68" t="s">
        <v>113</v>
      </c>
      <c r="E1055" s="68" t="s">
        <v>324</v>
      </c>
      <c r="F1055" s="68"/>
      <c r="G1055" s="68" t="s">
        <v>1718</v>
      </c>
      <c r="H1055" s="68" t="s">
        <v>1719</v>
      </c>
      <c r="I1055" s="79" t="s">
        <v>1718</v>
      </c>
      <c r="J1055" s="79"/>
      <c r="K1055" s="79" t="s">
        <v>1718</v>
      </c>
      <c r="L1055" s="68"/>
      <c r="M1055" s="68"/>
      <c r="N1055" s="68"/>
      <c r="O1055" s="68"/>
      <c r="P1055" s="68"/>
      <c r="Q1055" s="71" t="s">
        <v>672</v>
      </c>
      <c r="R1055" s="71" t="s">
        <v>672</v>
      </c>
      <c r="S1055" s="68" t="s">
        <v>1167</v>
      </c>
      <c r="T1055" s="60" t="s">
        <v>142</v>
      </c>
      <c r="U1055" s="71" t="s">
        <v>1168</v>
      </c>
      <c r="V1055" s="71" t="s">
        <v>1168</v>
      </c>
      <c r="W1055" s="71" t="str">
        <f>VLOOKUP(E1055,[1]基础数据实体梳理模板!$D$5:$E$156,2,0)</f>
        <v>d_elevator_alarm</v>
      </c>
      <c r="X1055" s="68" t="s">
        <v>1719</v>
      </c>
    </row>
    <row r="1056" spans="1:24" x14ac:dyDescent="0.25">
      <c r="A1056" s="66">
        <v>1053</v>
      </c>
      <c r="B1056" s="68" t="s">
        <v>138</v>
      </c>
      <c r="C1056" s="68" t="s">
        <v>111</v>
      </c>
      <c r="D1056" s="68" t="s">
        <v>113</v>
      </c>
      <c r="E1056" s="68" t="s">
        <v>324</v>
      </c>
      <c r="F1056" s="68"/>
      <c r="G1056" s="68" t="s">
        <v>1737</v>
      </c>
      <c r="H1056" s="68" t="s">
        <v>1738</v>
      </c>
      <c r="I1056" s="79" t="s">
        <v>1737</v>
      </c>
      <c r="J1056" s="79"/>
      <c r="K1056" s="79" t="s">
        <v>1737</v>
      </c>
      <c r="L1056" s="68"/>
      <c r="M1056" s="68"/>
      <c r="N1056" s="68"/>
      <c r="O1056" s="68"/>
      <c r="P1056" s="68"/>
      <c r="Q1056" s="71" t="s">
        <v>672</v>
      </c>
      <c r="R1056" s="71" t="s">
        <v>672</v>
      </c>
      <c r="S1056" s="68" t="s">
        <v>1167</v>
      </c>
      <c r="T1056" s="60" t="s">
        <v>142</v>
      </c>
      <c r="U1056" s="71" t="s">
        <v>1168</v>
      </c>
      <c r="V1056" s="71" t="s">
        <v>1168</v>
      </c>
      <c r="W1056" s="71" t="str">
        <f>VLOOKUP(E1056,[1]基础数据实体梳理模板!$D$5:$E$156,2,0)</f>
        <v>d_elevator_alarm</v>
      </c>
      <c r="X1056" s="68" t="s">
        <v>1738</v>
      </c>
    </row>
    <row r="1057" spans="1:24" x14ac:dyDescent="0.25">
      <c r="A1057" s="66">
        <v>1054</v>
      </c>
      <c r="B1057" s="68" t="s">
        <v>138</v>
      </c>
      <c r="C1057" s="68" t="s">
        <v>111</v>
      </c>
      <c r="D1057" s="68" t="s">
        <v>113</v>
      </c>
      <c r="E1057" s="68" t="s">
        <v>324</v>
      </c>
      <c r="F1057" s="68"/>
      <c r="G1057" s="68" t="s">
        <v>1739</v>
      </c>
      <c r="H1057" s="68" t="s">
        <v>1740</v>
      </c>
      <c r="I1057" s="79" t="s">
        <v>1739</v>
      </c>
      <c r="J1057" s="79"/>
      <c r="K1057" s="79" t="s">
        <v>1739</v>
      </c>
      <c r="L1057" s="68"/>
      <c r="M1057" s="68"/>
      <c r="N1057" s="68"/>
      <c r="O1057" s="68"/>
      <c r="P1057" s="68"/>
      <c r="Q1057" s="71" t="s">
        <v>672</v>
      </c>
      <c r="R1057" s="71" t="s">
        <v>672</v>
      </c>
      <c r="S1057" s="68" t="s">
        <v>1167</v>
      </c>
      <c r="T1057" s="60" t="s">
        <v>142</v>
      </c>
      <c r="U1057" s="71" t="s">
        <v>1168</v>
      </c>
      <c r="V1057" s="71" t="s">
        <v>1168</v>
      </c>
      <c r="W1057" s="71" t="str">
        <f>VLOOKUP(E1057,[1]基础数据实体梳理模板!$D$5:$E$156,2,0)</f>
        <v>d_elevator_alarm</v>
      </c>
      <c r="X1057" s="68" t="s">
        <v>1740</v>
      </c>
    </row>
    <row r="1058" spans="1:24" ht="31.5" x14ac:dyDescent="0.25">
      <c r="A1058" s="66">
        <v>1055</v>
      </c>
      <c r="B1058" s="68" t="s">
        <v>138</v>
      </c>
      <c r="C1058" s="68" t="s">
        <v>111</v>
      </c>
      <c r="D1058" s="68" t="s">
        <v>113</v>
      </c>
      <c r="E1058" s="68" t="s">
        <v>324</v>
      </c>
      <c r="F1058" s="68"/>
      <c r="G1058" s="68" t="s">
        <v>1741</v>
      </c>
      <c r="H1058" s="68" t="s">
        <v>1742</v>
      </c>
      <c r="I1058" s="79" t="s">
        <v>1741</v>
      </c>
      <c r="J1058" s="79"/>
      <c r="K1058" s="79" t="s">
        <v>1741</v>
      </c>
      <c r="L1058" s="68"/>
      <c r="M1058" s="68"/>
      <c r="N1058" s="68"/>
      <c r="O1058" s="68"/>
      <c r="P1058" s="68"/>
      <c r="Q1058" s="71" t="s">
        <v>672</v>
      </c>
      <c r="R1058" s="71" t="s">
        <v>672</v>
      </c>
      <c r="S1058" s="68" t="s">
        <v>1167</v>
      </c>
      <c r="T1058" s="60" t="s">
        <v>142</v>
      </c>
      <c r="U1058" s="71" t="s">
        <v>1168</v>
      </c>
      <c r="V1058" s="71" t="s">
        <v>1168</v>
      </c>
      <c r="W1058" s="71" t="str">
        <f>VLOOKUP(E1058,[1]基础数据实体梳理模板!$D$5:$E$156,2,0)</f>
        <v>d_elevator_alarm</v>
      </c>
      <c r="X1058" s="68" t="s">
        <v>1742</v>
      </c>
    </row>
    <row r="1059" spans="1:24" ht="30" x14ac:dyDescent="0.25">
      <c r="A1059" s="66">
        <v>1056</v>
      </c>
      <c r="B1059" s="68" t="s">
        <v>138</v>
      </c>
      <c r="C1059" s="68" t="s">
        <v>111</v>
      </c>
      <c r="D1059" s="68" t="s">
        <v>113</v>
      </c>
      <c r="E1059" s="68" t="s">
        <v>324</v>
      </c>
      <c r="F1059" s="68"/>
      <c r="G1059" s="68" t="s">
        <v>1850</v>
      </c>
      <c r="H1059" s="68" t="s">
        <v>1778</v>
      </c>
      <c r="I1059" s="79" t="s">
        <v>1850</v>
      </c>
      <c r="J1059" s="79"/>
      <c r="K1059" s="79" t="s">
        <v>1850</v>
      </c>
      <c r="L1059" s="68"/>
      <c r="M1059" s="68"/>
      <c r="N1059" s="68"/>
      <c r="O1059" s="68"/>
      <c r="P1059" s="68"/>
      <c r="Q1059" s="71" t="s">
        <v>672</v>
      </c>
      <c r="R1059" s="71" t="s">
        <v>672</v>
      </c>
      <c r="S1059" s="68" t="s">
        <v>1167</v>
      </c>
      <c r="T1059" s="60" t="s">
        <v>142</v>
      </c>
      <c r="U1059" s="71" t="s">
        <v>1168</v>
      </c>
      <c r="V1059" s="71" t="s">
        <v>1168</v>
      </c>
      <c r="W1059" s="71" t="str">
        <f>VLOOKUP(E1059,[1]基础数据实体梳理模板!$D$5:$E$156,2,0)</f>
        <v>d_elevator_alarm</v>
      </c>
      <c r="X1059" s="68" t="s">
        <v>1778</v>
      </c>
    </row>
    <row r="1060" spans="1:24" ht="30" x14ac:dyDescent="0.25">
      <c r="A1060" s="66">
        <v>1057</v>
      </c>
      <c r="B1060" s="68" t="s">
        <v>138</v>
      </c>
      <c r="C1060" s="68" t="s">
        <v>111</v>
      </c>
      <c r="D1060" s="68" t="s">
        <v>113</v>
      </c>
      <c r="E1060" s="68" t="s">
        <v>324</v>
      </c>
      <c r="F1060" s="68"/>
      <c r="G1060" s="68" t="s">
        <v>1851</v>
      </c>
      <c r="H1060" s="68" t="s">
        <v>1852</v>
      </c>
      <c r="I1060" s="79" t="s">
        <v>1851</v>
      </c>
      <c r="J1060" s="79"/>
      <c r="K1060" s="79" t="s">
        <v>1851</v>
      </c>
      <c r="L1060" s="68"/>
      <c r="M1060" s="68"/>
      <c r="N1060" s="68"/>
      <c r="O1060" s="68"/>
      <c r="P1060" s="68"/>
      <c r="Q1060" s="71" t="s">
        <v>672</v>
      </c>
      <c r="R1060" s="71" t="s">
        <v>672</v>
      </c>
      <c r="S1060" s="68" t="s">
        <v>1167</v>
      </c>
      <c r="T1060" s="60" t="s">
        <v>142</v>
      </c>
      <c r="U1060" s="71" t="s">
        <v>1168</v>
      </c>
      <c r="V1060" s="71" t="s">
        <v>1168</v>
      </c>
      <c r="W1060" s="71" t="str">
        <f>VLOOKUP(E1060,[1]基础数据实体梳理模板!$D$5:$E$156,2,0)</f>
        <v>d_elevator_alarm</v>
      </c>
      <c r="X1060" s="68" t="s">
        <v>1852</v>
      </c>
    </row>
    <row r="1061" spans="1:24" x14ac:dyDescent="0.25">
      <c r="A1061" s="66">
        <v>1058</v>
      </c>
      <c r="B1061" s="68" t="s">
        <v>138</v>
      </c>
      <c r="C1061" s="68" t="s">
        <v>111</v>
      </c>
      <c r="D1061" s="68" t="s">
        <v>113</v>
      </c>
      <c r="E1061" s="68" t="s">
        <v>324</v>
      </c>
      <c r="F1061" s="68"/>
      <c r="G1061" s="68" t="s">
        <v>1779</v>
      </c>
      <c r="H1061" s="68" t="s">
        <v>1853</v>
      </c>
      <c r="I1061" s="79" t="s">
        <v>1779</v>
      </c>
      <c r="J1061" s="79"/>
      <c r="K1061" s="79" t="s">
        <v>1779</v>
      </c>
      <c r="L1061" s="68"/>
      <c r="M1061" s="68"/>
      <c r="N1061" s="68"/>
      <c r="O1061" s="68"/>
      <c r="P1061" s="68"/>
      <c r="Q1061" s="71" t="s">
        <v>672</v>
      </c>
      <c r="R1061" s="71" t="s">
        <v>672</v>
      </c>
      <c r="S1061" s="68" t="s">
        <v>1167</v>
      </c>
      <c r="T1061" s="60" t="s">
        <v>142</v>
      </c>
      <c r="U1061" s="71" t="s">
        <v>1168</v>
      </c>
      <c r="V1061" s="71" t="s">
        <v>1168</v>
      </c>
      <c r="W1061" s="71" t="str">
        <f>VLOOKUP(E1061,[1]基础数据实体梳理模板!$D$5:$E$156,2,0)</f>
        <v>d_elevator_alarm</v>
      </c>
      <c r="X1061" s="68" t="s">
        <v>1853</v>
      </c>
    </row>
    <row r="1062" spans="1:24" x14ac:dyDescent="0.25">
      <c r="A1062" s="66">
        <v>1059</v>
      </c>
      <c r="B1062" s="68" t="s">
        <v>138</v>
      </c>
      <c r="C1062" s="68" t="s">
        <v>111</v>
      </c>
      <c r="D1062" s="68" t="s">
        <v>113</v>
      </c>
      <c r="E1062" s="68" t="s">
        <v>324</v>
      </c>
      <c r="F1062" s="68"/>
      <c r="G1062" s="68" t="s">
        <v>1775</v>
      </c>
      <c r="H1062" s="68" t="s">
        <v>1854</v>
      </c>
      <c r="I1062" s="79" t="s">
        <v>1775</v>
      </c>
      <c r="J1062" s="79"/>
      <c r="K1062" s="79" t="s">
        <v>1775</v>
      </c>
      <c r="L1062" s="68"/>
      <c r="M1062" s="68"/>
      <c r="N1062" s="68"/>
      <c r="O1062" s="68"/>
      <c r="P1062" s="68"/>
      <c r="Q1062" s="71" t="s">
        <v>672</v>
      </c>
      <c r="R1062" s="71" t="s">
        <v>672</v>
      </c>
      <c r="S1062" s="68" t="s">
        <v>1167</v>
      </c>
      <c r="T1062" s="60" t="s">
        <v>142</v>
      </c>
      <c r="U1062" s="71" t="s">
        <v>1168</v>
      </c>
      <c r="V1062" s="71" t="s">
        <v>1168</v>
      </c>
      <c r="W1062" s="71" t="str">
        <f>VLOOKUP(E1062,[1]基础数据实体梳理模板!$D$5:$E$156,2,0)</f>
        <v>d_elevator_alarm</v>
      </c>
      <c r="X1062" s="68" t="s">
        <v>1854</v>
      </c>
    </row>
    <row r="1063" spans="1:24" x14ac:dyDescent="0.25">
      <c r="A1063" s="66">
        <v>1060</v>
      </c>
      <c r="B1063" s="68" t="s">
        <v>138</v>
      </c>
      <c r="C1063" s="68" t="s">
        <v>111</v>
      </c>
      <c r="D1063" s="68" t="s">
        <v>113</v>
      </c>
      <c r="E1063" s="68" t="s">
        <v>324</v>
      </c>
      <c r="F1063" s="68"/>
      <c r="G1063" s="68" t="s">
        <v>1855</v>
      </c>
      <c r="H1063" s="68" t="s">
        <v>1856</v>
      </c>
      <c r="I1063" s="79" t="s">
        <v>1855</v>
      </c>
      <c r="J1063" s="79"/>
      <c r="K1063" s="79" t="s">
        <v>1855</v>
      </c>
      <c r="L1063" s="68"/>
      <c r="M1063" s="68"/>
      <c r="N1063" s="68"/>
      <c r="O1063" s="68"/>
      <c r="P1063" s="68"/>
      <c r="Q1063" s="71" t="s">
        <v>672</v>
      </c>
      <c r="R1063" s="71" t="s">
        <v>672</v>
      </c>
      <c r="S1063" s="68" t="s">
        <v>1167</v>
      </c>
      <c r="T1063" s="60" t="s">
        <v>142</v>
      </c>
      <c r="U1063" s="71" t="s">
        <v>1168</v>
      </c>
      <c r="V1063" s="71" t="s">
        <v>1168</v>
      </c>
      <c r="W1063" s="71" t="str">
        <f>VLOOKUP(E1063,[1]基础数据实体梳理模板!$D$5:$E$156,2,0)</f>
        <v>d_elevator_alarm</v>
      </c>
      <c r="X1063" s="68" t="s">
        <v>1856</v>
      </c>
    </row>
    <row r="1064" spans="1:24" ht="30" x14ac:dyDescent="0.25">
      <c r="A1064" s="66">
        <v>1061</v>
      </c>
      <c r="B1064" s="68" t="s">
        <v>138</v>
      </c>
      <c r="C1064" s="68" t="s">
        <v>111</v>
      </c>
      <c r="D1064" s="68" t="s">
        <v>113</v>
      </c>
      <c r="E1064" s="68" t="s">
        <v>324</v>
      </c>
      <c r="F1064" s="68"/>
      <c r="G1064" s="68" t="s">
        <v>1732</v>
      </c>
      <c r="H1064" s="68" t="s">
        <v>1733</v>
      </c>
      <c r="I1064" s="79" t="s">
        <v>1732</v>
      </c>
      <c r="J1064" s="79"/>
      <c r="K1064" s="79" t="s">
        <v>1732</v>
      </c>
      <c r="L1064" s="68"/>
      <c r="M1064" s="68"/>
      <c r="N1064" s="68"/>
      <c r="O1064" s="68"/>
      <c r="P1064" s="68"/>
      <c r="Q1064" s="71" t="s">
        <v>672</v>
      </c>
      <c r="R1064" s="71" t="s">
        <v>672</v>
      </c>
      <c r="S1064" s="68" t="s">
        <v>1734</v>
      </c>
      <c r="T1064" s="60" t="s">
        <v>142</v>
      </c>
      <c r="U1064" s="71" t="s">
        <v>1168</v>
      </c>
      <c r="V1064" s="71" t="s">
        <v>1168</v>
      </c>
      <c r="W1064" s="71" t="str">
        <f>VLOOKUP(E1064,[1]基础数据实体梳理模板!$D$5:$E$156,2,0)</f>
        <v>d_elevator_alarm</v>
      </c>
      <c r="X1064" s="68" t="s">
        <v>1733</v>
      </c>
    </row>
    <row r="1065" spans="1:24" ht="30" x14ac:dyDescent="0.25">
      <c r="A1065" s="66">
        <v>1062</v>
      </c>
      <c r="B1065" s="68" t="s">
        <v>138</v>
      </c>
      <c r="C1065" s="68" t="s">
        <v>111</v>
      </c>
      <c r="D1065" s="68" t="s">
        <v>113</v>
      </c>
      <c r="E1065" s="68" t="s">
        <v>324</v>
      </c>
      <c r="F1065" s="68"/>
      <c r="G1065" s="68" t="s">
        <v>1857</v>
      </c>
      <c r="H1065" s="68" t="s">
        <v>1786</v>
      </c>
      <c r="I1065" s="79" t="s">
        <v>1857</v>
      </c>
      <c r="J1065" s="79"/>
      <c r="K1065" s="79" t="s">
        <v>1857</v>
      </c>
      <c r="L1065" s="68"/>
      <c r="M1065" s="68"/>
      <c r="N1065" s="68"/>
      <c r="O1065" s="68"/>
      <c r="P1065" s="68"/>
      <c r="Q1065" s="71" t="s">
        <v>672</v>
      </c>
      <c r="R1065" s="71" t="s">
        <v>672</v>
      </c>
      <c r="S1065" s="68" t="s">
        <v>1296</v>
      </c>
      <c r="T1065" s="60" t="s">
        <v>142</v>
      </c>
      <c r="U1065" s="71" t="s">
        <v>1168</v>
      </c>
      <c r="V1065" s="71" t="s">
        <v>1168</v>
      </c>
      <c r="W1065" s="71" t="str">
        <f>VLOOKUP(E1065,[1]基础数据实体梳理模板!$D$5:$E$156,2,0)</f>
        <v>d_elevator_alarm</v>
      </c>
      <c r="X1065" s="68" t="s">
        <v>1786</v>
      </c>
    </row>
    <row r="1066" spans="1:24" ht="30" x14ac:dyDescent="0.25">
      <c r="A1066" s="66">
        <v>1063</v>
      </c>
      <c r="B1066" s="68" t="s">
        <v>138</v>
      </c>
      <c r="C1066" s="68" t="s">
        <v>111</v>
      </c>
      <c r="D1066" s="68" t="s">
        <v>113</v>
      </c>
      <c r="E1066" s="68" t="s">
        <v>324</v>
      </c>
      <c r="F1066" s="68"/>
      <c r="G1066" s="68" t="s">
        <v>1858</v>
      </c>
      <c r="H1066" s="68" t="s">
        <v>1788</v>
      </c>
      <c r="I1066" s="79" t="s">
        <v>1858</v>
      </c>
      <c r="J1066" s="79"/>
      <c r="K1066" s="79" t="s">
        <v>1858</v>
      </c>
      <c r="L1066" s="68"/>
      <c r="M1066" s="68"/>
      <c r="N1066" s="68"/>
      <c r="O1066" s="68"/>
      <c r="P1066" s="68"/>
      <c r="Q1066" s="71" t="s">
        <v>672</v>
      </c>
      <c r="R1066" s="71" t="s">
        <v>672</v>
      </c>
      <c r="S1066" s="68" t="s">
        <v>1190</v>
      </c>
      <c r="T1066" s="60" t="s">
        <v>142</v>
      </c>
      <c r="U1066" s="71" t="s">
        <v>1168</v>
      </c>
      <c r="V1066" s="71" t="s">
        <v>1168</v>
      </c>
      <c r="W1066" s="71" t="str">
        <f>VLOOKUP(E1066,[1]基础数据实体梳理模板!$D$5:$E$156,2,0)</f>
        <v>d_elevator_alarm</v>
      </c>
      <c r="X1066" s="68" t="s">
        <v>1788</v>
      </c>
    </row>
    <row r="1067" spans="1:24" ht="30" x14ac:dyDescent="0.25">
      <c r="A1067" s="66">
        <v>1064</v>
      </c>
      <c r="B1067" s="68" t="s">
        <v>138</v>
      </c>
      <c r="C1067" s="68" t="s">
        <v>111</v>
      </c>
      <c r="D1067" s="68" t="s">
        <v>113</v>
      </c>
      <c r="E1067" s="68" t="s">
        <v>324</v>
      </c>
      <c r="F1067" s="68"/>
      <c r="G1067" s="68" t="s">
        <v>1859</v>
      </c>
      <c r="H1067" s="68" t="s">
        <v>1790</v>
      </c>
      <c r="I1067" s="79" t="s">
        <v>1859</v>
      </c>
      <c r="J1067" s="79"/>
      <c r="K1067" s="79" t="s">
        <v>1859</v>
      </c>
      <c r="L1067" s="68"/>
      <c r="M1067" s="68"/>
      <c r="N1067" s="68"/>
      <c r="O1067" s="68"/>
      <c r="P1067" s="68"/>
      <c r="Q1067" s="71" t="s">
        <v>672</v>
      </c>
      <c r="R1067" s="71" t="s">
        <v>672</v>
      </c>
      <c r="S1067" s="68" t="s">
        <v>1791</v>
      </c>
      <c r="T1067" s="60" t="s">
        <v>142</v>
      </c>
      <c r="U1067" s="71" t="s">
        <v>1168</v>
      </c>
      <c r="V1067" s="71" t="s">
        <v>1168</v>
      </c>
      <c r="W1067" s="71" t="str">
        <f>VLOOKUP(E1067,[1]基础数据实体梳理模板!$D$5:$E$156,2,0)</f>
        <v>d_elevator_alarm</v>
      </c>
      <c r="X1067" s="68" t="s">
        <v>1790</v>
      </c>
    </row>
    <row r="1068" spans="1:24" ht="44.25" x14ac:dyDescent="0.25">
      <c r="A1068" s="66">
        <v>1065</v>
      </c>
      <c r="B1068" s="68" t="s">
        <v>138</v>
      </c>
      <c r="C1068" s="68" t="s">
        <v>111</v>
      </c>
      <c r="D1068" s="68" t="s">
        <v>113</v>
      </c>
      <c r="E1068" s="68" t="s">
        <v>324</v>
      </c>
      <c r="F1068" s="68"/>
      <c r="G1068" s="68" t="s">
        <v>1792</v>
      </c>
      <c r="H1068" s="68" t="s">
        <v>1793</v>
      </c>
      <c r="I1068" s="79" t="s">
        <v>1792</v>
      </c>
      <c r="J1068" s="79"/>
      <c r="K1068" s="79" t="s">
        <v>1792</v>
      </c>
      <c r="L1068" s="68"/>
      <c r="M1068" s="68"/>
      <c r="N1068" s="68"/>
      <c r="O1068" s="68"/>
      <c r="P1068" s="68"/>
      <c r="Q1068" s="71" t="s">
        <v>672</v>
      </c>
      <c r="R1068" s="71" t="s">
        <v>672</v>
      </c>
      <c r="S1068" s="68" t="s">
        <v>1191</v>
      </c>
      <c r="T1068" s="60" t="s">
        <v>142</v>
      </c>
      <c r="U1068" s="71" t="s">
        <v>1168</v>
      </c>
      <c r="V1068" s="71" t="s">
        <v>1168</v>
      </c>
      <c r="W1068" s="71" t="str">
        <f>VLOOKUP(E1068,[1]基础数据实体梳理模板!$D$5:$E$156,2,0)</f>
        <v>d_elevator_alarm</v>
      </c>
      <c r="X1068" s="68" t="s">
        <v>1793</v>
      </c>
    </row>
    <row r="1069" spans="1:24" ht="30" x14ac:dyDescent="0.25">
      <c r="A1069" s="66">
        <v>1066</v>
      </c>
      <c r="B1069" s="68" t="s">
        <v>138</v>
      </c>
      <c r="C1069" s="68" t="s">
        <v>111</v>
      </c>
      <c r="D1069" s="68" t="s">
        <v>113</v>
      </c>
      <c r="E1069" s="68" t="s">
        <v>324</v>
      </c>
      <c r="F1069" s="68"/>
      <c r="G1069" s="68" t="s">
        <v>1794</v>
      </c>
      <c r="H1069" s="68" t="s">
        <v>1795</v>
      </c>
      <c r="I1069" s="79" t="s">
        <v>1794</v>
      </c>
      <c r="J1069" s="79"/>
      <c r="K1069" s="79" t="s">
        <v>1794</v>
      </c>
      <c r="L1069" s="68"/>
      <c r="M1069" s="68"/>
      <c r="N1069" s="68"/>
      <c r="O1069" s="68"/>
      <c r="P1069" s="68"/>
      <c r="Q1069" s="71" t="s">
        <v>672</v>
      </c>
      <c r="R1069" s="71" t="s">
        <v>672</v>
      </c>
      <c r="S1069" s="68" t="s">
        <v>1296</v>
      </c>
      <c r="T1069" s="60" t="s">
        <v>142</v>
      </c>
      <c r="U1069" s="71" t="s">
        <v>1168</v>
      </c>
      <c r="V1069" s="71" t="s">
        <v>1168</v>
      </c>
      <c r="W1069" s="71" t="str">
        <f>VLOOKUP(E1069,[1]基础数据实体梳理模板!$D$5:$E$156,2,0)</f>
        <v>d_elevator_alarm</v>
      </c>
      <c r="X1069" s="68" t="s">
        <v>1795</v>
      </c>
    </row>
    <row r="1070" spans="1:24" x14ac:dyDescent="0.25">
      <c r="A1070" s="66">
        <v>1067</v>
      </c>
      <c r="B1070" s="68" t="s">
        <v>138</v>
      </c>
      <c r="C1070" s="68" t="s">
        <v>111</v>
      </c>
      <c r="D1070" s="68" t="s">
        <v>113</v>
      </c>
      <c r="E1070" s="68" t="s">
        <v>324</v>
      </c>
      <c r="F1070" s="68"/>
      <c r="G1070" s="68" t="s">
        <v>1114</v>
      </c>
      <c r="H1070" s="68" t="s">
        <v>1361</v>
      </c>
      <c r="I1070" s="79" t="s">
        <v>1114</v>
      </c>
      <c r="J1070" s="79"/>
      <c r="K1070" s="79" t="s">
        <v>1114</v>
      </c>
      <c r="L1070" s="68"/>
      <c r="M1070" s="68"/>
      <c r="N1070" s="68"/>
      <c r="O1070" s="68"/>
      <c r="P1070" s="68"/>
      <c r="Q1070" s="71" t="s">
        <v>672</v>
      </c>
      <c r="R1070" s="71" t="s">
        <v>672</v>
      </c>
      <c r="S1070" s="68" t="s">
        <v>1190</v>
      </c>
      <c r="T1070" s="60" t="s">
        <v>142</v>
      </c>
      <c r="U1070" s="71" t="s">
        <v>1168</v>
      </c>
      <c r="V1070" s="71" t="s">
        <v>1168</v>
      </c>
      <c r="W1070" s="71" t="str">
        <f>VLOOKUP(E1070,[1]基础数据实体梳理模板!$D$5:$E$156,2,0)</f>
        <v>d_elevator_alarm</v>
      </c>
      <c r="X1070" s="68" t="s">
        <v>1361</v>
      </c>
    </row>
    <row r="1071" spans="1:24" x14ac:dyDescent="0.25">
      <c r="A1071" s="66">
        <v>1068</v>
      </c>
      <c r="B1071" s="68" t="s">
        <v>138</v>
      </c>
      <c r="C1071" s="68" t="s">
        <v>111</v>
      </c>
      <c r="D1071" s="68" t="s">
        <v>113</v>
      </c>
      <c r="E1071" s="68" t="s">
        <v>324</v>
      </c>
      <c r="F1071" s="68"/>
      <c r="G1071" s="68" t="s">
        <v>1362</v>
      </c>
      <c r="H1071" s="68" t="s">
        <v>1363</v>
      </c>
      <c r="I1071" s="79" t="s">
        <v>1362</v>
      </c>
      <c r="J1071" s="79"/>
      <c r="K1071" s="79" t="s">
        <v>1362</v>
      </c>
      <c r="L1071" s="68"/>
      <c r="M1071" s="68"/>
      <c r="N1071" s="68"/>
      <c r="O1071" s="68"/>
      <c r="P1071" s="68"/>
      <c r="Q1071" s="71" t="s">
        <v>672</v>
      </c>
      <c r="R1071" s="71" t="s">
        <v>672</v>
      </c>
      <c r="S1071" s="68" t="s">
        <v>1190</v>
      </c>
      <c r="T1071" s="60" t="s">
        <v>142</v>
      </c>
      <c r="U1071" s="71" t="s">
        <v>1168</v>
      </c>
      <c r="V1071" s="71" t="s">
        <v>1168</v>
      </c>
      <c r="W1071" s="71" t="str">
        <f>VLOOKUP(E1071,[1]基础数据实体梳理模板!$D$5:$E$156,2,0)</f>
        <v>d_elevator_alarm</v>
      </c>
      <c r="X1071" s="68" t="s">
        <v>1363</v>
      </c>
    </row>
    <row r="1072" spans="1:24" x14ac:dyDescent="0.25">
      <c r="A1072" s="66">
        <v>1069</v>
      </c>
      <c r="B1072" s="68" t="s">
        <v>138</v>
      </c>
      <c r="C1072" s="68" t="s">
        <v>111</v>
      </c>
      <c r="D1072" s="68" t="s">
        <v>113</v>
      </c>
      <c r="E1072" s="68" t="s">
        <v>324</v>
      </c>
      <c r="F1072" s="68"/>
      <c r="G1072" s="68" t="s">
        <v>1169</v>
      </c>
      <c r="H1072" s="68" t="s">
        <v>1170</v>
      </c>
      <c r="I1072" s="79" t="s">
        <v>1169</v>
      </c>
      <c r="J1072" s="79"/>
      <c r="K1072" s="79" t="s">
        <v>1169</v>
      </c>
      <c r="L1072" s="68"/>
      <c r="M1072" s="68"/>
      <c r="N1072" s="68"/>
      <c r="O1072" s="68"/>
      <c r="P1072" s="68"/>
      <c r="Q1072" s="71" t="s">
        <v>672</v>
      </c>
      <c r="R1072" s="71" t="s">
        <v>672</v>
      </c>
      <c r="S1072" s="68" t="s">
        <v>743</v>
      </c>
      <c r="T1072" s="60" t="s">
        <v>142</v>
      </c>
      <c r="U1072" s="71" t="s">
        <v>1168</v>
      </c>
      <c r="V1072" s="71" t="s">
        <v>1168</v>
      </c>
      <c r="W1072" s="71" t="str">
        <f>VLOOKUP(E1072,[1]基础数据实体梳理模板!$D$5:$E$156,2,0)</f>
        <v>d_elevator_alarm</v>
      </c>
      <c r="X1072" s="68" t="s">
        <v>1170</v>
      </c>
    </row>
    <row r="1073" spans="1:24" x14ac:dyDescent="0.25">
      <c r="A1073" s="66">
        <v>1070</v>
      </c>
      <c r="B1073" s="68" t="s">
        <v>138</v>
      </c>
      <c r="C1073" s="68" t="s">
        <v>111</v>
      </c>
      <c r="D1073" s="68" t="s">
        <v>113</v>
      </c>
      <c r="E1073" s="68" t="s">
        <v>324</v>
      </c>
      <c r="F1073" s="68"/>
      <c r="G1073" s="68" t="s">
        <v>1365</v>
      </c>
      <c r="H1073" s="68" t="s">
        <v>1246</v>
      </c>
      <c r="I1073" s="79" t="s">
        <v>1365</v>
      </c>
      <c r="J1073" s="79"/>
      <c r="K1073" s="79" t="s">
        <v>1365</v>
      </c>
      <c r="L1073" s="68"/>
      <c r="M1073" s="68"/>
      <c r="N1073" s="68"/>
      <c r="O1073" s="68"/>
      <c r="P1073" s="68"/>
      <c r="Q1073" s="71" t="s">
        <v>672</v>
      </c>
      <c r="R1073" s="71" t="s">
        <v>672</v>
      </c>
      <c r="S1073" s="68" t="s">
        <v>743</v>
      </c>
      <c r="T1073" s="60" t="s">
        <v>142</v>
      </c>
      <c r="U1073" s="71" t="s">
        <v>1168</v>
      </c>
      <c r="V1073" s="71" t="s">
        <v>1168</v>
      </c>
      <c r="W1073" s="71" t="str">
        <f>VLOOKUP(E1073,[1]基础数据实体梳理模板!$D$5:$E$156,2,0)</f>
        <v>d_elevator_alarm</v>
      </c>
      <c r="X1073" s="68" t="s">
        <v>1246</v>
      </c>
    </row>
    <row r="1074" spans="1:24" x14ac:dyDescent="0.25">
      <c r="A1074" s="66">
        <v>1071</v>
      </c>
      <c r="B1074" s="68" t="s">
        <v>138</v>
      </c>
      <c r="C1074" s="68" t="s">
        <v>111</v>
      </c>
      <c r="D1074" s="68" t="s">
        <v>113</v>
      </c>
      <c r="E1074" s="68" t="s">
        <v>324</v>
      </c>
      <c r="F1074" s="68"/>
      <c r="G1074" s="68" t="s">
        <v>1214</v>
      </c>
      <c r="H1074" s="68" t="s">
        <v>1215</v>
      </c>
      <c r="I1074" s="79" t="s">
        <v>1214</v>
      </c>
      <c r="J1074" s="79"/>
      <c r="K1074" s="79" t="s">
        <v>1214</v>
      </c>
      <c r="L1074" s="68"/>
      <c r="M1074" s="68"/>
      <c r="N1074" s="68"/>
      <c r="O1074" s="68"/>
      <c r="P1074" s="68"/>
      <c r="Q1074" s="71" t="s">
        <v>672</v>
      </c>
      <c r="R1074" s="71" t="s">
        <v>672</v>
      </c>
      <c r="S1074" s="68" t="s">
        <v>1296</v>
      </c>
      <c r="T1074" s="60" t="s">
        <v>142</v>
      </c>
      <c r="U1074" s="71" t="s">
        <v>1168</v>
      </c>
      <c r="V1074" s="71" t="s">
        <v>1168</v>
      </c>
      <c r="W1074" s="71" t="str">
        <f>VLOOKUP(E1074,[1]基础数据实体梳理模板!$D$5:$E$156,2,0)</f>
        <v>d_elevator_alarm</v>
      </c>
      <c r="X1074" s="68" t="s">
        <v>1215</v>
      </c>
    </row>
    <row r="1075" spans="1:24" x14ac:dyDescent="0.25">
      <c r="A1075" s="66">
        <v>1072</v>
      </c>
      <c r="B1075" s="68" t="s">
        <v>138</v>
      </c>
      <c r="C1075" s="68" t="s">
        <v>111</v>
      </c>
      <c r="D1075" s="68" t="s">
        <v>113</v>
      </c>
      <c r="E1075" s="68" t="s">
        <v>324</v>
      </c>
      <c r="F1075" s="68"/>
      <c r="G1075" s="68" t="s">
        <v>1173</v>
      </c>
      <c r="H1075" s="68" t="s">
        <v>1174</v>
      </c>
      <c r="I1075" s="79" t="s">
        <v>1173</v>
      </c>
      <c r="J1075" s="79"/>
      <c r="K1075" s="79" t="s">
        <v>1173</v>
      </c>
      <c r="L1075" s="68"/>
      <c r="M1075" s="68"/>
      <c r="N1075" s="68"/>
      <c r="O1075" s="68"/>
      <c r="P1075" s="68"/>
      <c r="Q1075" s="71" t="s">
        <v>672</v>
      </c>
      <c r="R1075" s="71" t="s">
        <v>672</v>
      </c>
      <c r="S1075" s="68" t="s">
        <v>1296</v>
      </c>
      <c r="T1075" s="60" t="s">
        <v>142</v>
      </c>
      <c r="U1075" s="71" t="s">
        <v>1168</v>
      </c>
      <c r="V1075" s="71" t="s">
        <v>1168</v>
      </c>
      <c r="W1075" s="71" t="str">
        <f>VLOOKUP(E1075,[1]基础数据实体梳理模板!$D$5:$E$156,2,0)</f>
        <v>d_elevator_alarm</v>
      </c>
      <c r="X1075" s="68" t="s">
        <v>1174</v>
      </c>
    </row>
    <row r="1076" spans="1:24" x14ac:dyDescent="0.25">
      <c r="A1076" s="66">
        <v>1073</v>
      </c>
      <c r="B1076" s="68" t="s">
        <v>138</v>
      </c>
      <c r="C1076" s="68" t="s">
        <v>111</v>
      </c>
      <c r="D1076" s="68" t="s">
        <v>113</v>
      </c>
      <c r="E1076" s="68" t="s">
        <v>324</v>
      </c>
      <c r="F1076" s="68"/>
      <c r="G1076" s="68" t="s">
        <v>1274</v>
      </c>
      <c r="H1076" s="68" t="s">
        <v>1437</v>
      </c>
      <c r="I1076" s="79" t="s">
        <v>1274</v>
      </c>
      <c r="J1076" s="79"/>
      <c r="K1076" s="79" t="s">
        <v>1274</v>
      </c>
      <c r="L1076" s="68"/>
      <c r="M1076" s="68"/>
      <c r="N1076" s="68"/>
      <c r="O1076" s="68"/>
      <c r="P1076" s="68"/>
      <c r="Q1076" s="71" t="s">
        <v>672</v>
      </c>
      <c r="R1076" s="71" t="s">
        <v>672</v>
      </c>
      <c r="S1076" s="68" t="s">
        <v>1225</v>
      </c>
      <c r="T1076" s="60" t="s">
        <v>142</v>
      </c>
      <c r="U1076" s="71" t="s">
        <v>1168</v>
      </c>
      <c r="V1076" s="71" t="s">
        <v>1168</v>
      </c>
      <c r="W1076" s="71" t="str">
        <f>VLOOKUP(E1076,[1]基础数据实体梳理模板!$D$5:$E$156,2,0)</f>
        <v>d_elevator_alarm</v>
      </c>
      <c r="X1076" s="68" t="s">
        <v>1437</v>
      </c>
    </row>
    <row r="1077" spans="1:24" x14ac:dyDescent="0.25">
      <c r="A1077" s="66">
        <v>1074</v>
      </c>
      <c r="B1077" s="68" t="s">
        <v>138</v>
      </c>
      <c r="C1077" s="68" t="s">
        <v>111</v>
      </c>
      <c r="D1077" s="68" t="s">
        <v>113</v>
      </c>
      <c r="E1077" s="68" t="s">
        <v>324</v>
      </c>
      <c r="F1077" s="68"/>
      <c r="G1077" s="68" t="s">
        <v>1679</v>
      </c>
      <c r="H1077" s="68" t="s">
        <v>1249</v>
      </c>
      <c r="I1077" s="79" t="s">
        <v>1679</v>
      </c>
      <c r="J1077" s="79"/>
      <c r="K1077" s="79" t="s">
        <v>1679</v>
      </c>
      <c r="L1077" s="68"/>
      <c r="M1077" s="68"/>
      <c r="N1077" s="68"/>
      <c r="O1077" s="68"/>
      <c r="P1077" s="68"/>
      <c r="Q1077" s="71" t="s">
        <v>672</v>
      </c>
      <c r="R1077" s="71" t="s">
        <v>672</v>
      </c>
      <c r="S1077" s="68" t="s">
        <v>1269</v>
      </c>
      <c r="T1077" s="60" t="s">
        <v>142</v>
      </c>
      <c r="U1077" s="71" t="s">
        <v>1168</v>
      </c>
      <c r="V1077" s="71" t="s">
        <v>1168</v>
      </c>
      <c r="W1077" s="71" t="str">
        <f>VLOOKUP(E1077,[1]基础数据实体梳理模板!$D$5:$E$156,2,0)</f>
        <v>d_elevator_alarm</v>
      </c>
      <c r="X1077" s="68" t="s">
        <v>1249</v>
      </c>
    </row>
    <row r="1078" spans="1:24" x14ac:dyDescent="0.25">
      <c r="A1078" s="66">
        <v>1075</v>
      </c>
      <c r="B1078" s="68" t="s">
        <v>138</v>
      </c>
      <c r="C1078" s="68" t="s">
        <v>111</v>
      </c>
      <c r="D1078" s="68" t="s">
        <v>113</v>
      </c>
      <c r="E1078" s="68" t="s">
        <v>324</v>
      </c>
      <c r="F1078" s="68"/>
      <c r="G1078" s="68" t="s">
        <v>1367</v>
      </c>
      <c r="H1078" s="68" t="s">
        <v>1251</v>
      </c>
      <c r="I1078" s="79" t="s">
        <v>1367</v>
      </c>
      <c r="J1078" s="79"/>
      <c r="K1078" s="79" t="s">
        <v>1367</v>
      </c>
      <c r="L1078" s="68"/>
      <c r="M1078" s="68"/>
      <c r="N1078" s="68"/>
      <c r="O1078" s="68"/>
      <c r="P1078" s="68"/>
      <c r="Q1078" s="71" t="s">
        <v>672</v>
      </c>
      <c r="R1078" s="71" t="s">
        <v>672</v>
      </c>
      <c r="S1078" s="68" t="s">
        <v>1199</v>
      </c>
      <c r="T1078" s="60" t="s">
        <v>142</v>
      </c>
      <c r="U1078" s="71" t="s">
        <v>1168</v>
      </c>
      <c r="V1078" s="71" t="s">
        <v>1168</v>
      </c>
      <c r="W1078" s="71" t="str">
        <f>VLOOKUP(E1078,[1]基础数据实体梳理模板!$D$5:$E$156,2,0)</f>
        <v>d_elevator_alarm</v>
      </c>
      <c r="X1078" s="68" t="s">
        <v>1251</v>
      </c>
    </row>
    <row r="1079" spans="1:24" x14ac:dyDescent="0.25">
      <c r="A1079" s="66">
        <v>1076</v>
      </c>
      <c r="B1079" s="68" t="s">
        <v>138</v>
      </c>
      <c r="C1079" s="68" t="s">
        <v>111</v>
      </c>
      <c r="D1079" s="68" t="s">
        <v>113</v>
      </c>
      <c r="E1079" s="68" t="s">
        <v>324</v>
      </c>
      <c r="F1079" s="68"/>
      <c r="G1079" s="68" t="s">
        <v>1680</v>
      </c>
      <c r="H1079" s="68" t="s">
        <v>1211</v>
      </c>
      <c r="I1079" s="79" t="s">
        <v>1680</v>
      </c>
      <c r="J1079" s="79"/>
      <c r="K1079" s="79" t="s">
        <v>1680</v>
      </c>
      <c r="L1079" s="68"/>
      <c r="M1079" s="68"/>
      <c r="N1079" s="68"/>
      <c r="O1079" s="68"/>
      <c r="P1079" s="68"/>
      <c r="Q1079" s="71" t="s">
        <v>672</v>
      </c>
      <c r="R1079" s="71" t="s">
        <v>672</v>
      </c>
      <c r="S1079" s="68" t="s">
        <v>1269</v>
      </c>
      <c r="T1079" s="60" t="s">
        <v>142</v>
      </c>
      <c r="U1079" s="71" t="s">
        <v>1168</v>
      </c>
      <c r="V1079" s="71" t="s">
        <v>1168</v>
      </c>
      <c r="W1079" s="71" t="str">
        <f>VLOOKUP(E1079,[1]基础数据实体梳理模板!$D$5:$E$156,2,0)</f>
        <v>d_elevator_alarm</v>
      </c>
      <c r="X1079" s="68" t="s">
        <v>1211</v>
      </c>
    </row>
    <row r="1080" spans="1:24" x14ac:dyDescent="0.25">
      <c r="A1080" s="66">
        <v>1077</v>
      </c>
      <c r="B1080" s="68" t="s">
        <v>138</v>
      </c>
      <c r="C1080" s="68" t="s">
        <v>111</v>
      </c>
      <c r="D1080" s="68" t="s">
        <v>113</v>
      </c>
      <c r="E1080" s="68" t="s">
        <v>324</v>
      </c>
      <c r="F1080" s="68"/>
      <c r="G1080" s="68" t="s">
        <v>1208</v>
      </c>
      <c r="H1080" s="68" t="s">
        <v>1209</v>
      </c>
      <c r="I1080" s="79" t="s">
        <v>1208</v>
      </c>
      <c r="J1080" s="79"/>
      <c r="K1080" s="79" t="s">
        <v>1208</v>
      </c>
      <c r="L1080" s="68"/>
      <c r="M1080" s="68"/>
      <c r="N1080" s="68"/>
      <c r="O1080" s="68"/>
      <c r="P1080" s="68"/>
      <c r="Q1080" s="71" t="s">
        <v>672</v>
      </c>
      <c r="R1080" s="71" t="s">
        <v>672</v>
      </c>
      <c r="S1080" s="68" t="s">
        <v>1296</v>
      </c>
      <c r="T1080" s="60" t="s">
        <v>142</v>
      </c>
      <c r="U1080" s="71" t="s">
        <v>1168</v>
      </c>
      <c r="V1080" s="71" t="s">
        <v>1168</v>
      </c>
      <c r="W1080" s="71" t="str">
        <f>VLOOKUP(E1080,[1]基础数据实体梳理模板!$D$5:$E$156,2,0)</f>
        <v>d_elevator_alarm</v>
      </c>
      <c r="X1080" s="68" t="s">
        <v>1209</v>
      </c>
    </row>
    <row r="1081" spans="1:24" ht="31.5" x14ac:dyDescent="0.25">
      <c r="A1081" s="66">
        <v>1078</v>
      </c>
      <c r="B1081" s="68" t="s">
        <v>138</v>
      </c>
      <c r="C1081" s="68" t="s">
        <v>111</v>
      </c>
      <c r="D1081" s="68" t="s">
        <v>113</v>
      </c>
      <c r="E1081" s="68" t="s">
        <v>324</v>
      </c>
      <c r="F1081" s="68"/>
      <c r="G1081" s="68" t="s">
        <v>1681</v>
      </c>
      <c r="H1081" s="68" t="s">
        <v>1256</v>
      </c>
      <c r="I1081" s="79" t="s">
        <v>1681</v>
      </c>
      <c r="J1081" s="79"/>
      <c r="K1081" s="79" t="s">
        <v>1681</v>
      </c>
      <c r="L1081" s="68"/>
      <c r="M1081" s="68"/>
      <c r="N1081" s="68"/>
      <c r="O1081" s="68"/>
      <c r="P1081" s="68"/>
      <c r="Q1081" s="71" t="s">
        <v>672</v>
      </c>
      <c r="R1081" s="71" t="s">
        <v>672</v>
      </c>
      <c r="S1081" s="68" t="s">
        <v>1269</v>
      </c>
      <c r="T1081" s="60" t="s">
        <v>142</v>
      </c>
      <c r="U1081" s="71" t="s">
        <v>1168</v>
      </c>
      <c r="V1081" s="71" t="s">
        <v>1168</v>
      </c>
      <c r="W1081" s="71" t="str">
        <f>VLOOKUP(E1081,[1]基础数据实体梳理模板!$D$5:$E$156,2,0)</f>
        <v>d_elevator_alarm</v>
      </c>
      <c r="X1081" s="68" t="s">
        <v>1256</v>
      </c>
    </row>
    <row r="1082" spans="1:24" x14ac:dyDescent="0.25">
      <c r="A1082" s="66">
        <v>1079</v>
      </c>
      <c r="B1082" s="68" t="s">
        <v>138</v>
      </c>
      <c r="C1082" s="68" t="s">
        <v>111</v>
      </c>
      <c r="D1082" s="68" t="s">
        <v>113</v>
      </c>
      <c r="E1082" s="68" t="s">
        <v>324</v>
      </c>
      <c r="F1082" s="68"/>
      <c r="G1082" s="68" t="s">
        <v>1482</v>
      </c>
      <c r="H1082" s="68" t="s">
        <v>1257</v>
      </c>
      <c r="I1082" s="79" t="s">
        <v>1482</v>
      </c>
      <c r="J1082" s="79"/>
      <c r="K1082" s="79" t="s">
        <v>1482</v>
      </c>
      <c r="L1082" s="68"/>
      <c r="M1082" s="68"/>
      <c r="N1082" s="68"/>
      <c r="O1082" s="68"/>
      <c r="P1082" s="68"/>
      <c r="Q1082" s="71" t="s">
        <v>672</v>
      </c>
      <c r="R1082" s="71" t="s">
        <v>672</v>
      </c>
      <c r="S1082" s="68" t="s">
        <v>1296</v>
      </c>
      <c r="T1082" s="60" t="s">
        <v>142</v>
      </c>
      <c r="U1082" s="71" t="s">
        <v>1168</v>
      </c>
      <c r="V1082" s="71" t="s">
        <v>1168</v>
      </c>
      <c r="W1082" s="71" t="str">
        <f>VLOOKUP(E1082,[1]基础数据实体梳理模板!$D$5:$E$156,2,0)</f>
        <v>d_elevator_alarm</v>
      </c>
      <c r="X1082" s="68" t="s">
        <v>1257</v>
      </c>
    </row>
    <row r="1083" spans="1:24" x14ac:dyDescent="0.25">
      <c r="A1083" s="66">
        <v>1080</v>
      </c>
      <c r="B1083" s="68" t="s">
        <v>138</v>
      </c>
      <c r="C1083" s="68" t="s">
        <v>111</v>
      </c>
      <c r="D1083" s="68" t="s">
        <v>113</v>
      </c>
      <c r="E1083" s="68" t="s">
        <v>327</v>
      </c>
      <c r="F1083" s="68"/>
      <c r="G1083" s="68" t="s">
        <v>1483</v>
      </c>
      <c r="H1083" s="68" t="s">
        <v>1437</v>
      </c>
      <c r="I1083" s="79" t="s">
        <v>1483</v>
      </c>
      <c r="J1083" s="79"/>
      <c r="K1083" s="79" t="s">
        <v>1483</v>
      </c>
      <c r="L1083" s="68"/>
      <c r="M1083" s="68"/>
      <c r="N1083" s="68"/>
      <c r="O1083" s="68"/>
      <c r="P1083" s="68"/>
      <c r="Q1083" s="71" t="s">
        <v>672</v>
      </c>
      <c r="R1083" s="71" t="s">
        <v>672</v>
      </c>
      <c r="S1083" s="68" t="s">
        <v>1225</v>
      </c>
      <c r="T1083" s="60" t="s">
        <v>142</v>
      </c>
      <c r="U1083" s="71" t="s">
        <v>1168</v>
      </c>
      <c r="V1083" s="71" t="s">
        <v>1168</v>
      </c>
      <c r="W1083" s="71" t="str">
        <f>VLOOKUP(E1083,[1]基础数据实体梳理模板!$D$5:$E$156,2,0)</f>
        <v>d_elevator_work_data</v>
      </c>
      <c r="X1083" s="68" t="s">
        <v>1437</v>
      </c>
    </row>
    <row r="1084" spans="1:24" x14ac:dyDescent="0.25">
      <c r="A1084" s="66">
        <v>1081</v>
      </c>
      <c r="B1084" s="68" t="s">
        <v>138</v>
      </c>
      <c r="C1084" s="68" t="s">
        <v>111</v>
      </c>
      <c r="D1084" s="68" t="s">
        <v>113</v>
      </c>
      <c r="E1084" s="68" t="s">
        <v>327</v>
      </c>
      <c r="F1084" s="68"/>
      <c r="G1084" s="68" t="s">
        <v>1485</v>
      </c>
      <c r="H1084" s="68" t="s">
        <v>1714</v>
      </c>
      <c r="I1084" s="79" t="s">
        <v>1485</v>
      </c>
      <c r="J1084" s="79"/>
      <c r="K1084" s="79" t="s">
        <v>1485</v>
      </c>
      <c r="L1084" s="68"/>
      <c r="M1084" s="68"/>
      <c r="N1084" s="68"/>
      <c r="O1084" s="68"/>
      <c r="P1084" s="68"/>
      <c r="Q1084" s="71" t="s">
        <v>672</v>
      </c>
      <c r="R1084" s="71" t="s">
        <v>672</v>
      </c>
      <c r="S1084" s="68" t="s">
        <v>1296</v>
      </c>
      <c r="T1084" s="60" t="s">
        <v>142</v>
      </c>
      <c r="U1084" s="71" t="s">
        <v>1168</v>
      </c>
      <c r="V1084" s="71" t="s">
        <v>1168</v>
      </c>
      <c r="W1084" s="71" t="str">
        <f>VLOOKUP(E1084,[1]基础数据实体梳理模板!$D$5:$E$156,2,0)</f>
        <v>d_elevator_work_data</v>
      </c>
      <c r="X1084" s="68" t="s">
        <v>1714</v>
      </c>
    </row>
    <row r="1085" spans="1:24" x14ac:dyDescent="0.25">
      <c r="A1085" s="66">
        <v>1082</v>
      </c>
      <c r="B1085" s="68" t="s">
        <v>138</v>
      </c>
      <c r="C1085" s="68" t="s">
        <v>111</v>
      </c>
      <c r="D1085" s="68" t="s">
        <v>113</v>
      </c>
      <c r="E1085" s="68" t="s">
        <v>327</v>
      </c>
      <c r="F1085" s="68"/>
      <c r="G1085" s="68" t="s">
        <v>1487</v>
      </c>
      <c r="H1085" s="68" t="s">
        <v>1860</v>
      </c>
      <c r="I1085" s="79" t="s">
        <v>1487</v>
      </c>
      <c r="J1085" s="79"/>
      <c r="K1085" s="79" t="s">
        <v>1487</v>
      </c>
      <c r="L1085" s="68"/>
      <c r="M1085" s="68"/>
      <c r="N1085" s="68"/>
      <c r="O1085" s="68"/>
      <c r="P1085" s="68"/>
      <c r="Q1085" s="71" t="s">
        <v>672</v>
      </c>
      <c r="R1085" s="71" t="s">
        <v>672</v>
      </c>
      <c r="S1085" s="68" t="s">
        <v>1333</v>
      </c>
      <c r="T1085" s="60" t="s">
        <v>142</v>
      </c>
      <c r="U1085" s="71" t="s">
        <v>1168</v>
      </c>
      <c r="V1085" s="71" t="s">
        <v>1168</v>
      </c>
      <c r="W1085" s="71" t="str">
        <f>VLOOKUP(E1085,[1]基础数据实体梳理模板!$D$5:$E$156,2,0)</f>
        <v>d_elevator_work_data</v>
      </c>
      <c r="X1085" s="68" t="s">
        <v>1860</v>
      </c>
    </row>
    <row r="1086" spans="1:24" x14ac:dyDescent="0.25">
      <c r="A1086" s="66">
        <v>1083</v>
      </c>
      <c r="B1086" s="68" t="s">
        <v>138</v>
      </c>
      <c r="C1086" s="68" t="s">
        <v>111</v>
      </c>
      <c r="D1086" s="68" t="s">
        <v>113</v>
      </c>
      <c r="E1086" s="68" t="s">
        <v>327</v>
      </c>
      <c r="F1086" s="68"/>
      <c r="G1086" s="68" t="s">
        <v>1861</v>
      </c>
      <c r="H1086" s="68" t="s">
        <v>1862</v>
      </c>
      <c r="I1086" s="79" t="s">
        <v>1861</v>
      </c>
      <c r="J1086" s="79"/>
      <c r="K1086" s="79" t="s">
        <v>1861</v>
      </c>
      <c r="L1086" s="68"/>
      <c r="M1086" s="68"/>
      <c r="N1086" s="68"/>
      <c r="O1086" s="68"/>
      <c r="P1086" s="68"/>
      <c r="Q1086" s="71" t="s">
        <v>672</v>
      </c>
      <c r="R1086" s="71" t="s">
        <v>672</v>
      </c>
      <c r="S1086" s="68" t="s">
        <v>1296</v>
      </c>
      <c r="T1086" s="60" t="s">
        <v>142</v>
      </c>
      <c r="U1086" s="71" t="s">
        <v>1168</v>
      </c>
      <c r="V1086" s="71" t="s">
        <v>1168</v>
      </c>
      <c r="W1086" s="71" t="str">
        <f>VLOOKUP(E1086,[1]基础数据实体梳理模板!$D$5:$E$156,2,0)</f>
        <v>d_elevator_work_data</v>
      </c>
      <c r="X1086" s="68" t="s">
        <v>1862</v>
      </c>
    </row>
    <row r="1087" spans="1:24" x14ac:dyDescent="0.25">
      <c r="A1087" s="66">
        <v>1084</v>
      </c>
      <c r="B1087" s="68" t="s">
        <v>138</v>
      </c>
      <c r="C1087" s="68" t="s">
        <v>111</v>
      </c>
      <c r="D1087" s="68" t="s">
        <v>113</v>
      </c>
      <c r="E1087" s="68" t="s">
        <v>327</v>
      </c>
      <c r="F1087" s="68"/>
      <c r="G1087" s="68" t="s">
        <v>1863</v>
      </c>
      <c r="H1087" s="68" t="s">
        <v>1864</v>
      </c>
      <c r="I1087" s="79" t="s">
        <v>1863</v>
      </c>
      <c r="J1087" s="79"/>
      <c r="K1087" s="79" t="s">
        <v>1863</v>
      </c>
      <c r="L1087" s="68"/>
      <c r="M1087" s="68"/>
      <c r="N1087" s="68"/>
      <c r="O1087" s="68"/>
      <c r="P1087" s="68"/>
      <c r="Q1087" s="71" t="s">
        <v>672</v>
      </c>
      <c r="R1087" s="71" t="s">
        <v>672</v>
      </c>
      <c r="S1087" s="68" t="s">
        <v>1333</v>
      </c>
      <c r="T1087" s="60" t="s">
        <v>142</v>
      </c>
      <c r="U1087" s="71" t="s">
        <v>1168</v>
      </c>
      <c r="V1087" s="71" t="s">
        <v>1168</v>
      </c>
      <c r="W1087" s="71" t="str">
        <f>VLOOKUP(E1087,[1]基础数据实体梳理模板!$D$5:$E$156,2,0)</f>
        <v>d_elevator_work_data</v>
      </c>
      <c r="X1087" s="68" t="s">
        <v>1864</v>
      </c>
    </row>
    <row r="1088" spans="1:24" x14ac:dyDescent="0.25">
      <c r="A1088" s="66">
        <v>1085</v>
      </c>
      <c r="B1088" s="68" t="s">
        <v>138</v>
      </c>
      <c r="C1088" s="68" t="s">
        <v>111</v>
      </c>
      <c r="D1088" s="68" t="s">
        <v>113</v>
      </c>
      <c r="E1088" s="68" t="s">
        <v>327</v>
      </c>
      <c r="F1088" s="68"/>
      <c r="G1088" s="68" t="s">
        <v>1865</v>
      </c>
      <c r="H1088" s="68" t="s">
        <v>1866</v>
      </c>
      <c r="I1088" s="79" t="s">
        <v>1865</v>
      </c>
      <c r="J1088" s="79"/>
      <c r="K1088" s="79" t="s">
        <v>1865</v>
      </c>
      <c r="L1088" s="68"/>
      <c r="M1088" s="68"/>
      <c r="N1088" s="68"/>
      <c r="O1088" s="68"/>
      <c r="P1088" s="68"/>
      <c r="Q1088" s="71" t="s">
        <v>672</v>
      </c>
      <c r="R1088" s="71" t="s">
        <v>672</v>
      </c>
      <c r="S1088" s="68" t="s">
        <v>1333</v>
      </c>
      <c r="T1088" s="60" t="s">
        <v>142</v>
      </c>
      <c r="U1088" s="71" t="s">
        <v>1168</v>
      </c>
      <c r="V1088" s="71" t="s">
        <v>1168</v>
      </c>
      <c r="W1088" s="71" t="str">
        <f>VLOOKUP(E1088,[1]基础数据实体梳理模板!$D$5:$E$156,2,0)</f>
        <v>d_elevator_work_data</v>
      </c>
      <c r="X1088" s="68" t="s">
        <v>1866</v>
      </c>
    </row>
    <row r="1089" spans="1:24" x14ac:dyDescent="0.25">
      <c r="A1089" s="66">
        <v>1086</v>
      </c>
      <c r="B1089" s="68" t="s">
        <v>138</v>
      </c>
      <c r="C1089" s="68" t="s">
        <v>111</v>
      </c>
      <c r="D1089" s="68" t="s">
        <v>113</v>
      </c>
      <c r="E1089" s="68" t="s">
        <v>327</v>
      </c>
      <c r="F1089" s="68"/>
      <c r="G1089" s="68" t="s">
        <v>1867</v>
      </c>
      <c r="H1089" s="68" t="s">
        <v>1868</v>
      </c>
      <c r="I1089" s="79" t="s">
        <v>1867</v>
      </c>
      <c r="J1089" s="79"/>
      <c r="K1089" s="79" t="s">
        <v>1867</v>
      </c>
      <c r="L1089" s="68"/>
      <c r="M1089" s="68"/>
      <c r="N1089" s="68"/>
      <c r="O1089" s="68"/>
      <c r="P1089" s="68"/>
      <c r="Q1089" s="71" t="s">
        <v>672</v>
      </c>
      <c r="R1089" s="71" t="s">
        <v>672</v>
      </c>
      <c r="S1089" s="68" t="s">
        <v>1480</v>
      </c>
      <c r="T1089" s="60" t="s">
        <v>142</v>
      </c>
      <c r="U1089" s="71" t="s">
        <v>1168</v>
      </c>
      <c r="V1089" s="71" t="s">
        <v>1168</v>
      </c>
      <c r="W1089" s="71" t="str">
        <f>VLOOKUP(E1089,[1]基础数据实体梳理模板!$D$5:$E$156,2,0)</f>
        <v>d_elevator_work_data</v>
      </c>
      <c r="X1089" s="68" t="s">
        <v>1868</v>
      </c>
    </row>
    <row r="1090" spans="1:24" ht="47.25" x14ac:dyDescent="0.25">
      <c r="A1090" s="66">
        <v>1087</v>
      </c>
      <c r="B1090" s="68" t="s">
        <v>138</v>
      </c>
      <c r="C1090" s="68" t="s">
        <v>111</v>
      </c>
      <c r="D1090" s="68" t="s">
        <v>113</v>
      </c>
      <c r="E1090" s="68" t="s">
        <v>327</v>
      </c>
      <c r="F1090" s="68"/>
      <c r="G1090" s="68" t="s">
        <v>1869</v>
      </c>
      <c r="H1090" s="68" t="s">
        <v>1870</v>
      </c>
      <c r="I1090" s="79" t="s">
        <v>1869</v>
      </c>
      <c r="J1090" s="79"/>
      <c r="K1090" s="79" t="s">
        <v>1869</v>
      </c>
      <c r="L1090" s="68"/>
      <c r="M1090" s="68"/>
      <c r="N1090" s="68"/>
      <c r="O1090" s="68"/>
      <c r="P1090" s="68"/>
      <c r="Q1090" s="71" t="s">
        <v>672</v>
      </c>
      <c r="R1090" s="71" t="s">
        <v>672</v>
      </c>
      <c r="S1090" s="68" t="s">
        <v>1480</v>
      </c>
      <c r="T1090" s="60" t="s">
        <v>142</v>
      </c>
      <c r="U1090" s="71" t="s">
        <v>1168</v>
      </c>
      <c r="V1090" s="71" t="s">
        <v>1168</v>
      </c>
      <c r="W1090" s="71" t="str">
        <f>VLOOKUP(E1090,[1]基础数据实体梳理模板!$D$5:$E$156,2,0)</f>
        <v>d_elevator_work_data</v>
      </c>
      <c r="X1090" s="68" t="s">
        <v>1870</v>
      </c>
    </row>
    <row r="1091" spans="1:24" x14ac:dyDescent="0.25">
      <c r="A1091" s="66">
        <v>1088</v>
      </c>
      <c r="B1091" s="68" t="s">
        <v>138</v>
      </c>
      <c r="C1091" s="68" t="s">
        <v>111</v>
      </c>
      <c r="D1091" s="68" t="s">
        <v>113</v>
      </c>
      <c r="E1091" s="68" t="s">
        <v>327</v>
      </c>
      <c r="F1091" s="68"/>
      <c r="G1091" s="68" t="s">
        <v>1871</v>
      </c>
      <c r="H1091" s="68" t="s">
        <v>1872</v>
      </c>
      <c r="I1091" s="79" t="s">
        <v>1871</v>
      </c>
      <c r="J1091" s="79"/>
      <c r="K1091" s="79" t="s">
        <v>1871</v>
      </c>
      <c r="L1091" s="68"/>
      <c r="M1091" s="68"/>
      <c r="N1091" s="68"/>
      <c r="O1091" s="68"/>
      <c r="P1091" s="68"/>
      <c r="Q1091" s="71" t="s">
        <v>672</v>
      </c>
      <c r="R1091" s="71" t="s">
        <v>672</v>
      </c>
      <c r="S1091" s="68" t="s">
        <v>1167</v>
      </c>
      <c r="T1091" s="60" t="s">
        <v>142</v>
      </c>
      <c r="U1091" s="71" t="s">
        <v>1168</v>
      </c>
      <c r="V1091" s="71" t="s">
        <v>1168</v>
      </c>
      <c r="W1091" s="71" t="str">
        <f>VLOOKUP(E1091,[1]基础数据实体梳理模板!$D$5:$E$156,2,0)</f>
        <v>d_elevator_work_data</v>
      </c>
      <c r="X1091" s="68" t="s">
        <v>1872</v>
      </c>
    </row>
    <row r="1092" spans="1:24" x14ac:dyDescent="0.25">
      <c r="A1092" s="66">
        <v>1089</v>
      </c>
      <c r="B1092" s="68" t="s">
        <v>138</v>
      </c>
      <c r="C1092" s="68" t="s">
        <v>111</v>
      </c>
      <c r="D1092" s="68" t="s">
        <v>113</v>
      </c>
      <c r="E1092" s="68" t="s">
        <v>327</v>
      </c>
      <c r="F1092" s="68"/>
      <c r="G1092" s="68" t="s">
        <v>1501</v>
      </c>
      <c r="H1092" s="68" t="s">
        <v>1873</v>
      </c>
      <c r="I1092" s="79" t="s">
        <v>1501</v>
      </c>
      <c r="J1092" s="79"/>
      <c r="K1092" s="79" t="s">
        <v>1501</v>
      </c>
      <c r="L1092" s="68"/>
      <c r="M1092" s="68"/>
      <c r="N1092" s="68"/>
      <c r="O1092" s="68"/>
      <c r="P1092" s="68"/>
      <c r="Q1092" s="71" t="s">
        <v>672</v>
      </c>
      <c r="R1092" s="71" t="s">
        <v>672</v>
      </c>
      <c r="S1092" s="68" t="s">
        <v>1480</v>
      </c>
      <c r="T1092" s="60" t="s">
        <v>142</v>
      </c>
      <c r="U1092" s="71" t="s">
        <v>1168</v>
      </c>
      <c r="V1092" s="71" t="s">
        <v>1168</v>
      </c>
      <c r="W1092" s="71" t="str">
        <f>VLOOKUP(E1092,[1]基础数据实体梳理模板!$D$5:$E$156,2,0)</f>
        <v>d_elevator_work_data</v>
      </c>
      <c r="X1092" s="68" t="s">
        <v>1873</v>
      </c>
    </row>
    <row r="1093" spans="1:24" x14ac:dyDescent="0.25">
      <c r="A1093" s="66">
        <v>1090</v>
      </c>
      <c r="B1093" s="68" t="s">
        <v>138</v>
      </c>
      <c r="C1093" s="68" t="s">
        <v>111</v>
      </c>
      <c r="D1093" s="68" t="s">
        <v>113</v>
      </c>
      <c r="E1093" s="68" t="s">
        <v>327</v>
      </c>
      <c r="F1093" s="68"/>
      <c r="G1093" s="68" t="s">
        <v>1874</v>
      </c>
      <c r="H1093" s="68" t="s">
        <v>1875</v>
      </c>
      <c r="I1093" s="79" t="s">
        <v>1874</v>
      </c>
      <c r="J1093" s="79"/>
      <c r="K1093" s="79" t="s">
        <v>1874</v>
      </c>
      <c r="L1093" s="68"/>
      <c r="M1093" s="68"/>
      <c r="N1093" s="68"/>
      <c r="O1093" s="68"/>
      <c r="P1093" s="68"/>
      <c r="Q1093" s="71" t="s">
        <v>672</v>
      </c>
      <c r="R1093" s="71" t="s">
        <v>672</v>
      </c>
      <c r="S1093" s="68" t="s">
        <v>1480</v>
      </c>
      <c r="T1093" s="60" t="s">
        <v>142</v>
      </c>
      <c r="U1093" s="71" t="s">
        <v>1168</v>
      </c>
      <c r="V1093" s="71" t="s">
        <v>1168</v>
      </c>
      <c r="W1093" s="71" t="str">
        <f>VLOOKUP(E1093,[1]基础数据实体梳理模板!$D$5:$E$156,2,0)</f>
        <v>d_elevator_work_data</v>
      </c>
      <c r="X1093" s="68" t="s">
        <v>1875</v>
      </c>
    </row>
    <row r="1094" spans="1:24" x14ac:dyDescent="0.25">
      <c r="A1094" s="66">
        <v>1091</v>
      </c>
      <c r="B1094" s="68" t="s">
        <v>138</v>
      </c>
      <c r="C1094" s="68" t="s">
        <v>111</v>
      </c>
      <c r="D1094" s="68" t="s">
        <v>113</v>
      </c>
      <c r="E1094" s="68" t="s">
        <v>327</v>
      </c>
      <c r="F1094" s="68"/>
      <c r="G1094" s="68" t="s">
        <v>1876</v>
      </c>
      <c r="H1094" s="68" t="s">
        <v>1877</v>
      </c>
      <c r="I1094" s="79" t="s">
        <v>1876</v>
      </c>
      <c r="J1094" s="79"/>
      <c r="K1094" s="79" t="s">
        <v>1876</v>
      </c>
      <c r="L1094" s="68"/>
      <c r="M1094" s="68"/>
      <c r="N1094" s="68"/>
      <c r="O1094" s="68"/>
      <c r="P1094" s="68"/>
      <c r="Q1094" s="71" t="s">
        <v>672</v>
      </c>
      <c r="R1094" s="71" t="s">
        <v>672</v>
      </c>
      <c r="S1094" s="68" t="s">
        <v>1480</v>
      </c>
      <c r="T1094" s="60" t="s">
        <v>142</v>
      </c>
      <c r="U1094" s="71" t="s">
        <v>1168</v>
      </c>
      <c r="V1094" s="71" t="s">
        <v>1168</v>
      </c>
      <c r="W1094" s="71" t="str">
        <f>VLOOKUP(E1094,[1]基础数据实体梳理模板!$D$5:$E$156,2,0)</f>
        <v>d_elevator_work_data</v>
      </c>
      <c r="X1094" s="68" t="s">
        <v>1877</v>
      </c>
    </row>
    <row r="1095" spans="1:24" x14ac:dyDescent="0.25">
      <c r="A1095" s="66">
        <v>1092</v>
      </c>
      <c r="B1095" s="68" t="s">
        <v>138</v>
      </c>
      <c r="C1095" s="68" t="s">
        <v>111</v>
      </c>
      <c r="D1095" s="68" t="s">
        <v>113</v>
      </c>
      <c r="E1095" s="68" t="s">
        <v>327</v>
      </c>
      <c r="F1095" s="68"/>
      <c r="G1095" s="68" t="s">
        <v>1878</v>
      </c>
      <c r="H1095" s="68" t="s">
        <v>1879</v>
      </c>
      <c r="I1095" s="79" t="s">
        <v>1878</v>
      </c>
      <c r="J1095" s="79"/>
      <c r="K1095" s="79" t="s">
        <v>1878</v>
      </c>
      <c r="L1095" s="68"/>
      <c r="M1095" s="68"/>
      <c r="N1095" s="68"/>
      <c r="O1095" s="68"/>
      <c r="P1095" s="68"/>
      <c r="Q1095" s="71" t="s">
        <v>672</v>
      </c>
      <c r="R1095" s="71" t="s">
        <v>672</v>
      </c>
      <c r="S1095" s="68" t="s">
        <v>1480</v>
      </c>
      <c r="T1095" s="60" t="s">
        <v>142</v>
      </c>
      <c r="U1095" s="71" t="s">
        <v>1168</v>
      </c>
      <c r="V1095" s="71" t="s">
        <v>1168</v>
      </c>
      <c r="W1095" s="71" t="str">
        <f>VLOOKUP(E1095,[1]基础数据实体梳理模板!$D$5:$E$156,2,0)</f>
        <v>d_elevator_work_data</v>
      </c>
      <c r="X1095" s="68" t="s">
        <v>1879</v>
      </c>
    </row>
    <row r="1096" spans="1:24" x14ac:dyDescent="0.25">
      <c r="A1096" s="66">
        <v>1093</v>
      </c>
      <c r="B1096" s="68" t="s">
        <v>138</v>
      </c>
      <c r="C1096" s="68" t="s">
        <v>111</v>
      </c>
      <c r="D1096" s="68" t="s">
        <v>113</v>
      </c>
      <c r="E1096" s="68" t="s">
        <v>327</v>
      </c>
      <c r="F1096" s="68"/>
      <c r="G1096" s="68" t="s">
        <v>1880</v>
      </c>
      <c r="H1096" s="68" t="s">
        <v>1881</v>
      </c>
      <c r="I1096" s="79" t="s">
        <v>1880</v>
      </c>
      <c r="J1096" s="79"/>
      <c r="K1096" s="79" t="s">
        <v>1880</v>
      </c>
      <c r="L1096" s="68"/>
      <c r="M1096" s="68"/>
      <c r="N1096" s="68"/>
      <c r="O1096" s="68"/>
      <c r="P1096" s="68"/>
      <c r="Q1096" s="71" t="s">
        <v>672</v>
      </c>
      <c r="R1096" s="71" t="s">
        <v>672</v>
      </c>
      <c r="S1096" s="68" t="s">
        <v>1480</v>
      </c>
      <c r="T1096" s="60" t="s">
        <v>142</v>
      </c>
      <c r="U1096" s="71" t="s">
        <v>1168</v>
      </c>
      <c r="V1096" s="71" t="s">
        <v>1168</v>
      </c>
      <c r="W1096" s="71" t="str">
        <f>VLOOKUP(E1096,[1]基础数据实体梳理模板!$D$5:$E$156,2,0)</f>
        <v>d_elevator_work_data</v>
      </c>
      <c r="X1096" s="68" t="s">
        <v>1881</v>
      </c>
    </row>
    <row r="1097" spans="1:24" x14ac:dyDescent="0.25">
      <c r="A1097" s="66">
        <v>1094</v>
      </c>
      <c r="B1097" s="68" t="s">
        <v>138</v>
      </c>
      <c r="C1097" s="68" t="s">
        <v>111</v>
      </c>
      <c r="D1097" s="68" t="s">
        <v>113</v>
      </c>
      <c r="E1097" s="68" t="s">
        <v>327</v>
      </c>
      <c r="F1097" s="68"/>
      <c r="G1097" s="68" t="s">
        <v>1882</v>
      </c>
      <c r="H1097" s="68" t="s">
        <v>1883</v>
      </c>
      <c r="I1097" s="79" t="s">
        <v>1882</v>
      </c>
      <c r="J1097" s="79"/>
      <c r="K1097" s="79" t="s">
        <v>1882</v>
      </c>
      <c r="L1097" s="68"/>
      <c r="M1097" s="68"/>
      <c r="N1097" s="68"/>
      <c r="O1097" s="68"/>
      <c r="P1097" s="68"/>
      <c r="Q1097" s="71" t="s">
        <v>672</v>
      </c>
      <c r="R1097" s="71" t="s">
        <v>672</v>
      </c>
      <c r="S1097" s="68" t="s">
        <v>1167</v>
      </c>
      <c r="T1097" s="60" t="s">
        <v>142</v>
      </c>
      <c r="U1097" s="71" t="s">
        <v>1168</v>
      </c>
      <c r="V1097" s="71" t="s">
        <v>1168</v>
      </c>
      <c r="W1097" s="71" t="str">
        <f>VLOOKUP(E1097,[1]基础数据实体梳理模板!$D$5:$E$156,2,0)</f>
        <v>d_elevator_work_data</v>
      </c>
      <c r="X1097" s="68" t="s">
        <v>1883</v>
      </c>
    </row>
    <row r="1098" spans="1:24" ht="30" x14ac:dyDescent="0.25">
      <c r="A1098" s="66">
        <v>1095</v>
      </c>
      <c r="B1098" s="68" t="s">
        <v>138</v>
      </c>
      <c r="C1098" s="68" t="s">
        <v>111</v>
      </c>
      <c r="D1098" s="68" t="s">
        <v>113</v>
      </c>
      <c r="E1098" s="68" t="s">
        <v>327</v>
      </c>
      <c r="F1098" s="68"/>
      <c r="G1098" s="68" t="s">
        <v>1884</v>
      </c>
      <c r="H1098" s="68" t="s">
        <v>1885</v>
      </c>
      <c r="I1098" s="79" t="s">
        <v>1884</v>
      </c>
      <c r="J1098" s="79"/>
      <c r="K1098" s="79" t="s">
        <v>1884</v>
      </c>
      <c r="L1098" s="68"/>
      <c r="M1098" s="68"/>
      <c r="N1098" s="68"/>
      <c r="O1098" s="68"/>
      <c r="P1098" s="68"/>
      <c r="Q1098" s="71" t="s">
        <v>672</v>
      </c>
      <c r="R1098" s="71" t="s">
        <v>672</v>
      </c>
      <c r="S1098" s="68" t="s">
        <v>1167</v>
      </c>
      <c r="T1098" s="60" t="s">
        <v>142</v>
      </c>
      <c r="U1098" s="71" t="s">
        <v>1168</v>
      </c>
      <c r="V1098" s="71" t="s">
        <v>1168</v>
      </c>
      <c r="W1098" s="71" t="str">
        <f>VLOOKUP(E1098,[1]基础数据实体梳理模板!$D$5:$E$156,2,0)</f>
        <v>d_elevator_work_data</v>
      </c>
      <c r="X1098" s="68" t="s">
        <v>1885</v>
      </c>
    </row>
    <row r="1099" spans="1:24" ht="47.25" x14ac:dyDescent="0.25">
      <c r="A1099" s="66">
        <v>1096</v>
      </c>
      <c r="B1099" s="68" t="s">
        <v>138</v>
      </c>
      <c r="C1099" s="68" t="s">
        <v>111</v>
      </c>
      <c r="D1099" s="68" t="s">
        <v>113</v>
      </c>
      <c r="E1099" s="68" t="s">
        <v>327</v>
      </c>
      <c r="F1099" s="68"/>
      <c r="G1099" s="68" t="s">
        <v>1886</v>
      </c>
      <c r="H1099" s="68" t="s">
        <v>1849</v>
      </c>
      <c r="I1099" s="79" t="s">
        <v>1886</v>
      </c>
      <c r="J1099" s="79"/>
      <c r="K1099" s="79" t="s">
        <v>1886</v>
      </c>
      <c r="L1099" s="68"/>
      <c r="M1099" s="68"/>
      <c r="N1099" s="68"/>
      <c r="O1099" s="68"/>
      <c r="P1099" s="68"/>
      <c r="Q1099" s="71" t="s">
        <v>672</v>
      </c>
      <c r="R1099" s="71" t="s">
        <v>672</v>
      </c>
      <c r="S1099" s="68" t="s">
        <v>1167</v>
      </c>
      <c r="T1099" s="60" t="s">
        <v>142</v>
      </c>
      <c r="U1099" s="71" t="s">
        <v>1168</v>
      </c>
      <c r="V1099" s="71" t="s">
        <v>1168</v>
      </c>
      <c r="W1099" s="71" t="str">
        <f>VLOOKUP(E1099,[1]基础数据实体梳理模板!$D$5:$E$156,2,0)</f>
        <v>d_elevator_work_data</v>
      </c>
      <c r="X1099" s="68" t="s">
        <v>1849</v>
      </c>
    </row>
    <row r="1100" spans="1:24" ht="47.25" x14ac:dyDescent="0.25">
      <c r="A1100" s="66">
        <v>1097</v>
      </c>
      <c r="B1100" s="68" t="s">
        <v>138</v>
      </c>
      <c r="C1100" s="68" t="s">
        <v>111</v>
      </c>
      <c r="D1100" s="68" t="s">
        <v>113</v>
      </c>
      <c r="E1100" s="68" t="s">
        <v>327</v>
      </c>
      <c r="F1100" s="68"/>
      <c r="G1100" s="68" t="s">
        <v>1887</v>
      </c>
      <c r="H1100" s="68" t="s">
        <v>1512</v>
      </c>
      <c r="I1100" s="79" t="s">
        <v>1887</v>
      </c>
      <c r="J1100" s="79"/>
      <c r="K1100" s="79" t="s">
        <v>1887</v>
      </c>
      <c r="L1100" s="68"/>
      <c r="M1100" s="68"/>
      <c r="N1100" s="68"/>
      <c r="O1100" s="68"/>
      <c r="P1100" s="68"/>
      <c r="Q1100" s="71" t="s">
        <v>672</v>
      </c>
      <c r="R1100" s="71" t="s">
        <v>672</v>
      </c>
      <c r="S1100" s="68" t="s">
        <v>1480</v>
      </c>
      <c r="T1100" s="60" t="s">
        <v>142</v>
      </c>
      <c r="U1100" s="71" t="s">
        <v>1168</v>
      </c>
      <c r="V1100" s="71" t="s">
        <v>1168</v>
      </c>
      <c r="W1100" s="71" t="str">
        <f>VLOOKUP(E1100,[1]基础数据实体梳理模板!$D$5:$E$156,2,0)</f>
        <v>d_elevator_work_data</v>
      </c>
      <c r="X1100" s="68" t="s">
        <v>1512</v>
      </c>
    </row>
    <row r="1101" spans="1:24" x14ac:dyDescent="0.25">
      <c r="A1101" s="66">
        <v>1098</v>
      </c>
      <c r="B1101" s="68" t="s">
        <v>138</v>
      </c>
      <c r="C1101" s="68" t="s">
        <v>111</v>
      </c>
      <c r="D1101" s="68" t="s">
        <v>113</v>
      </c>
      <c r="E1101" s="68" t="s">
        <v>327</v>
      </c>
      <c r="F1101" s="68"/>
      <c r="G1101" s="68" t="s">
        <v>1243</v>
      </c>
      <c r="H1101" s="68" t="s">
        <v>1888</v>
      </c>
      <c r="I1101" s="79" t="s">
        <v>1243</v>
      </c>
      <c r="J1101" s="79"/>
      <c r="K1101" s="79" t="s">
        <v>1243</v>
      </c>
      <c r="L1101" s="68"/>
      <c r="M1101" s="68"/>
      <c r="N1101" s="68"/>
      <c r="O1101" s="68"/>
      <c r="P1101" s="68"/>
      <c r="Q1101" s="71" t="s">
        <v>672</v>
      </c>
      <c r="R1101" s="71" t="s">
        <v>672</v>
      </c>
      <c r="S1101" s="68" t="s">
        <v>1190</v>
      </c>
      <c r="T1101" s="60" t="s">
        <v>142</v>
      </c>
      <c r="U1101" s="71" t="s">
        <v>1168</v>
      </c>
      <c r="V1101" s="71" t="s">
        <v>1168</v>
      </c>
      <c r="W1101" s="71" t="str">
        <f>VLOOKUP(E1101,[1]基础数据实体梳理模板!$D$5:$E$156,2,0)</f>
        <v>d_elevator_work_data</v>
      </c>
      <c r="X1101" s="68" t="s">
        <v>1888</v>
      </c>
    </row>
    <row r="1102" spans="1:24" x14ac:dyDescent="0.25">
      <c r="A1102" s="66">
        <v>1099</v>
      </c>
      <c r="B1102" s="68" t="s">
        <v>138</v>
      </c>
      <c r="C1102" s="68" t="s">
        <v>111</v>
      </c>
      <c r="D1102" s="68" t="s">
        <v>113</v>
      </c>
      <c r="E1102" s="68" t="s">
        <v>327</v>
      </c>
      <c r="F1102" s="68"/>
      <c r="G1102" s="68" t="s">
        <v>1114</v>
      </c>
      <c r="H1102" s="68" t="s">
        <v>1361</v>
      </c>
      <c r="I1102" s="79" t="s">
        <v>1114</v>
      </c>
      <c r="J1102" s="79"/>
      <c r="K1102" s="79" t="s">
        <v>1114</v>
      </c>
      <c r="L1102" s="68"/>
      <c r="M1102" s="68"/>
      <c r="N1102" s="68"/>
      <c r="O1102" s="68"/>
      <c r="P1102" s="68"/>
      <c r="Q1102" s="71" t="s">
        <v>672</v>
      </c>
      <c r="R1102" s="71" t="s">
        <v>672</v>
      </c>
      <c r="S1102" s="68" t="s">
        <v>1190</v>
      </c>
      <c r="T1102" s="60" t="s">
        <v>142</v>
      </c>
      <c r="U1102" s="71" t="s">
        <v>1168</v>
      </c>
      <c r="V1102" s="71" t="s">
        <v>1168</v>
      </c>
      <c r="W1102" s="71" t="str">
        <f>VLOOKUP(E1102,[1]基础数据实体梳理模板!$D$5:$E$156,2,0)</f>
        <v>d_elevator_work_data</v>
      </c>
      <c r="X1102" s="68" t="s">
        <v>1361</v>
      </c>
    </row>
    <row r="1103" spans="1:24" x14ac:dyDescent="0.25">
      <c r="A1103" s="66">
        <v>1100</v>
      </c>
      <c r="B1103" s="68" t="s">
        <v>138</v>
      </c>
      <c r="C1103" s="68" t="s">
        <v>111</v>
      </c>
      <c r="D1103" s="68" t="s">
        <v>113</v>
      </c>
      <c r="E1103" s="68" t="s">
        <v>327</v>
      </c>
      <c r="F1103" s="68"/>
      <c r="G1103" s="68" t="s">
        <v>1362</v>
      </c>
      <c r="H1103" s="68" t="s">
        <v>1363</v>
      </c>
      <c r="I1103" s="79" t="s">
        <v>1362</v>
      </c>
      <c r="J1103" s="79"/>
      <c r="K1103" s="79" t="s">
        <v>1362</v>
      </c>
      <c r="L1103" s="68"/>
      <c r="M1103" s="68"/>
      <c r="N1103" s="68"/>
      <c r="O1103" s="68"/>
      <c r="P1103" s="68"/>
      <c r="Q1103" s="71" t="s">
        <v>672</v>
      </c>
      <c r="R1103" s="71" t="s">
        <v>672</v>
      </c>
      <c r="S1103" s="68" t="s">
        <v>1190</v>
      </c>
      <c r="T1103" s="60" t="s">
        <v>142</v>
      </c>
      <c r="U1103" s="71" t="s">
        <v>1168</v>
      </c>
      <c r="V1103" s="71" t="s">
        <v>1168</v>
      </c>
      <c r="W1103" s="71" t="str">
        <f>VLOOKUP(E1103,[1]基础数据实体梳理模板!$D$5:$E$156,2,0)</f>
        <v>d_elevator_work_data</v>
      </c>
      <c r="X1103" s="68" t="s">
        <v>1363</v>
      </c>
    </row>
    <row r="1104" spans="1:24" x14ac:dyDescent="0.25">
      <c r="A1104" s="66">
        <v>1101</v>
      </c>
      <c r="B1104" s="68" t="s">
        <v>138</v>
      </c>
      <c r="C1104" s="68" t="s">
        <v>111</v>
      </c>
      <c r="D1104" s="68" t="s">
        <v>113</v>
      </c>
      <c r="E1104" s="68" t="s">
        <v>327</v>
      </c>
      <c r="F1104" s="68"/>
      <c r="G1104" s="68" t="s">
        <v>1713</v>
      </c>
      <c r="H1104" s="68" t="s">
        <v>1172</v>
      </c>
      <c r="I1104" s="79" t="s">
        <v>1713</v>
      </c>
      <c r="J1104" s="79"/>
      <c r="K1104" s="79" t="s">
        <v>1713</v>
      </c>
      <c r="L1104" s="68"/>
      <c r="M1104" s="68"/>
      <c r="N1104" s="68"/>
      <c r="O1104" s="68"/>
      <c r="P1104" s="68"/>
      <c r="Q1104" s="71" t="s">
        <v>672</v>
      </c>
      <c r="R1104" s="71" t="s">
        <v>672</v>
      </c>
      <c r="S1104" s="68" t="s">
        <v>1296</v>
      </c>
      <c r="T1104" s="60" t="s">
        <v>142</v>
      </c>
      <c r="U1104" s="71" t="s">
        <v>1168</v>
      </c>
      <c r="V1104" s="71" t="s">
        <v>1168</v>
      </c>
      <c r="W1104" s="71" t="str">
        <f>VLOOKUP(E1104,[1]基础数据实体梳理模板!$D$5:$E$156,2,0)</f>
        <v>d_elevator_work_data</v>
      </c>
      <c r="X1104" s="68" t="s">
        <v>1172</v>
      </c>
    </row>
    <row r="1105" spans="1:24" x14ac:dyDescent="0.25">
      <c r="A1105" s="66">
        <v>1102</v>
      </c>
      <c r="B1105" s="68" t="s">
        <v>138</v>
      </c>
      <c r="C1105" s="68" t="s">
        <v>111</v>
      </c>
      <c r="D1105" s="68" t="s">
        <v>113</v>
      </c>
      <c r="E1105" s="68" t="s">
        <v>327</v>
      </c>
      <c r="F1105" s="68"/>
      <c r="G1105" s="68" t="s">
        <v>1441</v>
      </c>
      <c r="H1105" s="68" t="s">
        <v>1442</v>
      </c>
      <c r="I1105" s="79" t="s">
        <v>1441</v>
      </c>
      <c r="J1105" s="79"/>
      <c r="K1105" s="79" t="s">
        <v>1441</v>
      </c>
      <c r="L1105" s="68"/>
      <c r="M1105" s="68"/>
      <c r="N1105" s="68"/>
      <c r="O1105" s="68"/>
      <c r="P1105" s="68"/>
      <c r="Q1105" s="71" t="s">
        <v>672</v>
      </c>
      <c r="R1105" s="71" t="s">
        <v>672</v>
      </c>
      <c r="S1105" s="68" t="s">
        <v>1296</v>
      </c>
      <c r="T1105" s="60" t="s">
        <v>142</v>
      </c>
      <c r="U1105" s="71" t="s">
        <v>1168</v>
      </c>
      <c r="V1105" s="71" t="s">
        <v>1168</v>
      </c>
      <c r="W1105" s="71" t="str">
        <f>VLOOKUP(E1105,[1]基础数据实体梳理模板!$D$5:$E$156,2,0)</f>
        <v>d_elevator_work_data</v>
      </c>
      <c r="X1105" s="68" t="s">
        <v>1442</v>
      </c>
    </row>
    <row r="1106" spans="1:24" x14ac:dyDescent="0.25">
      <c r="A1106" s="66">
        <v>1103</v>
      </c>
      <c r="B1106" s="68" t="s">
        <v>138</v>
      </c>
      <c r="C1106" s="68" t="s">
        <v>111</v>
      </c>
      <c r="D1106" s="68" t="s">
        <v>113</v>
      </c>
      <c r="E1106" s="68" t="s">
        <v>327</v>
      </c>
      <c r="F1106" s="68"/>
      <c r="G1106" s="68" t="s">
        <v>1169</v>
      </c>
      <c r="H1106" s="68" t="s">
        <v>1170</v>
      </c>
      <c r="I1106" s="79" t="s">
        <v>1169</v>
      </c>
      <c r="J1106" s="79"/>
      <c r="K1106" s="79" t="s">
        <v>1169</v>
      </c>
      <c r="L1106" s="68"/>
      <c r="M1106" s="68"/>
      <c r="N1106" s="68"/>
      <c r="O1106" s="68"/>
      <c r="P1106" s="68"/>
      <c r="Q1106" s="71" t="s">
        <v>672</v>
      </c>
      <c r="R1106" s="71" t="s">
        <v>672</v>
      </c>
      <c r="S1106" s="68" t="s">
        <v>743</v>
      </c>
      <c r="T1106" s="60" t="s">
        <v>142</v>
      </c>
      <c r="U1106" s="71" t="s">
        <v>1168</v>
      </c>
      <c r="V1106" s="71" t="s">
        <v>1168</v>
      </c>
      <c r="W1106" s="71" t="str">
        <f>VLOOKUP(E1106,[1]基础数据实体梳理模板!$D$5:$E$156,2,0)</f>
        <v>d_elevator_work_data</v>
      </c>
      <c r="X1106" s="68" t="s">
        <v>1170</v>
      </c>
    </row>
    <row r="1107" spans="1:24" x14ac:dyDescent="0.25">
      <c r="A1107" s="66">
        <v>1104</v>
      </c>
      <c r="B1107" s="68" t="s">
        <v>138</v>
      </c>
      <c r="C1107" s="68" t="s">
        <v>111</v>
      </c>
      <c r="D1107" s="68" t="s">
        <v>113</v>
      </c>
      <c r="E1107" s="68" t="s">
        <v>327</v>
      </c>
      <c r="F1107" s="68"/>
      <c r="G1107" s="68" t="s">
        <v>1365</v>
      </c>
      <c r="H1107" s="68" t="s">
        <v>1246</v>
      </c>
      <c r="I1107" s="79" t="s">
        <v>1365</v>
      </c>
      <c r="J1107" s="79"/>
      <c r="K1107" s="79" t="s">
        <v>1365</v>
      </c>
      <c r="L1107" s="68"/>
      <c r="M1107" s="68"/>
      <c r="N1107" s="68"/>
      <c r="O1107" s="68"/>
      <c r="P1107" s="68"/>
      <c r="Q1107" s="71" t="s">
        <v>672</v>
      </c>
      <c r="R1107" s="71" t="s">
        <v>672</v>
      </c>
      <c r="S1107" s="68" t="s">
        <v>743</v>
      </c>
      <c r="T1107" s="60" t="s">
        <v>142</v>
      </c>
      <c r="U1107" s="71" t="s">
        <v>1168</v>
      </c>
      <c r="V1107" s="71" t="s">
        <v>1168</v>
      </c>
      <c r="W1107" s="71" t="str">
        <f>VLOOKUP(E1107,[1]基础数据实体梳理模板!$D$5:$E$156,2,0)</f>
        <v>d_elevator_work_data</v>
      </c>
      <c r="X1107" s="68" t="s">
        <v>1246</v>
      </c>
    </row>
    <row r="1108" spans="1:24" x14ac:dyDescent="0.25">
      <c r="A1108" s="66">
        <v>1105</v>
      </c>
      <c r="B1108" s="68" t="s">
        <v>138</v>
      </c>
      <c r="C1108" s="68" t="s">
        <v>111</v>
      </c>
      <c r="D1108" s="68" t="s">
        <v>113</v>
      </c>
      <c r="E1108" s="68" t="s">
        <v>327</v>
      </c>
      <c r="F1108" s="68"/>
      <c r="G1108" s="68" t="s">
        <v>1214</v>
      </c>
      <c r="H1108" s="68" t="s">
        <v>1215</v>
      </c>
      <c r="I1108" s="79" t="s">
        <v>1214</v>
      </c>
      <c r="J1108" s="79"/>
      <c r="K1108" s="79" t="s">
        <v>1214</v>
      </c>
      <c r="L1108" s="68"/>
      <c r="M1108" s="68"/>
      <c r="N1108" s="68"/>
      <c r="O1108" s="68"/>
      <c r="P1108" s="68"/>
      <c r="Q1108" s="71" t="s">
        <v>672</v>
      </c>
      <c r="R1108" s="71" t="s">
        <v>672</v>
      </c>
      <c r="S1108" s="68" t="s">
        <v>1296</v>
      </c>
      <c r="T1108" s="60" t="s">
        <v>142</v>
      </c>
      <c r="U1108" s="71" t="s">
        <v>1168</v>
      </c>
      <c r="V1108" s="71" t="s">
        <v>1168</v>
      </c>
      <c r="W1108" s="71" t="str">
        <f>VLOOKUP(E1108,[1]基础数据实体梳理模板!$D$5:$E$156,2,0)</f>
        <v>d_elevator_work_data</v>
      </c>
      <c r="X1108" s="68" t="s">
        <v>1215</v>
      </c>
    </row>
    <row r="1109" spans="1:24" x14ac:dyDescent="0.25">
      <c r="A1109" s="66">
        <v>1106</v>
      </c>
      <c r="B1109" s="68" t="s">
        <v>138</v>
      </c>
      <c r="C1109" s="68" t="s">
        <v>111</v>
      </c>
      <c r="D1109" s="68" t="s">
        <v>113</v>
      </c>
      <c r="E1109" s="68" t="s">
        <v>327</v>
      </c>
      <c r="F1109" s="68"/>
      <c r="G1109" s="68" t="s">
        <v>1173</v>
      </c>
      <c r="H1109" s="68" t="s">
        <v>1174</v>
      </c>
      <c r="I1109" s="79" t="s">
        <v>1173</v>
      </c>
      <c r="J1109" s="79"/>
      <c r="K1109" s="79" t="s">
        <v>1173</v>
      </c>
      <c r="L1109" s="68"/>
      <c r="M1109" s="68"/>
      <c r="N1109" s="68"/>
      <c r="O1109" s="68"/>
      <c r="P1109" s="68"/>
      <c r="Q1109" s="71" t="s">
        <v>672</v>
      </c>
      <c r="R1109" s="71" t="s">
        <v>672</v>
      </c>
      <c r="S1109" s="68" t="s">
        <v>1296</v>
      </c>
      <c r="T1109" s="60" t="s">
        <v>142</v>
      </c>
      <c r="U1109" s="71" t="s">
        <v>1168</v>
      </c>
      <c r="V1109" s="71" t="s">
        <v>1168</v>
      </c>
      <c r="W1109" s="71" t="str">
        <f>VLOOKUP(E1109,[1]基础数据实体梳理模板!$D$5:$E$156,2,0)</f>
        <v>d_elevator_work_data</v>
      </c>
      <c r="X1109" s="68" t="s">
        <v>1174</v>
      </c>
    </row>
    <row r="1110" spans="1:24" x14ac:dyDescent="0.25">
      <c r="A1110" s="66">
        <v>1107</v>
      </c>
      <c r="B1110" s="68" t="s">
        <v>138</v>
      </c>
      <c r="C1110" s="68" t="s">
        <v>111</v>
      </c>
      <c r="D1110" s="68" t="s">
        <v>113</v>
      </c>
      <c r="E1110" s="68" t="s">
        <v>327</v>
      </c>
      <c r="F1110" s="68"/>
      <c r="G1110" s="68" t="s">
        <v>1679</v>
      </c>
      <c r="H1110" s="68" t="s">
        <v>1249</v>
      </c>
      <c r="I1110" s="79" t="s">
        <v>1679</v>
      </c>
      <c r="J1110" s="79"/>
      <c r="K1110" s="79" t="s">
        <v>1679</v>
      </c>
      <c r="L1110" s="68"/>
      <c r="M1110" s="68"/>
      <c r="N1110" s="68"/>
      <c r="O1110" s="68"/>
      <c r="P1110" s="68"/>
      <c r="Q1110" s="71" t="s">
        <v>672</v>
      </c>
      <c r="R1110" s="71" t="s">
        <v>672</v>
      </c>
      <c r="S1110" s="68" t="s">
        <v>1269</v>
      </c>
      <c r="T1110" s="60" t="s">
        <v>142</v>
      </c>
      <c r="U1110" s="71" t="s">
        <v>1168</v>
      </c>
      <c r="V1110" s="71" t="s">
        <v>1168</v>
      </c>
      <c r="W1110" s="71" t="str">
        <f>VLOOKUP(E1110,[1]基础数据实体梳理模板!$D$5:$E$156,2,0)</f>
        <v>d_elevator_work_data</v>
      </c>
      <c r="X1110" s="68" t="s">
        <v>1249</v>
      </c>
    </row>
    <row r="1111" spans="1:24" x14ac:dyDescent="0.25">
      <c r="A1111" s="66">
        <v>1108</v>
      </c>
      <c r="B1111" s="68" t="s">
        <v>138</v>
      </c>
      <c r="C1111" s="68" t="s">
        <v>111</v>
      </c>
      <c r="D1111" s="68" t="s">
        <v>113</v>
      </c>
      <c r="E1111" s="68" t="s">
        <v>327</v>
      </c>
      <c r="F1111" s="68"/>
      <c r="G1111" s="68" t="s">
        <v>1367</v>
      </c>
      <c r="H1111" s="68" t="s">
        <v>1251</v>
      </c>
      <c r="I1111" s="79" t="s">
        <v>1367</v>
      </c>
      <c r="J1111" s="79"/>
      <c r="K1111" s="79" t="s">
        <v>1367</v>
      </c>
      <c r="L1111" s="68"/>
      <c r="M1111" s="68"/>
      <c r="N1111" s="68"/>
      <c r="O1111" s="68"/>
      <c r="P1111" s="68"/>
      <c r="Q1111" s="71" t="s">
        <v>672</v>
      </c>
      <c r="R1111" s="71" t="s">
        <v>672</v>
      </c>
      <c r="S1111" s="68" t="s">
        <v>1199</v>
      </c>
      <c r="T1111" s="60" t="s">
        <v>142</v>
      </c>
      <c r="U1111" s="71" t="s">
        <v>1168</v>
      </c>
      <c r="V1111" s="71" t="s">
        <v>1168</v>
      </c>
      <c r="W1111" s="71" t="str">
        <f>VLOOKUP(E1111,[1]基础数据实体梳理模板!$D$5:$E$156,2,0)</f>
        <v>d_elevator_work_data</v>
      </c>
      <c r="X1111" s="68" t="s">
        <v>1251</v>
      </c>
    </row>
    <row r="1112" spans="1:24" x14ac:dyDescent="0.25">
      <c r="A1112" s="66">
        <v>1109</v>
      </c>
      <c r="B1112" s="68" t="s">
        <v>138</v>
      </c>
      <c r="C1112" s="68" t="s">
        <v>111</v>
      </c>
      <c r="D1112" s="68" t="s">
        <v>113</v>
      </c>
      <c r="E1112" s="68" t="s">
        <v>327</v>
      </c>
      <c r="F1112" s="68"/>
      <c r="G1112" s="68" t="s">
        <v>1680</v>
      </c>
      <c r="H1112" s="68" t="s">
        <v>1211</v>
      </c>
      <c r="I1112" s="79" t="s">
        <v>1680</v>
      </c>
      <c r="J1112" s="79"/>
      <c r="K1112" s="79" t="s">
        <v>1680</v>
      </c>
      <c r="L1112" s="68"/>
      <c r="M1112" s="68"/>
      <c r="N1112" s="68"/>
      <c r="O1112" s="68"/>
      <c r="P1112" s="68"/>
      <c r="Q1112" s="71" t="s">
        <v>672</v>
      </c>
      <c r="R1112" s="71" t="s">
        <v>672</v>
      </c>
      <c r="S1112" s="68" t="s">
        <v>1269</v>
      </c>
      <c r="T1112" s="60" t="s">
        <v>142</v>
      </c>
      <c r="U1112" s="71" t="s">
        <v>1168</v>
      </c>
      <c r="V1112" s="71" t="s">
        <v>1168</v>
      </c>
      <c r="W1112" s="71" t="str">
        <f>VLOOKUP(E1112,[1]基础数据实体梳理模板!$D$5:$E$156,2,0)</f>
        <v>d_elevator_work_data</v>
      </c>
      <c r="X1112" s="68" t="s">
        <v>1211</v>
      </c>
    </row>
    <row r="1113" spans="1:24" x14ac:dyDescent="0.25">
      <c r="A1113" s="66">
        <v>1110</v>
      </c>
      <c r="B1113" s="68" t="s">
        <v>138</v>
      </c>
      <c r="C1113" s="68" t="s">
        <v>111</v>
      </c>
      <c r="D1113" s="68" t="s">
        <v>113</v>
      </c>
      <c r="E1113" s="68" t="s">
        <v>327</v>
      </c>
      <c r="F1113" s="68"/>
      <c r="G1113" s="68" t="s">
        <v>1208</v>
      </c>
      <c r="H1113" s="68" t="s">
        <v>1209</v>
      </c>
      <c r="I1113" s="79" t="s">
        <v>1208</v>
      </c>
      <c r="J1113" s="79"/>
      <c r="K1113" s="79" t="s">
        <v>1208</v>
      </c>
      <c r="L1113" s="68"/>
      <c r="M1113" s="68"/>
      <c r="N1113" s="68"/>
      <c r="O1113" s="68"/>
      <c r="P1113" s="68"/>
      <c r="Q1113" s="71" t="s">
        <v>672</v>
      </c>
      <c r="R1113" s="71" t="s">
        <v>672</v>
      </c>
      <c r="S1113" s="68" t="s">
        <v>1296</v>
      </c>
      <c r="T1113" s="60" t="s">
        <v>142</v>
      </c>
      <c r="U1113" s="71" t="s">
        <v>1168</v>
      </c>
      <c r="V1113" s="71" t="s">
        <v>1168</v>
      </c>
      <c r="W1113" s="71" t="str">
        <f>VLOOKUP(E1113,[1]基础数据实体梳理模板!$D$5:$E$156,2,0)</f>
        <v>d_elevator_work_data</v>
      </c>
      <c r="X1113" s="68" t="s">
        <v>1209</v>
      </c>
    </row>
    <row r="1114" spans="1:24" ht="31.5" x14ac:dyDescent="0.25">
      <c r="A1114" s="66">
        <v>1111</v>
      </c>
      <c r="B1114" s="68" t="s">
        <v>138</v>
      </c>
      <c r="C1114" s="68" t="s">
        <v>111</v>
      </c>
      <c r="D1114" s="68" t="s">
        <v>113</v>
      </c>
      <c r="E1114" s="68" t="s">
        <v>327</v>
      </c>
      <c r="F1114" s="68"/>
      <c r="G1114" s="68" t="s">
        <v>1681</v>
      </c>
      <c r="H1114" s="68" t="s">
        <v>1256</v>
      </c>
      <c r="I1114" s="79" t="s">
        <v>1681</v>
      </c>
      <c r="J1114" s="79"/>
      <c r="K1114" s="79" t="s">
        <v>1681</v>
      </c>
      <c r="L1114" s="68"/>
      <c r="M1114" s="68"/>
      <c r="N1114" s="68"/>
      <c r="O1114" s="68"/>
      <c r="P1114" s="68"/>
      <c r="Q1114" s="71" t="s">
        <v>672</v>
      </c>
      <c r="R1114" s="71" t="s">
        <v>672</v>
      </c>
      <c r="S1114" s="68" t="s">
        <v>1269</v>
      </c>
      <c r="T1114" s="60" t="s">
        <v>142</v>
      </c>
      <c r="U1114" s="71" t="s">
        <v>1168</v>
      </c>
      <c r="V1114" s="71" t="s">
        <v>1168</v>
      </c>
      <c r="W1114" s="71" t="str">
        <f>VLOOKUP(E1114,[1]基础数据实体梳理模板!$D$5:$E$156,2,0)</f>
        <v>d_elevator_work_data</v>
      </c>
      <c r="X1114" s="68" t="s">
        <v>1256</v>
      </c>
    </row>
    <row r="1115" spans="1:24" x14ac:dyDescent="0.25">
      <c r="A1115" s="66">
        <v>1112</v>
      </c>
      <c r="B1115" s="68" t="s">
        <v>138</v>
      </c>
      <c r="C1115" s="68" t="s">
        <v>111</v>
      </c>
      <c r="D1115" s="68" t="s">
        <v>113</v>
      </c>
      <c r="E1115" s="68" t="s">
        <v>327</v>
      </c>
      <c r="F1115" s="68"/>
      <c r="G1115" s="68" t="s">
        <v>1482</v>
      </c>
      <c r="H1115" s="68" t="s">
        <v>1257</v>
      </c>
      <c r="I1115" s="79" t="s">
        <v>1482</v>
      </c>
      <c r="J1115" s="79"/>
      <c r="K1115" s="79" t="s">
        <v>1482</v>
      </c>
      <c r="L1115" s="68"/>
      <c r="M1115" s="68"/>
      <c r="N1115" s="68"/>
      <c r="O1115" s="68"/>
      <c r="P1115" s="68"/>
      <c r="Q1115" s="71" t="s">
        <v>672</v>
      </c>
      <c r="R1115" s="71" t="s">
        <v>672</v>
      </c>
      <c r="S1115" s="68" t="s">
        <v>1296</v>
      </c>
      <c r="T1115" s="60" t="s">
        <v>142</v>
      </c>
      <c r="U1115" s="71" t="s">
        <v>1168</v>
      </c>
      <c r="V1115" s="71" t="s">
        <v>1168</v>
      </c>
      <c r="W1115" s="71" t="str">
        <f>VLOOKUP(E1115,[1]基础数据实体梳理模板!$D$5:$E$156,2,0)</f>
        <v>d_elevator_work_data</v>
      </c>
      <c r="X1115" s="68" t="s">
        <v>1257</v>
      </c>
    </row>
    <row r="1116" spans="1:24" x14ac:dyDescent="0.25">
      <c r="A1116" s="66">
        <v>1113</v>
      </c>
      <c r="B1116" s="68" t="s">
        <v>138</v>
      </c>
      <c r="C1116" s="68" t="s">
        <v>111</v>
      </c>
      <c r="D1116" s="68" t="s">
        <v>113</v>
      </c>
      <c r="E1116" s="68" t="s">
        <v>330</v>
      </c>
      <c r="F1116" s="68"/>
      <c r="G1116" s="68" t="s">
        <v>1274</v>
      </c>
      <c r="H1116" s="68" t="s">
        <v>1437</v>
      </c>
      <c r="I1116" s="79" t="s">
        <v>1274</v>
      </c>
      <c r="J1116" s="79"/>
      <c r="K1116" s="79" t="s">
        <v>1274</v>
      </c>
      <c r="L1116" s="68"/>
      <c r="M1116" s="68"/>
      <c r="N1116" s="68"/>
      <c r="O1116" s="68"/>
      <c r="P1116" s="68"/>
      <c r="Q1116" s="71" t="s">
        <v>672</v>
      </c>
      <c r="R1116" s="71" t="s">
        <v>672</v>
      </c>
      <c r="S1116" s="68" t="s">
        <v>1296</v>
      </c>
      <c r="T1116" s="60" t="s">
        <v>142</v>
      </c>
      <c r="U1116" s="71" t="s">
        <v>1168</v>
      </c>
      <c r="V1116" s="71" t="s">
        <v>1168</v>
      </c>
      <c r="W1116" s="71" t="str">
        <f>VLOOKUP(E1116,[1]基础数据实体梳理模板!$D$5:$E$156,2,0)</f>
        <v xml:space="preserve">d_towercrane_runtime </v>
      </c>
      <c r="X1116" s="68" t="s">
        <v>1437</v>
      </c>
    </row>
    <row r="1117" spans="1:24" ht="31.5" x14ac:dyDescent="0.25">
      <c r="A1117" s="66">
        <v>1114</v>
      </c>
      <c r="B1117" s="68" t="s">
        <v>138</v>
      </c>
      <c r="C1117" s="68" t="s">
        <v>111</v>
      </c>
      <c r="D1117" s="68" t="s">
        <v>113</v>
      </c>
      <c r="E1117" s="68" t="s">
        <v>330</v>
      </c>
      <c r="F1117" s="68"/>
      <c r="G1117" s="68" t="s">
        <v>1889</v>
      </c>
      <c r="H1117" s="68" t="s">
        <v>1467</v>
      </c>
      <c r="I1117" s="79" t="s">
        <v>1889</v>
      </c>
      <c r="J1117" s="79"/>
      <c r="K1117" s="79" t="s">
        <v>1889</v>
      </c>
      <c r="L1117" s="68"/>
      <c r="M1117" s="68"/>
      <c r="N1117" s="68"/>
      <c r="O1117" s="68"/>
      <c r="P1117" s="68"/>
      <c r="Q1117" s="71" t="s">
        <v>672</v>
      </c>
      <c r="R1117" s="71" t="s">
        <v>672</v>
      </c>
      <c r="S1117" s="68" t="s">
        <v>1216</v>
      </c>
      <c r="T1117" s="60" t="s">
        <v>142</v>
      </c>
      <c r="U1117" s="71" t="s">
        <v>1168</v>
      </c>
      <c r="V1117" s="71" t="s">
        <v>1168</v>
      </c>
      <c r="W1117" s="71" t="str">
        <f>VLOOKUP(E1117,[1]基础数据实体梳理模板!$D$5:$E$156,2,0)</f>
        <v xml:space="preserve">d_towercrane_runtime </v>
      </c>
      <c r="X1117" s="68" t="s">
        <v>1467</v>
      </c>
    </row>
    <row r="1118" spans="1:24" x14ac:dyDescent="0.25">
      <c r="A1118" s="66">
        <v>1115</v>
      </c>
      <c r="B1118" s="68" t="s">
        <v>138</v>
      </c>
      <c r="C1118" s="68" t="s">
        <v>111</v>
      </c>
      <c r="D1118" s="68" t="s">
        <v>113</v>
      </c>
      <c r="E1118" s="68" t="s">
        <v>330</v>
      </c>
      <c r="F1118" s="68"/>
      <c r="G1118" s="68" t="s">
        <v>1517</v>
      </c>
      <c r="H1118" s="68" t="s">
        <v>1440</v>
      </c>
      <c r="I1118" s="79" t="s">
        <v>1517</v>
      </c>
      <c r="J1118" s="79"/>
      <c r="K1118" s="79" t="s">
        <v>1517</v>
      </c>
      <c r="L1118" s="68"/>
      <c r="M1118" s="68"/>
      <c r="N1118" s="68"/>
      <c r="O1118" s="68"/>
      <c r="P1118" s="68"/>
      <c r="Q1118" s="71" t="s">
        <v>672</v>
      </c>
      <c r="R1118" s="71" t="s">
        <v>672</v>
      </c>
      <c r="S1118" s="68" t="s">
        <v>1296</v>
      </c>
      <c r="T1118" s="60" t="s">
        <v>142</v>
      </c>
      <c r="U1118" s="71" t="s">
        <v>1168</v>
      </c>
      <c r="V1118" s="71" t="s">
        <v>1168</v>
      </c>
      <c r="W1118" s="71" t="str">
        <f>VLOOKUP(E1118,[1]基础数据实体梳理模板!$D$5:$E$156,2,0)</f>
        <v xml:space="preserve">d_towercrane_runtime </v>
      </c>
      <c r="X1118" s="68" t="s">
        <v>1440</v>
      </c>
    </row>
    <row r="1119" spans="1:24" ht="31.5" x14ac:dyDescent="0.25">
      <c r="A1119" s="66">
        <v>1116</v>
      </c>
      <c r="B1119" s="68" t="s">
        <v>138</v>
      </c>
      <c r="C1119" s="68" t="s">
        <v>111</v>
      </c>
      <c r="D1119" s="68" t="s">
        <v>113</v>
      </c>
      <c r="E1119" s="68" t="s">
        <v>330</v>
      </c>
      <c r="F1119" s="68"/>
      <c r="G1119" s="68" t="s">
        <v>1890</v>
      </c>
      <c r="H1119" s="68" t="s">
        <v>1891</v>
      </c>
      <c r="I1119" s="79" t="s">
        <v>1890</v>
      </c>
      <c r="J1119" s="79"/>
      <c r="K1119" s="79" t="s">
        <v>1890</v>
      </c>
      <c r="L1119" s="68"/>
      <c r="M1119" s="68"/>
      <c r="N1119" s="68"/>
      <c r="O1119" s="68"/>
      <c r="P1119" s="68"/>
      <c r="Q1119" s="71" t="s">
        <v>672</v>
      </c>
      <c r="R1119" s="71" t="s">
        <v>672</v>
      </c>
      <c r="S1119" s="68" t="s">
        <v>1222</v>
      </c>
      <c r="T1119" s="60" t="s">
        <v>142</v>
      </c>
      <c r="U1119" s="71" t="s">
        <v>1168</v>
      </c>
      <c r="V1119" s="71" t="s">
        <v>1168</v>
      </c>
      <c r="W1119" s="71" t="str">
        <f>VLOOKUP(E1119,[1]基础数据实体梳理模板!$D$5:$E$156,2,0)</f>
        <v xml:space="preserve">d_towercrane_runtime </v>
      </c>
      <c r="X1119" s="68" t="s">
        <v>1891</v>
      </c>
    </row>
    <row r="1120" spans="1:24" x14ac:dyDescent="0.25">
      <c r="A1120" s="66">
        <v>1117</v>
      </c>
      <c r="B1120" s="68" t="s">
        <v>138</v>
      </c>
      <c r="C1120" s="68" t="s">
        <v>111</v>
      </c>
      <c r="D1120" s="68" t="s">
        <v>113</v>
      </c>
      <c r="E1120" s="68" t="s">
        <v>330</v>
      </c>
      <c r="F1120" s="68"/>
      <c r="G1120" s="68" t="s">
        <v>1892</v>
      </c>
      <c r="H1120" s="68" t="s">
        <v>1893</v>
      </c>
      <c r="I1120" s="79" t="s">
        <v>1892</v>
      </c>
      <c r="J1120" s="79"/>
      <c r="K1120" s="79" t="s">
        <v>1892</v>
      </c>
      <c r="L1120" s="68"/>
      <c r="M1120" s="68"/>
      <c r="N1120" s="68"/>
      <c r="O1120" s="68"/>
      <c r="P1120" s="68"/>
      <c r="Q1120" s="71" t="s">
        <v>672</v>
      </c>
      <c r="R1120" s="71" t="s">
        <v>672</v>
      </c>
      <c r="S1120" s="68" t="s">
        <v>1296</v>
      </c>
      <c r="T1120" s="60" t="s">
        <v>142</v>
      </c>
      <c r="U1120" s="71" t="s">
        <v>1168</v>
      </c>
      <c r="V1120" s="71" t="s">
        <v>1168</v>
      </c>
      <c r="W1120" s="71" t="str">
        <f>VLOOKUP(E1120,[1]基础数据实体梳理模板!$D$5:$E$156,2,0)</f>
        <v xml:space="preserve">d_towercrane_runtime </v>
      </c>
      <c r="X1120" s="68" t="s">
        <v>1893</v>
      </c>
    </row>
    <row r="1121" spans="1:24" x14ac:dyDescent="0.25">
      <c r="A1121" s="66">
        <v>1118</v>
      </c>
      <c r="B1121" s="68" t="s">
        <v>138</v>
      </c>
      <c r="C1121" s="68" t="s">
        <v>111</v>
      </c>
      <c r="D1121" s="68" t="s">
        <v>113</v>
      </c>
      <c r="E1121" s="68" t="s">
        <v>330</v>
      </c>
      <c r="F1121" s="68"/>
      <c r="G1121" s="68" t="s">
        <v>1894</v>
      </c>
      <c r="H1121" s="68" t="s">
        <v>1895</v>
      </c>
      <c r="I1121" s="79" t="s">
        <v>1894</v>
      </c>
      <c r="J1121" s="79"/>
      <c r="K1121" s="79" t="s">
        <v>1894</v>
      </c>
      <c r="L1121" s="68"/>
      <c r="M1121" s="68"/>
      <c r="N1121" s="68"/>
      <c r="O1121" s="68"/>
      <c r="P1121" s="68"/>
      <c r="Q1121" s="71" t="s">
        <v>672</v>
      </c>
      <c r="R1121" s="71" t="s">
        <v>672</v>
      </c>
      <c r="S1121" s="68" t="s">
        <v>1199</v>
      </c>
      <c r="T1121" s="60" t="s">
        <v>142</v>
      </c>
      <c r="U1121" s="71" t="s">
        <v>1168</v>
      </c>
      <c r="V1121" s="71" t="s">
        <v>1168</v>
      </c>
      <c r="W1121" s="71" t="str">
        <f>VLOOKUP(E1121,[1]基础数据实体梳理模板!$D$5:$E$156,2,0)</f>
        <v xml:space="preserve">d_towercrane_runtime </v>
      </c>
      <c r="X1121" s="68" t="s">
        <v>1895</v>
      </c>
    </row>
    <row r="1122" spans="1:24" x14ac:dyDescent="0.25">
      <c r="A1122" s="66">
        <v>1119</v>
      </c>
      <c r="B1122" s="68" t="s">
        <v>138</v>
      </c>
      <c r="C1122" s="68" t="s">
        <v>111</v>
      </c>
      <c r="D1122" s="68" t="s">
        <v>113</v>
      </c>
      <c r="E1122" s="68" t="s">
        <v>330</v>
      </c>
      <c r="F1122" s="68"/>
      <c r="G1122" s="68" t="s">
        <v>1896</v>
      </c>
      <c r="H1122" s="68" t="s">
        <v>1897</v>
      </c>
      <c r="I1122" s="79" t="s">
        <v>1896</v>
      </c>
      <c r="J1122" s="79"/>
      <c r="K1122" s="79" t="s">
        <v>1896</v>
      </c>
      <c r="L1122" s="68"/>
      <c r="M1122" s="68"/>
      <c r="N1122" s="68"/>
      <c r="O1122" s="68"/>
      <c r="P1122" s="68"/>
      <c r="Q1122" s="71" t="s">
        <v>672</v>
      </c>
      <c r="R1122" s="71" t="s">
        <v>672</v>
      </c>
      <c r="S1122" s="68" t="s">
        <v>1225</v>
      </c>
      <c r="T1122" s="60" t="s">
        <v>142</v>
      </c>
      <c r="U1122" s="71" t="s">
        <v>1168</v>
      </c>
      <c r="V1122" s="71" t="s">
        <v>1168</v>
      </c>
      <c r="W1122" s="71" t="str">
        <f>VLOOKUP(E1122,[1]基础数据实体梳理模板!$D$5:$E$156,2,0)</f>
        <v xml:space="preserve">d_towercrane_runtime </v>
      </c>
      <c r="X1122" s="68" t="s">
        <v>1897</v>
      </c>
    </row>
    <row r="1123" spans="1:24" x14ac:dyDescent="0.25">
      <c r="A1123" s="66">
        <v>1120</v>
      </c>
      <c r="B1123" s="68" t="s">
        <v>138</v>
      </c>
      <c r="C1123" s="68" t="s">
        <v>111</v>
      </c>
      <c r="D1123" s="68" t="s">
        <v>113</v>
      </c>
      <c r="E1123" s="68" t="s">
        <v>330</v>
      </c>
      <c r="F1123" s="68"/>
      <c r="G1123" s="68" t="s">
        <v>1898</v>
      </c>
      <c r="H1123" s="68" t="s">
        <v>1899</v>
      </c>
      <c r="I1123" s="79" t="s">
        <v>1898</v>
      </c>
      <c r="J1123" s="79"/>
      <c r="K1123" s="79" t="s">
        <v>1898</v>
      </c>
      <c r="L1123" s="68"/>
      <c r="M1123" s="68"/>
      <c r="N1123" s="68"/>
      <c r="O1123" s="68"/>
      <c r="P1123" s="68"/>
      <c r="Q1123" s="71" t="s">
        <v>672</v>
      </c>
      <c r="R1123" s="71" t="s">
        <v>672</v>
      </c>
      <c r="S1123" s="68" t="s">
        <v>1225</v>
      </c>
      <c r="T1123" s="60" t="s">
        <v>142</v>
      </c>
      <c r="U1123" s="71" t="s">
        <v>1168</v>
      </c>
      <c r="V1123" s="71" t="s">
        <v>1168</v>
      </c>
      <c r="W1123" s="71" t="str">
        <f>VLOOKUP(E1123,[1]基础数据实体梳理模板!$D$5:$E$156,2,0)</f>
        <v xml:space="preserve">d_towercrane_runtime </v>
      </c>
      <c r="X1123" s="68" t="s">
        <v>1899</v>
      </c>
    </row>
    <row r="1124" spans="1:24" x14ac:dyDescent="0.25">
      <c r="A1124" s="66">
        <v>1121</v>
      </c>
      <c r="B1124" s="68" t="s">
        <v>138</v>
      </c>
      <c r="C1124" s="68" t="s">
        <v>111</v>
      </c>
      <c r="D1124" s="68" t="s">
        <v>113</v>
      </c>
      <c r="E1124" s="68" t="s">
        <v>330</v>
      </c>
      <c r="F1124" s="68"/>
      <c r="G1124" s="68" t="s">
        <v>1540</v>
      </c>
      <c r="H1124" s="68" t="s">
        <v>1488</v>
      </c>
      <c r="I1124" s="79" t="s">
        <v>1540</v>
      </c>
      <c r="J1124" s="79"/>
      <c r="K1124" s="79" t="s">
        <v>1540</v>
      </c>
      <c r="L1124" s="68"/>
      <c r="M1124" s="68"/>
      <c r="N1124" s="68"/>
      <c r="O1124" s="68"/>
      <c r="P1124" s="68"/>
      <c r="Q1124" s="71" t="s">
        <v>672</v>
      </c>
      <c r="R1124" s="71" t="s">
        <v>672</v>
      </c>
      <c r="S1124" s="68" t="s">
        <v>1296</v>
      </c>
      <c r="T1124" s="60" t="s">
        <v>142</v>
      </c>
      <c r="U1124" s="71" t="s">
        <v>1168</v>
      </c>
      <c r="V1124" s="71" t="s">
        <v>1168</v>
      </c>
      <c r="W1124" s="71" t="str">
        <f>VLOOKUP(E1124,[1]基础数据实体梳理模板!$D$5:$E$156,2,0)</f>
        <v xml:space="preserve">d_towercrane_runtime </v>
      </c>
      <c r="X1124" s="68" t="s">
        <v>1488</v>
      </c>
    </row>
    <row r="1125" spans="1:24" x14ac:dyDescent="0.25">
      <c r="A1125" s="66">
        <v>1122</v>
      </c>
      <c r="B1125" s="68" t="s">
        <v>138</v>
      </c>
      <c r="C1125" s="68" t="s">
        <v>111</v>
      </c>
      <c r="D1125" s="68" t="s">
        <v>113</v>
      </c>
      <c r="E1125" s="68" t="s">
        <v>330</v>
      </c>
      <c r="F1125" s="68"/>
      <c r="G1125" s="68" t="s">
        <v>1900</v>
      </c>
      <c r="H1125" s="68" t="s">
        <v>1244</v>
      </c>
      <c r="I1125" s="79" t="s">
        <v>1900</v>
      </c>
      <c r="J1125" s="79"/>
      <c r="K1125" s="79" t="s">
        <v>1900</v>
      </c>
      <c r="L1125" s="68"/>
      <c r="M1125" s="68"/>
      <c r="N1125" s="68"/>
      <c r="O1125" s="68"/>
      <c r="P1125" s="68"/>
      <c r="Q1125" s="71" t="s">
        <v>672</v>
      </c>
      <c r="R1125" s="71" t="s">
        <v>672</v>
      </c>
      <c r="S1125" s="68" t="s">
        <v>1167</v>
      </c>
      <c r="T1125" s="60" t="s">
        <v>142</v>
      </c>
      <c r="U1125" s="71" t="s">
        <v>1168</v>
      </c>
      <c r="V1125" s="71" t="s">
        <v>1168</v>
      </c>
      <c r="W1125" s="71" t="str">
        <f>VLOOKUP(E1125,[1]基础数据实体梳理模板!$D$5:$E$156,2,0)</f>
        <v xml:space="preserve">d_towercrane_runtime </v>
      </c>
      <c r="X1125" s="68" t="s">
        <v>1244</v>
      </c>
    </row>
    <row r="1126" spans="1:24" x14ac:dyDescent="0.25">
      <c r="A1126" s="66">
        <v>1123</v>
      </c>
      <c r="B1126" s="68" t="s">
        <v>138</v>
      </c>
      <c r="C1126" s="68" t="s">
        <v>111</v>
      </c>
      <c r="D1126" s="68" t="s">
        <v>113</v>
      </c>
      <c r="E1126" s="68" t="s">
        <v>330</v>
      </c>
      <c r="F1126" s="68"/>
      <c r="G1126" s="68" t="s">
        <v>1169</v>
      </c>
      <c r="H1126" s="68" t="s">
        <v>1170</v>
      </c>
      <c r="I1126" s="79" t="s">
        <v>1169</v>
      </c>
      <c r="J1126" s="79"/>
      <c r="K1126" s="79" t="s">
        <v>1169</v>
      </c>
      <c r="L1126" s="68"/>
      <c r="M1126" s="68"/>
      <c r="N1126" s="68"/>
      <c r="O1126" s="68"/>
      <c r="P1126" s="68"/>
      <c r="Q1126" s="71" t="s">
        <v>672</v>
      </c>
      <c r="R1126" s="71" t="s">
        <v>672</v>
      </c>
      <c r="S1126" s="68" t="s">
        <v>743</v>
      </c>
      <c r="T1126" s="60" t="s">
        <v>142</v>
      </c>
      <c r="U1126" s="71" t="s">
        <v>1168</v>
      </c>
      <c r="V1126" s="71" t="s">
        <v>1168</v>
      </c>
      <c r="W1126" s="71" t="str">
        <f>VLOOKUP(E1126,[1]基础数据实体梳理模板!$D$5:$E$156,2,0)</f>
        <v xml:space="preserve">d_towercrane_runtime </v>
      </c>
      <c r="X1126" s="68" t="s">
        <v>1170</v>
      </c>
    </row>
    <row r="1127" spans="1:24" x14ac:dyDescent="0.25">
      <c r="A1127" s="66">
        <v>1124</v>
      </c>
      <c r="B1127" s="68" t="s">
        <v>138</v>
      </c>
      <c r="C1127" s="68" t="s">
        <v>111</v>
      </c>
      <c r="D1127" s="68" t="s">
        <v>113</v>
      </c>
      <c r="E1127" s="68" t="s">
        <v>330</v>
      </c>
      <c r="F1127" s="68"/>
      <c r="G1127" s="68" t="s">
        <v>1365</v>
      </c>
      <c r="H1127" s="68" t="s">
        <v>1246</v>
      </c>
      <c r="I1127" s="79" t="s">
        <v>1365</v>
      </c>
      <c r="J1127" s="79"/>
      <c r="K1127" s="79" t="s">
        <v>1365</v>
      </c>
      <c r="L1127" s="68"/>
      <c r="M1127" s="68"/>
      <c r="N1127" s="68"/>
      <c r="O1127" s="68"/>
      <c r="P1127" s="68"/>
      <c r="Q1127" s="71" t="s">
        <v>672</v>
      </c>
      <c r="R1127" s="71" t="s">
        <v>672</v>
      </c>
      <c r="S1127" s="68" t="s">
        <v>743</v>
      </c>
      <c r="T1127" s="60" t="s">
        <v>142</v>
      </c>
      <c r="U1127" s="71" t="s">
        <v>1168</v>
      </c>
      <c r="V1127" s="71" t="s">
        <v>1168</v>
      </c>
      <c r="W1127" s="71" t="str">
        <f>VLOOKUP(E1127,[1]基础数据实体梳理模板!$D$5:$E$156,2,0)</f>
        <v xml:space="preserve">d_towercrane_runtime </v>
      </c>
      <c r="X1127" s="68" t="s">
        <v>1246</v>
      </c>
    </row>
    <row r="1128" spans="1:24" x14ac:dyDescent="0.25">
      <c r="A1128" s="66">
        <v>1125</v>
      </c>
      <c r="B1128" s="68" t="s">
        <v>138</v>
      </c>
      <c r="C1128" s="68" t="s">
        <v>111</v>
      </c>
      <c r="D1128" s="68" t="s">
        <v>113</v>
      </c>
      <c r="E1128" s="68" t="s">
        <v>330</v>
      </c>
      <c r="F1128" s="68"/>
      <c r="G1128" s="68" t="s">
        <v>1214</v>
      </c>
      <c r="H1128" s="68" t="s">
        <v>1215</v>
      </c>
      <c r="I1128" s="79" t="s">
        <v>1214</v>
      </c>
      <c r="J1128" s="79"/>
      <c r="K1128" s="79" t="s">
        <v>1214</v>
      </c>
      <c r="L1128" s="68"/>
      <c r="M1128" s="68"/>
      <c r="N1128" s="68"/>
      <c r="O1128" s="68"/>
      <c r="P1128" s="68"/>
      <c r="Q1128" s="71" t="s">
        <v>672</v>
      </c>
      <c r="R1128" s="71" t="s">
        <v>672</v>
      </c>
      <c r="S1128" s="68" t="s">
        <v>743</v>
      </c>
      <c r="T1128" s="60" t="s">
        <v>142</v>
      </c>
      <c r="U1128" s="71" t="s">
        <v>1168</v>
      </c>
      <c r="V1128" s="71" t="s">
        <v>1168</v>
      </c>
      <c r="W1128" s="71" t="str">
        <f>VLOOKUP(E1128,[1]基础数据实体梳理模板!$D$5:$E$156,2,0)</f>
        <v xml:space="preserve">d_towercrane_runtime </v>
      </c>
      <c r="X1128" s="68" t="s">
        <v>1215</v>
      </c>
    </row>
    <row r="1129" spans="1:24" x14ac:dyDescent="0.25">
      <c r="A1129" s="66">
        <v>1126</v>
      </c>
      <c r="B1129" s="68" t="s">
        <v>138</v>
      </c>
      <c r="C1129" s="68" t="s">
        <v>111</v>
      </c>
      <c r="D1129" s="68" t="s">
        <v>113</v>
      </c>
      <c r="E1129" s="68" t="s">
        <v>330</v>
      </c>
      <c r="F1129" s="68"/>
      <c r="G1129" s="68" t="s">
        <v>1173</v>
      </c>
      <c r="H1129" s="68" t="s">
        <v>1174</v>
      </c>
      <c r="I1129" s="79" t="s">
        <v>1173</v>
      </c>
      <c r="J1129" s="79"/>
      <c r="K1129" s="79" t="s">
        <v>1173</v>
      </c>
      <c r="L1129" s="68"/>
      <c r="M1129" s="68"/>
      <c r="N1129" s="68"/>
      <c r="O1129" s="68"/>
      <c r="P1129" s="68"/>
      <c r="Q1129" s="71" t="s">
        <v>672</v>
      </c>
      <c r="R1129" s="71" t="s">
        <v>672</v>
      </c>
      <c r="S1129" s="68" t="s">
        <v>743</v>
      </c>
      <c r="T1129" s="60" t="s">
        <v>142</v>
      </c>
      <c r="U1129" s="71" t="s">
        <v>1168</v>
      </c>
      <c r="V1129" s="71" t="s">
        <v>1168</v>
      </c>
      <c r="W1129" s="71" t="str">
        <f>VLOOKUP(E1129,[1]基础数据实体梳理模板!$D$5:$E$156,2,0)</f>
        <v xml:space="preserve">d_towercrane_runtime </v>
      </c>
      <c r="X1129" s="68" t="s">
        <v>1174</v>
      </c>
    </row>
    <row r="1130" spans="1:24" x14ac:dyDescent="0.25">
      <c r="A1130" s="66">
        <v>1127</v>
      </c>
      <c r="B1130" s="68" t="s">
        <v>138</v>
      </c>
      <c r="C1130" s="68" t="s">
        <v>111</v>
      </c>
      <c r="D1130" s="68" t="s">
        <v>113</v>
      </c>
      <c r="E1130" s="68" t="s">
        <v>330</v>
      </c>
      <c r="F1130" s="68"/>
      <c r="G1130" s="68" t="s">
        <v>1114</v>
      </c>
      <c r="H1130" s="68" t="s">
        <v>1361</v>
      </c>
      <c r="I1130" s="79" t="s">
        <v>1114</v>
      </c>
      <c r="J1130" s="79"/>
      <c r="K1130" s="79" t="s">
        <v>1114</v>
      </c>
      <c r="L1130" s="68"/>
      <c r="M1130" s="68"/>
      <c r="N1130" s="68"/>
      <c r="O1130" s="68"/>
      <c r="P1130" s="68"/>
      <c r="Q1130" s="71" t="s">
        <v>672</v>
      </c>
      <c r="R1130" s="71" t="s">
        <v>672</v>
      </c>
      <c r="S1130" s="68" t="s">
        <v>743</v>
      </c>
      <c r="T1130" s="60" t="s">
        <v>142</v>
      </c>
      <c r="U1130" s="71" t="s">
        <v>1168</v>
      </c>
      <c r="V1130" s="71" t="s">
        <v>1168</v>
      </c>
      <c r="W1130" s="71" t="str">
        <f>VLOOKUP(E1130,[1]基础数据实体梳理模板!$D$5:$E$156,2,0)</f>
        <v xml:space="preserve">d_towercrane_runtime </v>
      </c>
      <c r="X1130" s="68" t="s">
        <v>1361</v>
      </c>
    </row>
    <row r="1131" spans="1:24" x14ac:dyDescent="0.25">
      <c r="A1131" s="66">
        <v>1128</v>
      </c>
      <c r="B1131" s="68" t="s">
        <v>138</v>
      </c>
      <c r="C1131" s="68" t="s">
        <v>111</v>
      </c>
      <c r="D1131" s="68" t="s">
        <v>113</v>
      </c>
      <c r="E1131" s="68" t="s">
        <v>330</v>
      </c>
      <c r="F1131" s="68"/>
      <c r="G1131" s="68" t="s">
        <v>1362</v>
      </c>
      <c r="H1131" s="68" t="s">
        <v>1363</v>
      </c>
      <c r="I1131" s="79" t="s">
        <v>1362</v>
      </c>
      <c r="J1131" s="79"/>
      <c r="K1131" s="79" t="s">
        <v>1362</v>
      </c>
      <c r="L1131" s="68"/>
      <c r="M1131" s="68"/>
      <c r="N1131" s="68"/>
      <c r="O1131" s="68"/>
      <c r="P1131" s="68"/>
      <c r="Q1131" s="71" t="s">
        <v>672</v>
      </c>
      <c r="R1131" s="71" t="s">
        <v>672</v>
      </c>
      <c r="S1131" s="68" t="s">
        <v>1603</v>
      </c>
      <c r="T1131" s="60" t="s">
        <v>142</v>
      </c>
      <c r="U1131" s="71" t="s">
        <v>1168</v>
      </c>
      <c r="V1131" s="71" t="s">
        <v>1168</v>
      </c>
      <c r="W1131" s="71" t="str">
        <f>VLOOKUP(E1131,[1]基础数据实体梳理模板!$D$5:$E$156,2,0)</f>
        <v xml:space="preserve">d_towercrane_runtime </v>
      </c>
      <c r="X1131" s="68" t="s">
        <v>1363</v>
      </c>
    </row>
    <row r="1132" spans="1:24" x14ac:dyDescent="0.25">
      <c r="A1132" s="66">
        <v>1129</v>
      </c>
      <c r="B1132" s="68" t="s">
        <v>138</v>
      </c>
      <c r="C1132" s="68" t="s">
        <v>111</v>
      </c>
      <c r="D1132" s="68" t="s">
        <v>113</v>
      </c>
      <c r="E1132" s="68" t="s">
        <v>330</v>
      </c>
      <c r="F1132" s="68"/>
      <c r="G1132" s="68" t="s">
        <v>1679</v>
      </c>
      <c r="H1132" s="68" t="s">
        <v>1249</v>
      </c>
      <c r="I1132" s="79" t="s">
        <v>1679</v>
      </c>
      <c r="J1132" s="79"/>
      <c r="K1132" s="79" t="s">
        <v>1679</v>
      </c>
      <c r="L1132" s="68"/>
      <c r="M1132" s="68"/>
      <c r="N1132" s="68"/>
      <c r="O1132" s="68"/>
      <c r="P1132" s="68"/>
      <c r="Q1132" s="71" t="s">
        <v>672</v>
      </c>
      <c r="R1132" s="71" t="s">
        <v>672</v>
      </c>
      <c r="S1132" s="68" t="s">
        <v>1535</v>
      </c>
      <c r="T1132" s="60" t="s">
        <v>142</v>
      </c>
      <c r="U1132" s="71" t="s">
        <v>1168</v>
      </c>
      <c r="V1132" s="71" t="s">
        <v>1168</v>
      </c>
      <c r="W1132" s="71" t="str">
        <f>VLOOKUP(E1132,[1]基础数据实体梳理模板!$D$5:$E$156,2,0)</f>
        <v xml:space="preserve">d_towercrane_runtime </v>
      </c>
      <c r="X1132" s="68" t="s">
        <v>1249</v>
      </c>
    </row>
    <row r="1133" spans="1:24" x14ac:dyDescent="0.25">
      <c r="A1133" s="66">
        <v>1130</v>
      </c>
      <c r="B1133" s="68" t="s">
        <v>138</v>
      </c>
      <c r="C1133" s="68" t="s">
        <v>111</v>
      </c>
      <c r="D1133" s="68" t="s">
        <v>113</v>
      </c>
      <c r="E1133" s="68" t="s">
        <v>330</v>
      </c>
      <c r="F1133" s="68"/>
      <c r="G1133" s="68" t="s">
        <v>1367</v>
      </c>
      <c r="H1133" s="68" t="s">
        <v>1251</v>
      </c>
      <c r="I1133" s="79" t="s">
        <v>1367</v>
      </c>
      <c r="J1133" s="79"/>
      <c r="K1133" s="79" t="s">
        <v>1367</v>
      </c>
      <c r="L1133" s="68"/>
      <c r="M1133" s="68"/>
      <c r="N1133" s="68"/>
      <c r="O1133" s="68"/>
      <c r="P1133" s="68"/>
      <c r="Q1133" s="71" t="s">
        <v>672</v>
      </c>
      <c r="R1133" s="71" t="s">
        <v>672</v>
      </c>
      <c r="S1133" s="68" t="s">
        <v>1535</v>
      </c>
      <c r="T1133" s="60" t="s">
        <v>142</v>
      </c>
      <c r="U1133" s="71" t="s">
        <v>1168</v>
      </c>
      <c r="V1133" s="71" t="s">
        <v>1168</v>
      </c>
      <c r="W1133" s="71" t="str">
        <f>VLOOKUP(E1133,[1]基础数据实体梳理模板!$D$5:$E$156,2,0)</f>
        <v xml:space="preserve">d_towercrane_runtime </v>
      </c>
      <c r="X1133" s="68" t="s">
        <v>1251</v>
      </c>
    </row>
    <row r="1134" spans="1:24" x14ac:dyDescent="0.25">
      <c r="A1134" s="66">
        <v>1131</v>
      </c>
      <c r="B1134" s="68" t="s">
        <v>138</v>
      </c>
      <c r="C1134" s="68" t="s">
        <v>111</v>
      </c>
      <c r="D1134" s="68" t="s">
        <v>113</v>
      </c>
      <c r="E1134" s="68" t="s">
        <v>330</v>
      </c>
      <c r="F1134" s="68"/>
      <c r="G1134" s="68" t="s">
        <v>1680</v>
      </c>
      <c r="H1134" s="68" t="s">
        <v>1211</v>
      </c>
      <c r="I1134" s="79" t="s">
        <v>1680</v>
      </c>
      <c r="J1134" s="79"/>
      <c r="K1134" s="79" t="s">
        <v>1680</v>
      </c>
      <c r="L1134" s="68"/>
      <c r="M1134" s="68"/>
      <c r="N1134" s="68"/>
      <c r="O1134" s="68"/>
      <c r="P1134" s="68"/>
      <c r="Q1134" s="71" t="s">
        <v>672</v>
      </c>
      <c r="R1134" s="71" t="s">
        <v>672</v>
      </c>
      <c r="S1134" s="68" t="s">
        <v>1535</v>
      </c>
      <c r="T1134" s="60" t="s">
        <v>142</v>
      </c>
      <c r="U1134" s="71" t="s">
        <v>1168</v>
      </c>
      <c r="V1134" s="71" t="s">
        <v>1168</v>
      </c>
      <c r="W1134" s="71" t="str">
        <f>VLOOKUP(E1134,[1]基础数据实体梳理模板!$D$5:$E$156,2,0)</f>
        <v xml:space="preserve">d_towercrane_runtime </v>
      </c>
      <c r="X1134" s="68" t="s">
        <v>1211</v>
      </c>
    </row>
    <row r="1135" spans="1:24" x14ac:dyDescent="0.25">
      <c r="A1135" s="66">
        <v>1132</v>
      </c>
      <c r="B1135" s="68" t="s">
        <v>138</v>
      </c>
      <c r="C1135" s="68" t="s">
        <v>111</v>
      </c>
      <c r="D1135" s="68" t="s">
        <v>113</v>
      </c>
      <c r="E1135" s="68" t="s">
        <v>330</v>
      </c>
      <c r="F1135" s="68"/>
      <c r="G1135" s="68" t="s">
        <v>1208</v>
      </c>
      <c r="H1135" s="68" t="s">
        <v>1209</v>
      </c>
      <c r="I1135" s="79" t="s">
        <v>1208</v>
      </c>
      <c r="J1135" s="79"/>
      <c r="K1135" s="79" t="s">
        <v>1208</v>
      </c>
      <c r="L1135" s="68"/>
      <c r="M1135" s="68"/>
      <c r="N1135" s="68"/>
      <c r="O1135" s="68"/>
      <c r="P1135" s="68"/>
      <c r="Q1135" s="71" t="s">
        <v>672</v>
      </c>
      <c r="R1135" s="71" t="s">
        <v>672</v>
      </c>
      <c r="S1135" s="68" t="s">
        <v>1535</v>
      </c>
      <c r="T1135" s="60" t="s">
        <v>142</v>
      </c>
      <c r="U1135" s="71" t="s">
        <v>1168</v>
      </c>
      <c r="V1135" s="71" t="s">
        <v>1168</v>
      </c>
      <c r="W1135" s="71" t="str">
        <f>VLOOKUP(E1135,[1]基础数据实体梳理模板!$D$5:$E$156,2,0)</f>
        <v xml:space="preserve">d_towercrane_runtime </v>
      </c>
      <c r="X1135" s="68" t="s">
        <v>1209</v>
      </c>
    </row>
    <row r="1136" spans="1:24" ht="31.5" x14ac:dyDescent="0.25">
      <c r="A1136" s="66">
        <v>1133</v>
      </c>
      <c r="B1136" s="68" t="s">
        <v>138</v>
      </c>
      <c r="C1136" s="68" t="s">
        <v>111</v>
      </c>
      <c r="D1136" s="68" t="s">
        <v>113</v>
      </c>
      <c r="E1136" s="68" t="s">
        <v>330</v>
      </c>
      <c r="F1136" s="68"/>
      <c r="G1136" s="68" t="s">
        <v>1681</v>
      </c>
      <c r="H1136" s="68" t="s">
        <v>1256</v>
      </c>
      <c r="I1136" s="79" t="s">
        <v>1681</v>
      </c>
      <c r="J1136" s="79"/>
      <c r="K1136" s="79" t="s">
        <v>1681</v>
      </c>
      <c r="L1136" s="68"/>
      <c r="M1136" s="68"/>
      <c r="N1136" s="68"/>
      <c r="O1136" s="68"/>
      <c r="P1136" s="68"/>
      <c r="Q1136" s="71" t="s">
        <v>672</v>
      </c>
      <c r="R1136" s="71" t="s">
        <v>672</v>
      </c>
      <c r="S1136" s="68" t="s">
        <v>1528</v>
      </c>
      <c r="T1136" s="60" t="s">
        <v>142</v>
      </c>
      <c r="U1136" s="71" t="s">
        <v>1168</v>
      </c>
      <c r="V1136" s="71" t="s">
        <v>1168</v>
      </c>
      <c r="W1136" s="71" t="str">
        <f>VLOOKUP(E1136,[1]基础数据实体梳理模板!$D$5:$E$156,2,0)</f>
        <v xml:space="preserve">d_towercrane_runtime </v>
      </c>
      <c r="X1136" s="68" t="s">
        <v>1256</v>
      </c>
    </row>
    <row r="1137" spans="1:24" x14ac:dyDescent="0.25">
      <c r="A1137" s="66">
        <v>1134</v>
      </c>
      <c r="B1137" s="68" t="s">
        <v>138</v>
      </c>
      <c r="C1137" s="68" t="s">
        <v>111</v>
      </c>
      <c r="D1137" s="68" t="s">
        <v>113</v>
      </c>
      <c r="E1137" s="68" t="s">
        <v>330</v>
      </c>
      <c r="F1137" s="68"/>
      <c r="G1137" s="68" t="s">
        <v>1482</v>
      </c>
      <c r="H1137" s="68" t="s">
        <v>1257</v>
      </c>
      <c r="I1137" s="79" t="s">
        <v>1482</v>
      </c>
      <c r="J1137" s="79"/>
      <c r="K1137" s="79" t="s">
        <v>1482</v>
      </c>
      <c r="L1137" s="68"/>
      <c r="M1137" s="68"/>
      <c r="N1137" s="68"/>
      <c r="O1137" s="68"/>
      <c r="P1137" s="68"/>
      <c r="Q1137" s="71" t="s">
        <v>672</v>
      </c>
      <c r="R1137" s="71" t="s">
        <v>672</v>
      </c>
      <c r="S1137" s="68" t="s">
        <v>1190</v>
      </c>
      <c r="T1137" s="60" t="s">
        <v>142</v>
      </c>
      <c r="U1137" s="71" t="s">
        <v>1168</v>
      </c>
      <c r="V1137" s="71" t="s">
        <v>1168</v>
      </c>
      <c r="W1137" s="71" t="str">
        <f>VLOOKUP(E1137,[1]基础数据实体梳理模板!$D$5:$E$156,2,0)</f>
        <v xml:space="preserve">d_towercrane_runtime </v>
      </c>
      <c r="X1137" s="68" t="s">
        <v>1257</v>
      </c>
    </row>
    <row r="1138" spans="1:24" x14ac:dyDescent="0.25">
      <c r="A1138" s="66">
        <v>1135</v>
      </c>
      <c r="B1138" s="68" t="s">
        <v>138</v>
      </c>
      <c r="C1138" s="68" t="s">
        <v>111</v>
      </c>
      <c r="D1138" s="68" t="s">
        <v>113</v>
      </c>
      <c r="E1138" s="68" t="s">
        <v>333</v>
      </c>
      <c r="F1138" s="68"/>
      <c r="G1138" s="68" t="s">
        <v>1171</v>
      </c>
      <c r="H1138" s="68" t="s">
        <v>1172</v>
      </c>
      <c r="I1138" s="79" t="s">
        <v>1171</v>
      </c>
      <c r="J1138" s="79"/>
      <c r="K1138" s="79" t="s">
        <v>1171</v>
      </c>
      <c r="L1138" s="68"/>
      <c r="M1138" s="68"/>
      <c r="N1138" s="68"/>
      <c r="O1138" s="68"/>
      <c r="P1138" s="68"/>
      <c r="Q1138" s="71" t="s">
        <v>672</v>
      </c>
      <c r="R1138" s="71" t="s">
        <v>672</v>
      </c>
      <c r="S1138" s="68" t="s">
        <v>1296</v>
      </c>
      <c r="T1138" s="60" t="s">
        <v>142</v>
      </c>
      <c r="U1138" s="71" t="s">
        <v>1168</v>
      </c>
      <c r="V1138" s="71" t="s">
        <v>1168</v>
      </c>
      <c r="W1138" s="71" t="str">
        <f>VLOOKUP(E1138,[1]基础数据实体梳理模板!$D$5:$E$156,2,0)</f>
        <v>f_human_worker</v>
      </c>
      <c r="X1138" s="68" t="s">
        <v>1172</v>
      </c>
    </row>
    <row r="1139" spans="1:24" x14ac:dyDescent="0.25">
      <c r="A1139" s="66">
        <v>1136</v>
      </c>
      <c r="B1139" s="68" t="s">
        <v>138</v>
      </c>
      <c r="C1139" s="68" t="s">
        <v>111</v>
      </c>
      <c r="D1139" s="68" t="s">
        <v>113</v>
      </c>
      <c r="E1139" s="68" t="s">
        <v>333</v>
      </c>
      <c r="F1139" s="68"/>
      <c r="G1139" s="68" t="s">
        <v>781</v>
      </c>
      <c r="H1139" s="68" t="s">
        <v>1213</v>
      </c>
      <c r="I1139" s="79" t="s">
        <v>781</v>
      </c>
      <c r="J1139" s="79"/>
      <c r="K1139" s="79" t="s">
        <v>781</v>
      </c>
      <c r="L1139" s="68"/>
      <c r="M1139" s="68"/>
      <c r="N1139" s="68"/>
      <c r="O1139" s="68"/>
      <c r="P1139" s="68"/>
      <c r="Q1139" s="71" t="s">
        <v>672</v>
      </c>
      <c r="R1139" s="71" t="s">
        <v>672</v>
      </c>
      <c r="S1139" s="68" t="s">
        <v>1199</v>
      </c>
      <c r="T1139" s="60" t="s">
        <v>142</v>
      </c>
      <c r="U1139" s="71" t="s">
        <v>1168</v>
      </c>
      <c r="V1139" s="71" t="s">
        <v>1168</v>
      </c>
      <c r="W1139" s="71" t="str">
        <f>VLOOKUP(E1139,[1]基础数据实体梳理模板!$D$5:$E$156,2,0)</f>
        <v>f_human_worker</v>
      </c>
      <c r="X1139" s="68" t="s">
        <v>1213</v>
      </c>
    </row>
    <row r="1140" spans="1:24" ht="31.5" x14ac:dyDescent="0.25">
      <c r="A1140" s="66">
        <v>1137</v>
      </c>
      <c r="B1140" s="68" t="s">
        <v>138</v>
      </c>
      <c r="C1140" s="68" t="s">
        <v>111</v>
      </c>
      <c r="D1140" s="68" t="s">
        <v>113</v>
      </c>
      <c r="E1140" s="68" t="s">
        <v>333</v>
      </c>
      <c r="F1140" s="68"/>
      <c r="G1140" s="68" t="s">
        <v>1901</v>
      </c>
      <c r="H1140" s="68" t="s">
        <v>1902</v>
      </c>
      <c r="I1140" s="79" t="s">
        <v>1901</v>
      </c>
      <c r="J1140" s="79"/>
      <c r="K1140" s="79" t="s">
        <v>1901</v>
      </c>
      <c r="L1140" s="68"/>
      <c r="M1140" s="68"/>
      <c r="N1140" s="68"/>
      <c r="O1140" s="68"/>
      <c r="P1140" s="68"/>
      <c r="Q1140" s="71" t="s">
        <v>672</v>
      </c>
      <c r="R1140" s="71" t="s">
        <v>672</v>
      </c>
      <c r="S1140" s="68" t="s">
        <v>1296</v>
      </c>
      <c r="T1140" s="60" t="s">
        <v>142</v>
      </c>
      <c r="U1140" s="71" t="s">
        <v>1168</v>
      </c>
      <c r="V1140" s="71" t="s">
        <v>1168</v>
      </c>
      <c r="W1140" s="71" t="str">
        <f>VLOOKUP(E1140,[1]基础数据实体梳理模板!$D$5:$E$156,2,0)</f>
        <v>f_human_worker</v>
      </c>
      <c r="X1140" s="68" t="s">
        <v>1902</v>
      </c>
    </row>
    <row r="1141" spans="1:24" ht="31.5" x14ac:dyDescent="0.25">
      <c r="A1141" s="66">
        <v>1138</v>
      </c>
      <c r="B1141" s="68" t="s">
        <v>138</v>
      </c>
      <c r="C1141" s="68" t="s">
        <v>111</v>
      </c>
      <c r="D1141" s="68" t="s">
        <v>113</v>
      </c>
      <c r="E1141" s="68" t="s">
        <v>333</v>
      </c>
      <c r="F1141" s="68"/>
      <c r="G1141" s="68" t="s">
        <v>1903</v>
      </c>
      <c r="H1141" s="68" t="s">
        <v>1904</v>
      </c>
      <c r="I1141" s="79" t="s">
        <v>1903</v>
      </c>
      <c r="J1141" s="79"/>
      <c r="K1141" s="79" t="s">
        <v>1903</v>
      </c>
      <c r="L1141" s="68"/>
      <c r="M1141" s="68"/>
      <c r="N1141" s="68"/>
      <c r="O1141" s="68"/>
      <c r="P1141" s="68"/>
      <c r="Q1141" s="71" t="s">
        <v>672</v>
      </c>
      <c r="R1141" s="71" t="s">
        <v>672</v>
      </c>
      <c r="S1141" s="68" t="s">
        <v>1199</v>
      </c>
      <c r="T1141" s="60" t="s">
        <v>142</v>
      </c>
      <c r="U1141" s="71" t="s">
        <v>1168</v>
      </c>
      <c r="V1141" s="71" t="s">
        <v>1168</v>
      </c>
      <c r="W1141" s="71" t="str">
        <f>VLOOKUP(E1141,[1]基础数据实体梳理模板!$D$5:$E$156,2,0)</f>
        <v>f_human_worker</v>
      </c>
      <c r="X1141" s="68" t="s">
        <v>1904</v>
      </c>
    </row>
    <row r="1142" spans="1:24" x14ac:dyDescent="0.25">
      <c r="A1142" s="66">
        <v>1139</v>
      </c>
      <c r="B1142" s="68" t="s">
        <v>138</v>
      </c>
      <c r="C1142" s="68" t="s">
        <v>111</v>
      </c>
      <c r="D1142" s="68" t="s">
        <v>113</v>
      </c>
      <c r="E1142" s="68" t="s">
        <v>333</v>
      </c>
      <c r="F1142" s="68"/>
      <c r="G1142" s="68" t="s">
        <v>1905</v>
      </c>
      <c r="H1142" s="68" t="s">
        <v>1263</v>
      </c>
      <c r="I1142" s="79" t="s">
        <v>1905</v>
      </c>
      <c r="J1142" s="79"/>
      <c r="K1142" s="79" t="s">
        <v>1905</v>
      </c>
      <c r="L1142" s="68"/>
      <c r="M1142" s="68"/>
      <c r="N1142" s="68"/>
      <c r="O1142" s="68"/>
      <c r="P1142" s="68"/>
      <c r="Q1142" s="71" t="s">
        <v>672</v>
      </c>
      <c r="R1142" s="71" t="s">
        <v>672</v>
      </c>
      <c r="S1142" s="68" t="s">
        <v>1296</v>
      </c>
      <c r="T1142" s="60" t="s">
        <v>142</v>
      </c>
      <c r="U1142" s="71" t="s">
        <v>1168</v>
      </c>
      <c r="V1142" s="71" t="s">
        <v>1168</v>
      </c>
      <c r="W1142" s="71" t="str">
        <f>VLOOKUP(E1142,[1]基础数据实体梳理模板!$D$5:$E$156,2,0)</f>
        <v>f_human_worker</v>
      </c>
      <c r="X1142" s="68" t="s">
        <v>1263</v>
      </c>
    </row>
    <row r="1143" spans="1:24" x14ac:dyDescent="0.25">
      <c r="A1143" s="66">
        <v>1140</v>
      </c>
      <c r="B1143" s="68" t="s">
        <v>138</v>
      </c>
      <c r="C1143" s="68" t="s">
        <v>111</v>
      </c>
      <c r="D1143" s="68" t="s">
        <v>113</v>
      </c>
      <c r="E1143" s="68" t="s">
        <v>333</v>
      </c>
      <c r="F1143" s="68"/>
      <c r="G1143" s="68" t="s">
        <v>1906</v>
      </c>
      <c r="H1143" s="68" t="s">
        <v>1265</v>
      </c>
      <c r="I1143" s="79" t="s">
        <v>1906</v>
      </c>
      <c r="J1143" s="79"/>
      <c r="K1143" s="79" t="s">
        <v>1906</v>
      </c>
      <c r="L1143" s="68"/>
      <c r="M1143" s="68"/>
      <c r="N1143" s="68"/>
      <c r="O1143" s="68"/>
      <c r="P1143" s="68"/>
      <c r="Q1143" s="71" t="s">
        <v>672</v>
      </c>
      <c r="R1143" s="71" t="s">
        <v>672</v>
      </c>
      <c r="S1143" s="68" t="s">
        <v>1199</v>
      </c>
      <c r="T1143" s="60" t="s">
        <v>142</v>
      </c>
      <c r="U1143" s="71" t="s">
        <v>1168</v>
      </c>
      <c r="V1143" s="71" t="s">
        <v>1168</v>
      </c>
      <c r="W1143" s="71" t="str">
        <f>VLOOKUP(E1143,[1]基础数据实体梳理模板!$D$5:$E$156,2,0)</f>
        <v>f_human_worker</v>
      </c>
      <c r="X1143" s="68" t="s">
        <v>1265</v>
      </c>
    </row>
    <row r="1144" spans="1:24" x14ac:dyDescent="0.25">
      <c r="A1144" s="66">
        <v>1141</v>
      </c>
      <c r="B1144" s="68" t="s">
        <v>138</v>
      </c>
      <c r="C1144" s="68" t="s">
        <v>111</v>
      </c>
      <c r="D1144" s="68" t="s">
        <v>113</v>
      </c>
      <c r="E1144" s="68" t="s">
        <v>333</v>
      </c>
      <c r="F1144" s="68"/>
      <c r="G1144" s="68" t="s">
        <v>1907</v>
      </c>
      <c r="H1144" s="68" t="s">
        <v>1182</v>
      </c>
      <c r="I1144" s="79" t="s">
        <v>1907</v>
      </c>
      <c r="J1144" s="79"/>
      <c r="K1144" s="79" t="s">
        <v>1907</v>
      </c>
      <c r="L1144" s="68"/>
      <c r="M1144" s="68"/>
      <c r="N1144" s="68"/>
      <c r="O1144" s="68"/>
      <c r="P1144" s="68"/>
      <c r="Q1144" s="71" t="s">
        <v>672</v>
      </c>
      <c r="R1144" s="71" t="s">
        <v>672</v>
      </c>
      <c r="S1144" s="68" t="s">
        <v>1296</v>
      </c>
      <c r="T1144" s="60" t="s">
        <v>142</v>
      </c>
      <c r="U1144" s="71" t="s">
        <v>1168</v>
      </c>
      <c r="V1144" s="71" t="s">
        <v>1168</v>
      </c>
      <c r="W1144" s="71" t="str">
        <f>VLOOKUP(E1144,[1]基础数据实体梳理模板!$D$5:$E$156,2,0)</f>
        <v>f_human_worker</v>
      </c>
      <c r="X1144" s="68" t="s">
        <v>1182</v>
      </c>
    </row>
    <row r="1145" spans="1:24" x14ac:dyDescent="0.25">
      <c r="A1145" s="66">
        <v>1142</v>
      </c>
      <c r="B1145" s="68" t="s">
        <v>138</v>
      </c>
      <c r="C1145" s="68" t="s">
        <v>111</v>
      </c>
      <c r="D1145" s="68" t="s">
        <v>113</v>
      </c>
      <c r="E1145" s="68" t="s">
        <v>333</v>
      </c>
      <c r="F1145" s="68"/>
      <c r="G1145" s="68" t="s">
        <v>813</v>
      </c>
      <c r="H1145" s="68" t="s">
        <v>1908</v>
      </c>
      <c r="I1145" s="79" t="s">
        <v>813</v>
      </c>
      <c r="J1145" s="79"/>
      <c r="K1145" s="79" t="s">
        <v>813</v>
      </c>
      <c r="L1145" s="68"/>
      <c r="M1145" s="68"/>
      <c r="N1145" s="68"/>
      <c r="O1145" s="68"/>
      <c r="P1145" s="68"/>
      <c r="Q1145" s="71" t="s">
        <v>672</v>
      </c>
      <c r="R1145" s="71" t="s">
        <v>672</v>
      </c>
      <c r="S1145" s="68" t="s">
        <v>1199</v>
      </c>
      <c r="T1145" s="60" t="s">
        <v>142</v>
      </c>
      <c r="U1145" s="71" t="s">
        <v>1168</v>
      </c>
      <c r="V1145" s="71" t="s">
        <v>1168</v>
      </c>
      <c r="W1145" s="71" t="str">
        <f>VLOOKUP(E1145,[1]基础数据实体梳理模板!$D$5:$E$156,2,0)</f>
        <v>f_human_worker</v>
      </c>
      <c r="X1145" s="68" t="s">
        <v>1908</v>
      </c>
    </row>
    <row r="1146" spans="1:24" x14ac:dyDescent="0.25">
      <c r="A1146" s="66">
        <v>1143</v>
      </c>
      <c r="B1146" s="68" t="s">
        <v>138</v>
      </c>
      <c r="C1146" s="68" t="s">
        <v>111</v>
      </c>
      <c r="D1146" s="68" t="s">
        <v>113</v>
      </c>
      <c r="E1146" s="68" t="s">
        <v>333</v>
      </c>
      <c r="F1146" s="68"/>
      <c r="G1146" s="68" t="s">
        <v>1909</v>
      </c>
      <c r="H1146" s="68" t="s">
        <v>1910</v>
      </c>
      <c r="I1146" s="79" t="s">
        <v>1909</v>
      </c>
      <c r="J1146" s="79"/>
      <c r="K1146" s="79" t="s">
        <v>1909</v>
      </c>
      <c r="L1146" s="68"/>
      <c r="M1146" s="68"/>
      <c r="N1146" s="68"/>
      <c r="O1146" s="68"/>
      <c r="P1146" s="68"/>
      <c r="Q1146" s="71" t="s">
        <v>672</v>
      </c>
      <c r="R1146" s="71" t="s">
        <v>672</v>
      </c>
      <c r="S1146" s="68" t="s">
        <v>1296</v>
      </c>
      <c r="T1146" s="60" t="s">
        <v>142</v>
      </c>
      <c r="U1146" s="71" t="s">
        <v>1168</v>
      </c>
      <c r="V1146" s="71" t="s">
        <v>1168</v>
      </c>
      <c r="W1146" s="71" t="str">
        <f>VLOOKUP(E1146,[1]基础数据实体梳理模板!$D$5:$E$156,2,0)</f>
        <v>f_human_worker</v>
      </c>
      <c r="X1146" s="68" t="s">
        <v>1910</v>
      </c>
    </row>
    <row r="1147" spans="1:24" x14ac:dyDescent="0.25">
      <c r="A1147" s="66">
        <v>1144</v>
      </c>
      <c r="B1147" s="68" t="s">
        <v>138</v>
      </c>
      <c r="C1147" s="68" t="s">
        <v>111</v>
      </c>
      <c r="D1147" s="68" t="s">
        <v>113</v>
      </c>
      <c r="E1147" s="68" t="s">
        <v>333</v>
      </c>
      <c r="F1147" s="68"/>
      <c r="G1147" s="68" t="s">
        <v>1911</v>
      </c>
      <c r="H1147" s="68" t="s">
        <v>1912</v>
      </c>
      <c r="I1147" s="79" t="s">
        <v>1911</v>
      </c>
      <c r="J1147" s="79"/>
      <c r="K1147" s="79" t="s">
        <v>1911</v>
      </c>
      <c r="L1147" s="68"/>
      <c r="M1147" s="68"/>
      <c r="N1147" s="68"/>
      <c r="O1147" s="68"/>
      <c r="P1147" s="68"/>
      <c r="Q1147" s="71" t="s">
        <v>672</v>
      </c>
      <c r="R1147" s="71" t="s">
        <v>672</v>
      </c>
      <c r="S1147" s="68" t="s">
        <v>1296</v>
      </c>
      <c r="T1147" s="60" t="s">
        <v>142</v>
      </c>
      <c r="U1147" s="71" t="s">
        <v>1168</v>
      </c>
      <c r="V1147" s="71" t="s">
        <v>1168</v>
      </c>
      <c r="W1147" s="71" t="str">
        <f>VLOOKUP(E1147,[1]基础数据实体梳理模板!$D$5:$E$156,2,0)</f>
        <v>f_human_worker</v>
      </c>
      <c r="X1147" s="68" t="s">
        <v>1912</v>
      </c>
    </row>
    <row r="1148" spans="1:24" x14ac:dyDescent="0.25">
      <c r="A1148" s="66">
        <v>1145</v>
      </c>
      <c r="B1148" s="68" t="s">
        <v>138</v>
      </c>
      <c r="C1148" s="68" t="s">
        <v>111</v>
      </c>
      <c r="D1148" s="68" t="s">
        <v>113</v>
      </c>
      <c r="E1148" s="68" t="s">
        <v>333</v>
      </c>
      <c r="F1148" s="68"/>
      <c r="G1148" s="68" t="s">
        <v>688</v>
      </c>
      <c r="H1148" s="68" t="s">
        <v>1913</v>
      </c>
      <c r="I1148" s="79" t="s">
        <v>688</v>
      </c>
      <c r="J1148" s="79"/>
      <c r="K1148" s="79" t="s">
        <v>688</v>
      </c>
      <c r="L1148" s="68"/>
      <c r="M1148" s="68"/>
      <c r="N1148" s="68"/>
      <c r="O1148" s="68"/>
      <c r="P1148" s="68"/>
      <c r="Q1148" s="71" t="s">
        <v>672</v>
      </c>
      <c r="R1148" s="71" t="s">
        <v>672</v>
      </c>
      <c r="S1148" s="68" t="s">
        <v>1199</v>
      </c>
      <c r="T1148" s="60" t="s">
        <v>142</v>
      </c>
      <c r="U1148" s="71" t="s">
        <v>1168</v>
      </c>
      <c r="V1148" s="71" t="s">
        <v>1168</v>
      </c>
      <c r="W1148" s="71" t="str">
        <f>VLOOKUP(E1148,[1]基础数据实体梳理模板!$D$5:$E$156,2,0)</f>
        <v>f_human_worker</v>
      </c>
      <c r="X1148" s="68" t="s">
        <v>1913</v>
      </c>
    </row>
    <row r="1149" spans="1:24" x14ac:dyDescent="0.25">
      <c r="A1149" s="66">
        <v>1146</v>
      </c>
      <c r="B1149" s="68" t="s">
        <v>138</v>
      </c>
      <c r="C1149" s="68" t="s">
        <v>111</v>
      </c>
      <c r="D1149" s="68" t="s">
        <v>113</v>
      </c>
      <c r="E1149" s="68" t="s">
        <v>333</v>
      </c>
      <c r="F1149" s="68"/>
      <c r="G1149" s="68" t="s">
        <v>789</v>
      </c>
      <c r="H1149" s="68" t="s">
        <v>1914</v>
      </c>
      <c r="I1149" s="79" t="s">
        <v>789</v>
      </c>
      <c r="J1149" s="79"/>
      <c r="K1149" s="79" t="s">
        <v>789</v>
      </c>
      <c r="L1149" s="68"/>
      <c r="M1149" s="68"/>
      <c r="N1149" s="68"/>
      <c r="O1149" s="68"/>
      <c r="P1149" s="68"/>
      <c r="Q1149" s="71" t="s">
        <v>672</v>
      </c>
      <c r="R1149" s="71" t="s">
        <v>672</v>
      </c>
      <c r="S1149" s="68" t="s">
        <v>1296</v>
      </c>
      <c r="T1149" s="60" t="s">
        <v>142</v>
      </c>
      <c r="U1149" s="71" t="s">
        <v>1168</v>
      </c>
      <c r="V1149" s="71" t="s">
        <v>1168</v>
      </c>
      <c r="W1149" s="71" t="str">
        <f>VLOOKUP(E1149,[1]基础数据实体梳理模板!$D$5:$E$156,2,0)</f>
        <v>f_human_worker</v>
      </c>
      <c r="X1149" s="68" t="s">
        <v>1914</v>
      </c>
    </row>
    <row r="1150" spans="1:24" x14ac:dyDescent="0.25">
      <c r="A1150" s="66">
        <v>1147</v>
      </c>
      <c r="B1150" s="68" t="s">
        <v>138</v>
      </c>
      <c r="C1150" s="68" t="s">
        <v>111</v>
      </c>
      <c r="D1150" s="68" t="s">
        <v>113</v>
      </c>
      <c r="E1150" s="68" t="s">
        <v>333</v>
      </c>
      <c r="F1150" s="68"/>
      <c r="G1150" s="68" t="s">
        <v>680</v>
      </c>
      <c r="H1150" s="68" t="s">
        <v>1915</v>
      </c>
      <c r="I1150" s="79" t="s">
        <v>680</v>
      </c>
      <c r="J1150" s="79"/>
      <c r="K1150" s="79" t="s">
        <v>680</v>
      </c>
      <c r="L1150" s="68"/>
      <c r="M1150" s="68"/>
      <c r="N1150" s="68"/>
      <c r="O1150" s="68"/>
      <c r="P1150" s="68"/>
      <c r="Q1150" s="71" t="s">
        <v>672</v>
      </c>
      <c r="R1150" s="71" t="s">
        <v>672</v>
      </c>
      <c r="S1150" s="68" t="s">
        <v>1190</v>
      </c>
      <c r="T1150" s="60" t="s">
        <v>142</v>
      </c>
      <c r="U1150" s="71" t="s">
        <v>1168</v>
      </c>
      <c r="V1150" s="71" t="s">
        <v>1168</v>
      </c>
      <c r="W1150" s="71" t="str">
        <f>VLOOKUP(E1150,[1]基础数据实体梳理模板!$D$5:$E$156,2,0)</f>
        <v>f_human_worker</v>
      </c>
      <c r="X1150" s="68" t="s">
        <v>1915</v>
      </c>
    </row>
    <row r="1151" spans="1:24" x14ac:dyDescent="0.25">
      <c r="A1151" s="66">
        <v>1148</v>
      </c>
      <c r="B1151" s="68" t="s">
        <v>138</v>
      </c>
      <c r="C1151" s="68" t="s">
        <v>111</v>
      </c>
      <c r="D1151" s="68" t="s">
        <v>113</v>
      </c>
      <c r="E1151" s="68" t="s">
        <v>333</v>
      </c>
      <c r="F1151" s="68"/>
      <c r="G1151" s="68" t="s">
        <v>1916</v>
      </c>
      <c r="H1151" s="68" t="s">
        <v>1917</v>
      </c>
      <c r="I1151" s="79" t="s">
        <v>1916</v>
      </c>
      <c r="J1151" s="79"/>
      <c r="K1151" s="79" t="s">
        <v>1916</v>
      </c>
      <c r="L1151" s="68"/>
      <c r="M1151" s="68"/>
      <c r="N1151" s="68"/>
      <c r="O1151" s="68"/>
      <c r="P1151" s="68"/>
      <c r="Q1151" s="71" t="s">
        <v>672</v>
      </c>
      <c r="R1151" s="71" t="s">
        <v>672</v>
      </c>
      <c r="S1151" s="68" t="s">
        <v>1337</v>
      </c>
      <c r="T1151" s="60" t="s">
        <v>142</v>
      </c>
      <c r="U1151" s="71" t="s">
        <v>1168</v>
      </c>
      <c r="V1151" s="71" t="s">
        <v>1168</v>
      </c>
      <c r="W1151" s="71" t="str">
        <f>VLOOKUP(E1151,[1]基础数据实体梳理模板!$D$5:$E$156,2,0)</f>
        <v>f_human_worker</v>
      </c>
      <c r="X1151" s="68" t="s">
        <v>1917</v>
      </c>
    </row>
    <row r="1152" spans="1:24" x14ac:dyDescent="0.25">
      <c r="A1152" s="66">
        <v>1149</v>
      </c>
      <c r="B1152" s="68" t="s">
        <v>138</v>
      </c>
      <c r="C1152" s="68" t="s">
        <v>111</v>
      </c>
      <c r="D1152" s="68" t="s">
        <v>113</v>
      </c>
      <c r="E1152" s="68" t="s">
        <v>333</v>
      </c>
      <c r="F1152" s="68"/>
      <c r="G1152" s="68" t="s">
        <v>676</v>
      </c>
      <c r="H1152" s="68" t="s">
        <v>1268</v>
      </c>
      <c r="I1152" s="79" t="s">
        <v>676</v>
      </c>
      <c r="J1152" s="79"/>
      <c r="K1152" s="79" t="s">
        <v>676</v>
      </c>
      <c r="L1152" s="68"/>
      <c r="M1152" s="68"/>
      <c r="N1152" s="68"/>
      <c r="O1152" s="68"/>
      <c r="P1152" s="68"/>
      <c r="Q1152" s="71" t="s">
        <v>672</v>
      </c>
      <c r="R1152" s="71" t="s">
        <v>672</v>
      </c>
      <c r="S1152" s="68" t="s">
        <v>1269</v>
      </c>
      <c r="T1152" s="60" t="s">
        <v>142</v>
      </c>
      <c r="U1152" s="71" t="s">
        <v>1168</v>
      </c>
      <c r="V1152" s="71" t="s">
        <v>1168</v>
      </c>
      <c r="W1152" s="71" t="str">
        <f>VLOOKUP(E1152,[1]基础数据实体梳理模板!$D$5:$E$156,2,0)</f>
        <v>f_human_worker</v>
      </c>
      <c r="X1152" s="68" t="s">
        <v>1268</v>
      </c>
    </row>
    <row r="1153" spans="1:24" ht="31.5" x14ac:dyDescent="0.25">
      <c r="A1153" s="66">
        <v>1150</v>
      </c>
      <c r="B1153" s="68" t="s">
        <v>138</v>
      </c>
      <c r="C1153" s="68" t="s">
        <v>111</v>
      </c>
      <c r="D1153" s="68" t="s">
        <v>113</v>
      </c>
      <c r="E1153" s="68" t="s">
        <v>333</v>
      </c>
      <c r="F1153" s="68"/>
      <c r="G1153" s="68" t="s">
        <v>1918</v>
      </c>
      <c r="H1153" s="68" t="s">
        <v>1321</v>
      </c>
      <c r="I1153" s="79" t="s">
        <v>1918</v>
      </c>
      <c r="J1153" s="79"/>
      <c r="K1153" s="79" t="s">
        <v>1918</v>
      </c>
      <c r="L1153" s="68"/>
      <c r="M1153" s="68"/>
      <c r="N1153" s="68"/>
      <c r="O1153" s="68"/>
      <c r="P1153" s="68"/>
      <c r="Q1153" s="71" t="s">
        <v>672</v>
      </c>
      <c r="R1153" s="71" t="s">
        <v>672</v>
      </c>
      <c r="S1153" s="68" t="s">
        <v>1242</v>
      </c>
      <c r="T1153" s="60" t="s">
        <v>142</v>
      </c>
      <c r="U1153" s="71" t="s">
        <v>1168</v>
      </c>
      <c r="V1153" s="71" t="s">
        <v>1168</v>
      </c>
      <c r="W1153" s="71" t="str">
        <f>VLOOKUP(E1153,[1]基础数据实体梳理模板!$D$5:$E$156,2,0)</f>
        <v>f_human_worker</v>
      </c>
      <c r="X1153" s="68" t="s">
        <v>1321</v>
      </c>
    </row>
    <row r="1154" spans="1:24" ht="31.5" x14ac:dyDescent="0.25">
      <c r="A1154" s="66">
        <v>1151</v>
      </c>
      <c r="B1154" s="68" t="s">
        <v>138</v>
      </c>
      <c r="C1154" s="68" t="s">
        <v>111</v>
      </c>
      <c r="D1154" s="68" t="s">
        <v>113</v>
      </c>
      <c r="E1154" s="68" t="s">
        <v>333</v>
      </c>
      <c r="F1154" s="68"/>
      <c r="G1154" s="68" t="s">
        <v>1919</v>
      </c>
      <c r="H1154" s="68" t="s">
        <v>1323</v>
      </c>
      <c r="I1154" s="79" t="s">
        <v>1919</v>
      </c>
      <c r="J1154" s="79"/>
      <c r="K1154" s="79" t="s">
        <v>1919</v>
      </c>
      <c r="L1154" s="68"/>
      <c r="M1154" s="68"/>
      <c r="N1154" s="68"/>
      <c r="O1154" s="68"/>
      <c r="P1154" s="68"/>
      <c r="Q1154" s="71" t="s">
        <v>672</v>
      </c>
      <c r="R1154" s="71" t="s">
        <v>672</v>
      </c>
      <c r="S1154" s="68" t="s">
        <v>1242</v>
      </c>
      <c r="T1154" s="60" t="s">
        <v>142</v>
      </c>
      <c r="U1154" s="71" t="s">
        <v>1168</v>
      </c>
      <c r="V1154" s="71" t="s">
        <v>1168</v>
      </c>
      <c r="W1154" s="71" t="str">
        <f>VLOOKUP(E1154,[1]基础数据实体梳理模板!$D$5:$E$156,2,0)</f>
        <v>f_human_worker</v>
      </c>
      <c r="X1154" s="68" t="s">
        <v>1323</v>
      </c>
    </row>
    <row r="1155" spans="1:24" x14ac:dyDescent="0.25">
      <c r="A1155" s="66">
        <v>1152</v>
      </c>
      <c r="B1155" s="68" t="s">
        <v>138</v>
      </c>
      <c r="C1155" s="68" t="s">
        <v>111</v>
      </c>
      <c r="D1155" s="68" t="s">
        <v>113</v>
      </c>
      <c r="E1155" s="68" t="s">
        <v>333</v>
      </c>
      <c r="F1155" s="68"/>
      <c r="G1155" s="68" t="s">
        <v>1920</v>
      </c>
      <c r="H1155" s="68" t="s">
        <v>1921</v>
      </c>
      <c r="I1155" s="79" t="s">
        <v>1920</v>
      </c>
      <c r="J1155" s="79"/>
      <c r="K1155" s="79" t="s">
        <v>1920</v>
      </c>
      <c r="L1155" s="68"/>
      <c r="M1155" s="68"/>
      <c r="N1155" s="68"/>
      <c r="O1155" s="68"/>
      <c r="P1155" s="68"/>
      <c r="Q1155" s="71" t="s">
        <v>672</v>
      </c>
      <c r="R1155" s="71" t="s">
        <v>672</v>
      </c>
      <c r="S1155" s="68" t="s">
        <v>1269</v>
      </c>
      <c r="T1155" s="60" t="s">
        <v>142</v>
      </c>
      <c r="U1155" s="71" t="s">
        <v>1168</v>
      </c>
      <c r="V1155" s="71" t="s">
        <v>1168</v>
      </c>
      <c r="W1155" s="71" t="str">
        <f>VLOOKUP(E1155,[1]基础数据实体梳理模板!$D$5:$E$156,2,0)</f>
        <v>f_human_worker</v>
      </c>
      <c r="X1155" s="68" t="s">
        <v>1921</v>
      </c>
    </row>
    <row r="1156" spans="1:24" x14ac:dyDescent="0.25">
      <c r="A1156" s="66">
        <v>1153</v>
      </c>
      <c r="B1156" s="68" t="s">
        <v>138</v>
      </c>
      <c r="C1156" s="68" t="s">
        <v>111</v>
      </c>
      <c r="D1156" s="68" t="s">
        <v>113</v>
      </c>
      <c r="E1156" s="68" t="s">
        <v>333</v>
      </c>
      <c r="F1156" s="68"/>
      <c r="G1156" s="68" t="s">
        <v>1922</v>
      </c>
      <c r="H1156" s="68" t="s">
        <v>1923</v>
      </c>
      <c r="I1156" s="79" t="s">
        <v>1922</v>
      </c>
      <c r="J1156" s="79"/>
      <c r="K1156" s="79" t="s">
        <v>1922</v>
      </c>
      <c r="L1156" s="68"/>
      <c r="M1156" s="68"/>
      <c r="N1156" s="68"/>
      <c r="O1156" s="68"/>
      <c r="P1156" s="68"/>
      <c r="Q1156" s="71" t="s">
        <v>672</v>
      </c>
      <c r="R1156" s="71" t="s">
        <v>672</v>
      </c>
      <c r="S1156" s="68" t="s">
        <v>1269</v>
      </c>
      <c r="T1156" s="60" t="s">
        <v>142</v>
      </c>
      <c r="U1156" s="71" t="s">
        <v>1168</v>
      </c>
      <c r="V1156" s="71" t="s">
        <v>1168</v>
      </c>
      <c r="W1156" s="71" t="str">
        <f>VLOOKUP(E1156,[1]基础数据实体梳理模板!$D$5:$E$156,2,0)</f>
        <v>f_human_worker</v>
      </c>
      <c r="X1156" s="68" t="s">
        <v>1923</v>
      </c>
    </row>
    <row r="1157" spans="1:24" x14ac:dyDescent="0.25">
      <c r="A1157" s="66">
        <v>1154</v>
      </c>
      <c r="B1157" s="68" t="s">
        <v>138</v>
      </c>
      <c r="C1157" s="68" t="s">
        <v>111</v>
      </c>
      <c r="D1157" s="68" t="s">
        <v>113</v>
      </c>
      <c r="E1157" s="68" t="s">
        <v>333</v>
      </c>
      <c r="F1157" s="68"/>
      <c r="G1157" s="68" t="s">
        <v>1924</v>
      </c>
      <c r="H1157" s="68" t="s">
        <v>1925</v>
      </c>
      <c r="I1157" s="79" t="s">
        <v>1924</v>
      </c>
      <c r="J1157" s="79"/>
      <c r="K1157" s="79" t="s">
        <v>1924</v>
      </c>
      <c r="L1157" s="68"/>
      <c r="M1157" s="68"/>
      <c r="N1157" s="68"/>
      <c r="O1157" s="68"/>
      <c r="P1157" s="68"/>
      <c r="Q1157" s="71" t="s">
        <v>672</v>
      </c>
      <c r="R1157" s="71" t="s">
        <v>672</v>
      </c>
      <c r="S1157" s="68" t="s">
        <v>1167</v>
      </c>
      <c r="T1157" s="60" t="s">
        <v>142</v>
      </c>
      <c r="U1157" s="71" t="s">
        <v>1168</v>
      </c>
      <c r="V1157" s="71" t="s">
        <v>1168</v>
      </c>
      <c r="W1157" s="71" t="str">
        <f>VLOOKUP(E1157,[1]基础数据实体梳理模板!$D$5:$E$156,2,0)</f>
        <v>f_human_worker</v>
      </c>
      <c r="X1157" s="68" t="s">
        <v>1925</v>
      </c>
    </row>
    <row r="1158" spans="1:24" x14ac:dyDescent="0.25">
      <c r="A1158" s="66">
        <v>1155</v>
      </c>
      <c r="B1158" s="68" t="s">
        <v>138</v>
      </c>
      <c r="C1158" s="68" t="s">
        <v>111</v>
      </c>
      <c r="D1158" s="68" t="s">
        <v>113</v>
      </c>
      <c r="E1158" s="68" t="s">
        <v>333</v>
      </c>
      <c r="F1158" s="68"/>
      <c r="G1158" s="68" t="s">
        <v>1926</v>
      </c>
      <c r="H1158" s="68" t="s">
        <v>1927</v>
      </c>
      <c r="I1158" s="79" t="s">
        <v>1926</v>
      </c>
      <c r="J1158" s="79"/>
      <c r="K1158" s="79" t="s">
        <v>1926</v>
      </c>
      <c r="L1158" s="68"/>
      <c r="M1158" s="68"/>
      <c r="N1158" s="68"/>
      <c r="O1158" s="68"/>
      <c r="P1158" s="68"/>
      <c r="Q1158" s="71" t="s">
        <v>672</v>
      </c>
      <c r="R1158" s="71" t="s">
        <v>672</v>
      </c>
      <c r="S1158" s="68" t="s">
        <v>1928</v>
      </c>
      <c r="T1158" s="60" t="s">
        <v>142</v>
      </c>
      <c r="U1158" s="71" t="s">
        <v>1168</v>
      </c>
      <c r="V1158" s="71" t="s">
        <v>1168</v>
      </c>
      <c r="W1158" s="71" t="str">
        <f>VLOOKUP(E1158,[1]基础数据实体梳理模板!$D$5:$E$156,2,0)</f>
        <v>f_human_worker</v>
      </c>
      <c r="X1158" s="68" t="s">
        <v>1927</v>
      </c>
    </row>
    <row r="1159" spans="1:24" x14ac:dyDescent="0.25">
      <c r="A1159" s="66">
        <v>1156</v>
      </c>
      <c r="B1159" s="68" t="s">
        <v>138</v>
      </c>
      <c r="C1159" s="68" t="s">
        <v>111</v>
      </c>
      <c r="D1159" s="68" t="s">
        <v>113</v>
      </c>
      <c r="E1159" s="68" t="s">
        <v>333</v>
      </c>
      <c r="F1159" s="68"/>
      <c r="G1159" s="68" t="s">
        <v>1929</v>
      </c>
      <c r="H1159" s="68" t="s">
        <v>1930</v>
      </c>
      <c r="I1159" s="79" t="s">
        <v>1929</v>
      </c>
      <c r="J1159" s="79"/>
      <c r="K1159" s="79" t="s">
        <v>1929</v>
      </c>
      <c r="L1159" s="68"/>
      <c r="M1159" s="68"/>
      <c r="N1159" s="68"/>
      <c r="O1159" s="68"/>
      <c r="P1159" s="68"/>
      <c r="Q1159" s="71" t="s">
        <v>672</v>
      </c>
      <c r="R1159" s="71" t="s">
        <v>672</v>
      </c>
      <c r="S1159" s="68" t="s">
        <v>1190</v>
      </c>
      <c r="T1159" s="60" t="s">
        <v>142</v>
      </c>
      <c r="U1159" s="71" t="s">
        <v>1168</v>
      </c>
      <c r="V1159" s="71" t="s">
        <v>1168</v>
      </c>
      <c r="W1159" s="71" t="str">
        <f>VLOOKUP(E1159,[1]基础数据实体梳理模板!$D$5:$E$156,2,0)</f>
        <v>f_human_worker</v>
      </c>
      <c r="X1159" s="68" t="s">
        <v>1930</v>
      </c>
    </row>
    <row r="1160" spans="1:24" x14ac:dyDescent="0.25">
      <c r="A1160" s="66">
        <v>1157</v>
      </c>
      <c r="B1160" s="68" t="s">
        <v>138</v>
      </c>
      <c r="C1160" s="68" t="s">
        <v>111</v>
      </c>
      <c r="D1160" s="68" t="s">
        <v>113</v>
      </c>
      <c r="E1160" s="68" t="s">
        <v>333</v>
      </c>
      <c r="F1160" s="68"/>
      <c r="G1160" s="68" t="s">
        <v>1931</v>
      </c>
      <c r="H1160" s="68" t="s">
        <v>1932</v>
      </c>
      <c r="I1160" s="79" t="s">
        <v>1931</v>
      </c>
      <c r="J1160" s="79"/>
      <c r="K1160" s="79" t="s">
        <v>1931</v>
      </c>
      <c r="L1160" s="68"/>
      <c r="M1160" s="68"/>
      <c r="N1160" s="68"/>
      <c r="O1160" s="68"/>
      <c r="P1160" s="68"/>
      <c r="Q1160" s="71" t="s">
        <v>672</v>
      </c>
      <c r="R1160" s="71" t="s">
        <v>672</v>
      </c>
      <c r="S1160" s="68" t="s">
        <v>1190</v>
      </c>
      <c r="T1160" s="60" t="s">
        <v>142</v>
      </c>
      <c r="U1160" s="71" t="s">
        <v>1168</v>
      </c>
      <c r="V1160" s="71" t="s">
        <v>1168</v>
      </c>
      <c r="W1160" s="71" t="str">
        <f>VLOOKUP(E1160,[1]基础数据实体梳理模板!$D$5:$E$156,2,0)</f>
        <v>f_human_worker</v>
      </c>
      <c r="X1160" s="68" t="s">
        <v>1932</v>
      </c>
    </row>
    <row r="1161" spans="1:24" x14ac:dyDescent="0.25">
      <c r="A1161" s="66">
        <v>1158</v>
      </c>
      <c r="B1161" s="68" t="s">
        <v>138</v>
      </c>
      <c r="C1161" s="68" t="s">
        <v>111</v>
      </c>
      <c r="D1161" s="68" t="s">
        <v>113</v>
      </c>
      <c r="E1161" s="68" t="s">
        <v>333</v>
      </c>
      <c r="F1161" s="68"/>
      <c r="G1161" s="68" t="s">
        <v>1933</v>
      </c>
      <c r="H1161" s="68" t="s">
        <v>1934</v>
      </c>
      <c r="I1161" s="79" t="s">
        <v>1933</v>
      </c>
      <c r="J1161" s="79"/>
      <c r="K1161" s="79" t="s">
        <v>1933</v>
      </c>
      <c r="L1161" s="68"/>
      <c r="M1161" s="68"/>
      <c r="N1161" s="68"/>
      <c r="O1161" s="68"/>
      <c r="P1161" s="68"/>
      <c r="Q1161" s="71" t="s">
        <v>672</v>
      </c>
      <c r="R1161" s="71" t="s">
        <v>672</v>
      </c>
      <c r="S1161" s="68" t="s">
        <v>1190</v>
      </c>
      <c r="T1161" s="60" t="s">
        <v>142</v>
      </c>
      <c r="U1161" s="71" t="s">
        <v>1168</v>
      </c>
      <c r="V1161" s="71" t="s">
        <v>1168</v>
      </c>
      <c r="W1161" s="71" t="str">
        <f>VLOOKUP(E1161,[1]基础数据实体梳理模板!$D$5:$E$156,2,0)</f>
        <v>f_human_worker</v>
      </c>
      <c r="X1161" s="68" t="s">
        <v>1934</v>
      </c>
    </row>
    <row r="1162" spans="1:24" x14ac:dyDescent="0.25">
      <c r="A1162" s="66">
        <v>1159</v>
      </c>
      <c r="B1162" s="68" t="s">
        <v>138</v>
      </c>
      <c r="C1162" s="68" t="s">
        <v>111</v>
      </c>
      <c r="D1162" s="68" t="s">
        <v>113</v>
      </c>
      <c r="E1162" s="68" t="s">
        <v>333</v>
      </c>
      <c r="F1162" s="68"/>
      <c r="G1162" s="68" t="s">
        <v>1935</v>
      </c>
      <c r="H1162" s="68" t="s">
        <v>1936</v>
      </c>
      <c r="I1162" s="79" t="s">
        <v>1935</v>
      </c>
      <c r="J1162" s="79"/>
      <c r="K1162" s="79" t="s">
        <v>1935</v>
      </c>
      <c r="L1162" s="68"/>
      <c r="M1162" s="68"/>
      <c r="N1162" s="68"/>
      <c r="O1162" s="68"/>
      <c r="P1162" s="68"/>
      <c r="Q1162" s="71" t="s">
        <v>672</v>
      </c>
      <c r="R1162" s="71" t="s">
        <v>672</v>
      </c>
      <c r="S1162" s="68" t="s">
        <v>1937</v>
      </c>
      <c r="T1162" s="60" t="s">
        <v>142</v>
      </c>
      <c r="U1162" s="71" t="s">
        <v>1168</v>
      </c>
      <c r="V1162" s="71" t="s">
        <v>1168</v>
      </c>
      <c r="W1162" s="71" t="str">
        <f>VLOOKUP(E1162,[1]基础数据实体梳理模板!$D$5:$E$156,2,0)</f>
        <v>f_human_worker</v>
      </c>
      <c r="X1162" s="68" t="s">
        <v>1936</v>
      </c>
    </row>
    <row r="1163" spans="1:24" x14ac:dyDescent="0.25">
      <c r="A1163" s="66">
        <v>1160</v>
      </c>
      <c r="B1163" s="68" t="s">
        <v>138</v>
      </c>
      <c r="C1163" s="68" t="s">
        <v>111</v>
      </c>
      <c r="D1163" s="68" t="s">
        <v>113</v>
      </c>
      <c r="E1163" s="68" t="s">
        <v>333</v>
      </c>
      <c r="F1163" s="68"/>
      <c r="G1163" s="68" t="s">
        <v>1938</v>
      </c>
      <c r="H1163" s="68" t="s">
        <v>1939</v>
      </c>
      <c r="I1163" s="79" t="s">
        <v>1938</v>
      </c>
      <c r="J1163" s="79"/>
      <c r="K1163" s="79" t="s">
        <v>1938</v>
      </c>
      <c r="L1163" s="68"/>
      <c r="M1163" s="68"/>
      <c r="N1163" s="68"/>
      <c r="O1163" s="68"/>
      <c r="P1163" s="68"/>
      <c r="Q1163" s="71" t="s">
        <v>672</v>
      </c>
      <c r="R1163" s="71" t="s">
        <v>672</v>
      </c>
      <c r="S1163" s="68" t="s">
        <v>1337</v>
      </c>
      <c r="T1163" s="60" t="s">
        <v>142</v>
      </c>
      <c r="U1163" s="71" t="s">
        <v>1168</v>
      </c>
      <c r="V1163" s="71" t="s">
        <v>1168</v>
      </c>
      <c r="W1163" s="71" t="str">
        <f>VLOOKUP(E1163,[1]基础数据实体梳理模板!$D$5:$E$156,2,0)</f>
        <v>f_human_worker</v>
      </c>
      <c r="X1163" s="68" t="s">
        <v>1939</v>
      </c>
    </row>
    <row r="1164" spans="1:24" x14ac:dyDescent="0.25">
      <c r="A1164" s="66">
        <v>1161</v>
      </c>
      <c r="B1164" s="68" t="s">
        <v>138</v>
      </c>
      <c r="C1164" s="68" t="s">
        <v>111</v>
      </c>
      <c r="D1164" s="68" t="s">
        <v>113</v>
      </c>
      <c r="E1164" s="68" t="s">
        <v>333</v>
      </c>
      <c r="F1164" s="68"/>
      <c r="G1164" s="68" t="s">
        <v>1940</v>
      </c>
      <c r="H1164" s="68" t="s">
        <v>1941</v>
      </c>
      <c r="I1164" s="79" t="s">
        <v>1940</v>
      </c>
      <c r="J1164" s="79"/>
      <c r="K1164" s="79" t="s">
        <v>1940</v>
      </c>
      <c r="L1164" s="68"/>
      <c r="M1164" s="68"/>
      <c r="N1164" s="68"/>
      <c r="O1164" s="68"/>
      <c r="P1164" s="68"/>
      <c r="Q1164" s="71" t="s">
        <v>672</v>
      </c>
      <c r="R1164" s="71" t="s">
        <v>672</v>
      </c>
      <c r="S1164" s="68" t="s">
        <v>1296</v>
      </c>
      <c r="T1164" s="60" t="s">
        <v>142</v>
      </c>
      <c r="U1164" s="71" t="s">
        <v>1168</v>
      </c>
      <c r="V1164" s="71" t="s">
        <v>1168</v>
      </c>
      <c r="W1164" s="71" t="str">
        <f>VLOOKUP(E1164,[1]基础数据实体梳理模板!$D$5:$E$156,2,0)</f>
        <v>f_human_worker</v>
      </c>
      <c r="X1164" s="68" t="s">
        <v>1941</v>
      </c>
    </row>
    <row r="1165" spans="1:24" x14ac:dyDescent="0.25">
      <c r="A1165" s="66">
        <v>1162</v>
      </c>
      <c r="B1165" s="68" t="s">
        <v>138</v>
      </c>
      <c r="C1165" s="68" t="s">
        <v>111</v>
      </c>
      <c r="D1165" s="68" t="s">
        <v>113</v>
      </c>
      <c r="E1165" s="68" t="s">
        <v>333</v>
      </c>
      <c r="F1165" s="68"/>
      <c r="G1165" s="68" t="s">
        <v>1942</v>
      </c>
      <c r="H1165" s="68" t="s">
        <v>1943</v>
      </c>
      <c r="I1165" s="79" t="s">
        <v>1942</v>
      </c>
      <c r="J1165" s="79"/>
      <c r="K1165" s="79" t="s">
        <v>1942</v>
      </c>
      <c r="L1165" s="68"/>
      <c r="M1165" s="68"/>
      <c r="N1165" s="68"/>
      <c r="O1165" s="68"/>
      <c r="P1165" s="68"/>
      <c r="Q1165" s="71" t="s">
        <v>672</v>
      </c>
      <c r="R1165" s="71" t="s">
        <v>672</v>
      </c>
      <c r="S1165" s="68" t="s">
        <v>1191</v>
      </c>
      <c r="T1165" s="60" t="s">
        <v>142</v>
      </c>
      <c r="U1165" s="71" t="s">
        <v>1168</v>
      </c>
      <c r="V1165" s="71" t="s">
        <v>1168</v>
      </c>
      <c r="W1165" s="71" t="str">
        <f>VLOOKUP(E1165,[1]基础数据实体梳理模板!$D$5:$E$156,2,0)</f>
        <v>f_human_worker</v>
      </c>
      <c r="X1165" s="68" t="s">
        <v>1943</v>
      </c>
    </row>
    <row r="1166" spans="1:24" x14ac:dyDescent="0.25">
      <c r="A1166" s="66">
        <v>1163</v>
      </c>
      <c r="B1166" s="68" t="s">
        <v>138</v>
      </c>
      <c r="C1166" s="68" t="s">
        <v>111</v>
      </c>
      <c r="D1166" s="68" t="s">
        <v>113</v>
      </c>
      <c r="E1166" s="68" t="s">
        <v>333</v>
      </c>
      <c r="F1166" s="68"/>
      <c r="G1166" s="68" t="s">
        <v>1944</v>
      </c>
      <c r="H1166" s="68" t="s">
        <v>1945</v>
      </c>
      <c r="I1166" s="79" t="s">
        <v>1944</v>
      </c>
      <c r="J1166" s="61" t="s">
        <v>1946</v>
      </c>
      <c r="K1166" s="79" t="s">
        <v>1944</v>
      </c>
      <c r="L1166" s="68"/>
      <c r="M1166" s="68"/>
      <c r="N1166" s="68"/>
      <c r="O1166" s="68"/>
      <c r="P1166" s="68"/>
      <c r="Q1166" s="71" t="s">
        <v>672</v>
      </c>
      <c r="R1166" s="71" t="s">
        <v>672</v>
      </c>
      <c r="S1166" s="68" t="s">
        <v>1191</v>
      </c>
      <c r="T1166" s="60" t="s">
        <v>142</v>
      </c>
      <c r="U1166" s="71" t="s">
        <v>1168</v>
      </c>
      <c r="V1166" s="71" t="s">
        <v>1168</v>
      </c>
      <c r="W1166" s="71" t="str">
        <f>VLOOKUP(E1166,[1]基础数据实体梳理模板!$D$5:$E$156,2,0)</f>
        <v>f_human_worker</v>
      </c>
      <c r="X1166" s="68" t="s">
        <v>1945</v>
      </c>
    </row>
    <row r="1167" spans="1:24" x14ac:dyDescent="0.25">
      <c r="A1167" s="66">
        <v>1164</v>
      </c>
      <c r="B1167" s="68" t="s">
        <v>138</v>
      </c>
      <c r="C1167" s="68" t="s">
        <v>111</v>
      </c>
      <c r="D1167" s="68" t="s">
        <v>113</v>
      </c>
      <c r="E1167" s="68" t="s">
        <v>333</v>
      </c>
      <c r="F1167" s="68"/>
      <c r="G1167" s="68" t="s">
        <v>1947</v>
      </c>
      <c r="H1167" s="68" t="s">
        <v>1948</v>
      </c>
      <c r="I1167" s="79" t="s">
        <v>1947</v>
      </c>
      <c r="J1167" s="79"/>
      <c r="K1167" s="79" t="s">
        <v>1947</v>
      </c>
      <c r="L1167" s="68"/>
      <c r="M1167" s="68"/>
      <c r="N1167" s="68"/>
      <c r="O1167" s="68"/>
      <c r="P1167" s="68"/>
      <c r="Q1167" s="71" t="s">
        <v>672</v>
      </c>
      <c r="R1167" s="71" t="s">
        <v>672</v>
      </c>
      <c r="S1167" s="68" t="s">
        <v>1337</v>
      </c>
      <c r="T1167" s="60" t="s">
        <v>142</v>
      </c>
      <c r="U1167" s="71" t="s">
        <v>1168</v>
      </c>
      <c r="V1167" s="71" t="s">
        <v>1168</v>
      </c>
      <c r="W1167" s="71" t="str">
        <f>VLOOKUP(E1167,[1]基础数据实体梳理模板!$D$5:$E$156,2,0)</f>
        <v>f_human_worker</v>
      </c>
      <c r="X1167" s="68" t="s">
        <v>1948</v>
      </c>
    </row>
    <row r="1168" spans="1:24" x14ac:dyDescent="0.25">
      <c r="A1168" s="66">
        <v>1165</v>
      </c>
      <c r="B1168" s="68" t="s">
        <v>138</v>
      </c>
      <c r="C1168" s="68" t="s">
        <v>111</v>
      </c>
      <c r="D1168" s="68" t="s">
        <v>113</v>
      </c>
      <c r="E1168" s="68" t="s">
        <v>333</v>
      </c>
      <c r="F1168" s="68"/>
      <c r="G1168" s="68" t="s">
        <v>1949</v>
      </c>
      <c r="H1168" s="68" t="s">
        <v>1950</v>
      </c>
      <c r="I1168" s="79" t="s">
        <v>1949</v>
      </c>
      <c r="J1168" s="79"/>
      <c r="K1168" s="79" t="s">
        <v>1949</v>
      </c>
      <c r="L1168" s="68"/>
      <c r="M1168" s="68"/>
      <c r="N1168" s="68"/>
      <c r="O1168" s="68"/>
      <c r="P1168" s="68"/>
      <c r="Q1168" s="71" t="s">
        <v>672</v>
      </c>
      <c r="R1168" s="71" t="s">
        <v>672</v>
      </c>
      <c r="S1168" s="68" t="s">
        <v>1337</v>
      </c>
      <c r="T1168" s="60" t="s">
        <v>142</v>
      </c>
      <c r="U1168" s="71" t="s">
        <v>1168</v>
      </c>
      <c r="V1168" s="71" t="s">
        <v>1168</v>
      </c>
      <c r="W1168" s="71" t="str">
        <f>VLOOKUP(E1168,[1]基础数据实体梳理模板!$D$5:$E$156,2,0)</f>
        <v>f_human_worker</v>
      </c>
      <c r="X1168" s="68" t="s">
        <v>1950</v>
      </c>
    </row>
    <row r="1169" spans="1:24" x14ac:dyDescent="0.25">
      <c r="A1169" s="66">
        <v>1166</v>
      </c>
      <c r="B1169" s="68" t="s">
        <v>138</v>
      </c>
      <c r="C1169" s="68" t="s">
        <v>111</v>
      </c>
      <c r="D1169" s="68" t="s">
        <v>113</v>
      </c>
      <c r="E1169" s="68" t="s">
        <v>333</v>
      </c>
      <c r="F1169" s="68"/>
      <c r="G1169" s="68" t="s">
        <v>990</v>
      </c>
      <c r="H1169" s="68" t="s">
        <v>1951</v>
      </c>
      <c r="I1169" s="79" t="s">
        <v>990</v>
      </c>
      <c r="J1169" s="79"/>
      <c r="K1169" s="79" t="s">
        <v>990</v>
      </c>
      <c r="L1169" s="68"/>
      <c r="M1169" s="68"/>
      <c r="N1169" s="68"/>
      <c r="O1169" s="68"/>
      <c r="P1169" s="68"/>
      <c r="Q1169" s="71" t="s">
        <v>672</v>
      </c>
      <c r="R1169" s="71" t="s">
        <v>672</v>
      </c>
      <c r="S1169" s="68" t="s">
        <v>1269</v>
      </c>
      <c r="T1169" s="60" t="s">
        <v>142</v>
      </c>
      <c r="U1169" s="71" t="s">
        <v>1168</v>
      </c>
      <c r="V1169" s="71" t="s">
        <v>1168</v>
      </c>
      <c r="W1169" s="71" t="str">
        <f>VLOOKUP(E1169,[1]基础数据实体梳理模板!$D$5:$E$156,2,0)</f>
        <v>f_human_worker</v>
      </c>
      <c r="X1169" s="68" t="s">
        <v>1951</v>
      </c>
    </row>
    <row r="1170" spans="1:24" x14ac:dyDescent="0.25">
      <c r="A1170" s="66">
        <v>1167</v>
      </c>
      <c r="B1170" s="68" t="s">
        <v>138</v>
      </c>
      <c r="C1170" s="68" t="s">
        <v>111</v>
      </c>
      <c r="D1170" s="68" t="s">
        <v>113</v>
      </c>
      <c r="E1170" s="68" t="s">
        <v>333</v>
      </c>
      <c r="F1170" s="68"/>
      <c r="G1170" s="68" t="s">
        <v>1952</v>
      </c>
      <c r="H1170" s="68" t="s">
        <v>1953</v>
      </c>
      <c r="I1170" s="79" t="s">
        <v>1952</v>
      </c>
      <c r="J1170" s="79"/>
      <c r="K1170" s="79" t="s">
        <v>1952</v>
      </c>
      <c r="L1170" s="68"/>
      <c r="M1170" s="68"/>
      <c r="N1170" s="68"/>
      <c r="O1170" s="68"/>
      <c r="P1170" s="68"/>
      <c r="Q1170" s="71" t="s">
        <v>672</v>
      </c>
      <c r="R1170" s="71" t="s">
        <v>672</v>
      </c>
      <c r="S1170" s="68" t="s">
        <v>1269</v>
      </c>
      <c r="T1170" s="60" t="s">
        <v>142</v>
      </c>
      <c r="U1170" s="71" t="s">
        <v>1168</v>
      </c>
      <c r="V1170" s="71" t="s">
        <v>1168</v>
      </c>
      <c r="W1170" s="71" t="str">
        <f>VLOOKUP(E1170,[1]基础数据实体梳理模板!$D$5:$E$156,2,0)</f>
        <v>f_human_worker</v>
      </c>
      <c r="X1170" s="68" t="s">
        <v>1953</v>
      </c>
    </row>
    <row r="1171" spans="1:24" x14ac:dyDescent="0.25">
      <c r="A1171" s="66">
        <v>1168</v>
      </c>
      <c r="B1171" s="68" t="s">
        <v>138</v>
      </c>
      <c r="C1171" s="68" t="s">
        <v>111</v>
      </c>
      <c r="D1171" s="68" t="s">
        <v>113</v>
      </c>
      <c r="E1171" s="68" t="s">
        <v>333</v>
      </c>
      <c r="F1171" s="68"/>
      <c r="G1171" s="68" t="s">
        <v>1158</v>
      </c>
      <c r="H1171" s="68" t="s">
        <v>1954</v>
      </c>
      <c r="I1171" s="79" t="s">
        <v>1158</v>
      </c>
      <c r="J1171" s="79"/>
      <c r="K1171" s="79" t="s">
        <v>1158</v>
      </c>
      <c r="L1171" s="68"/>
      <c r="M1171" s="68"/>
      <c r="N1171" s="68"/>
      <c r="O1171" s="68"/>
      <c r="P1171" s="68"/>
      <c r="Q1171" s="71" t="s">
        <v>672</v>
      </c>
      <c r="R1171" s="71" t="s">
        <v>672</v>
      </c>
      <c r="S1171" s="68" t="s">
        <v>1266</v>
      </c>
      <c r="T1171" s="60" t="s">
        <v>142</v>
      </c>
      <c r="U1171" s="71" t="s">
        <v>1168</v>
      </c>
      <c r="V1171" s="71" t="s">
        <v>1168</v>
      </c>
      <c r="W1171" s="71" t="str">
        <f>VLOOKUP(E1171,[1]基础数据实体梳理模板!$D$5:$E$156,2,0)</f>
        <v>f_human_worker</v>
      </c>
      <c r="X1171" s="68" t="s">
        <v>1954</v>
      </c>
    </row>
    <row r="1172" spans="1:24" x14ac:dyDescent="0.25">
      <c r="A1172" s="66">
        <v>1169</v>
      </c>
      <c r="B1172" s="68" t="s">
        <v>138</v>
      </c>
      <c r="C1172" s="68" t="s">
        <v>111</v>
      </c>
      <c r="D1172" s="68" t="s">
        <v>113</v>
      </c>
      <c r="E1172" s="68" t="s">
        <v>333</v>
      </c>
      <c r="F1172" s="68"/>
      <c r="G1172" s="68" t="s">
        <v>661</v>
      </c>
      <c r="H1172" s="68" t="s">
        <v>1346</v>
      </c>
      <c r="I1172" s="79" t="s">
        <v>661</v>
      </c>
      <c r="J1172" s="79"/>
      <c r="K1172" s="79" t="s">
        <v>661</v>
      </c>
      <c r="L1172" s="68"/>
      <c r="M1172" s="68"/>
      <c r="N1172" s="68"/>
      <c r="O1172" s="68"/>
      <c r="P1172" s="68"/>
      <c r="Q1172" s="71" t="s">
        <v>672</v>
      </c>
      <c r="R1172" s="71" t="s">
        <v>672</v>
      </c>
      <c r="S1172" s="68" t="s">
        <v>1955</v>
      </c>
      <c r="T1172" s="60" t="s">
        <v>142</v>
      </c>
      <c r="U1172" s="71" t="s">
        <v>1168</v>
      </c>
      <c r="V1172" s="71" t="s">
        <v>1168</v>
      </c>
      <c r="W1172" s="71" t="str">
        <f>VLOOKUP(E1172,[1]基础数据实体梳理模板!$D$5:$E$156,2,0)</f>
        <v>f_human_worker</v>
      </c>
      <c r="X1172" s="68" t="s">
        <v>1346</v>
      </c>
    </row>
    <row r="1173" spans="1:24" x14ac:dyDescent="0.25">
      <c r="A1173" s="66">
        <v>1170</v>
      </c>
      <c r="B1173" s="68" t="s">
        <v>138</v>
      </c>
      <c r="C1173" s="68" t="s">
        <v>111</v>
      </c>
      <c r="D1173" s="68" t="s">
        <v>113</v>
      </c>
      <c r="E1173" s="68" t="s">
        <v>333</v>
      </c>
      <c r="F1173" s="68"/>
      <c r="G1173" s="68" t="s">
        <v>1956</v>
      </c>
      <c r="H1173" s="68" t="s">
        <v>1957</v>
      </c>
      <c r="I1173" s="79" t="s">
        <v>1956</v>
      </c>
      <c r="J1173" s="79"/>
      <c r="K1173" s="79" t="s">
        <v>1956</v>
      </c>
      <c r="L1173" s="68"/>
      <c r="M1173" s="68"/>
      <c r="N1173" s="68"/>
      <c r="O1173" s="68"/>
      <c r="P1173" s="68"/>
      <c r="Q1173" s="71" t="s">
        <v>672</v>
      </c>
      <c r="R1173" s="71" t="s">
        <v>672</v>
      </c>
      <c r="S1173" s="68" t="s">
        <v>1347</v>
      </c>
      <c r="T1173" s="60" t="s">
        <v>142</v>
      </c>
      <c r="U1173" s="71" t="s">
        <v>1168</v>
      </c>
      <c r="V1173" s="71" t="s">
        <v>1168</v>
      </c>
      <c r="W1173" s="71" t="str">
        <f>VLOOKUP(E1173,[1]基础数据实体梳理模板!$D$5:$E$156,2,0)</f>
        <v>f_human_worker</v>
      </c>
      <c r="X1173" s="68" t="s">
        <v>1957</v>
      </c>
    </row>
    <row r="1174" spans="1:24" ht="31.5" x14ac:dyDescent="0.25">
      <c r="A1174" s="66">
        <v>1171</v>
      </c>
      <c r="B1174" s="68" t="s">
        <v>138</v>
      </c>
      <c r="C1174" s="68" t="s">
        <v>111</v>
      </c>
      <c r="D1174" s="68" t="s">
        <v>113</v>
      </c>
      <c r="E1174" s="68" t="s">
        <v>333</v>
      </c>
      <c r="F1174" s="68"/>
      <c r="G1174" s="68" t="s">
        <v>1958</v>
      </c>
      <c r="H1174" s="68" t="s">
        <v>1959</v>
      </c>
      <c r="I1174" s="79" t="s">
        <v>1958</v>
      </c>
      <c r="J1174" s="61" t="s">
        <v>1960</v>
      </c>
      <c r="K1174" s="79" t="s">
        <v>1958</v>
      </c>
      <c r="L1174" s="68"/>
      <c r="M1174" s="68"/>
      <c r="N1174" s="68"/>
      <c r="O1174" s="68"/>
      <c r="P1174" s="68"/>
      <c r="Q1174" s="71" t="s">
        <v>672</v>
      </c>
      <c r="R1174" s="71" t="s">
        <v>672</v>
      </c>
      <c r="S1174" s="68" t="s">
        <v>1191</v>
      </c>
      <c r="T1174" s="60" t="s">
        <v>142</v>
      </c>
      <c r="U1174" s="71" t="s">
        <v>1168</v>
      </c>
      <c r="V1174" s="71" t="s">
        <v>1168</v>
      </c>
      <c r="W1174" s="71" t="str">
        <f>VLOOKUP(E1174,[1]基础数据实体梳理模板!$D$5:$E$156,2,0)</f>
        <v>f_human_worker</v>
      </c>
      <c r="X1174" s="68" t="s">
        <v>1959</v>
      </c>
    </row>
    <row r="1175" spans="1:24" ht="31.5" x14ac:dyDescent="0.25">
      <c r="A1175" s="66">
        <v>1172</v>
      </c>
      <c r="B1175" s="68" t="s">
        <v>138</v>
      </c>
      <c r="C1175" s="68" t="s">
        <v>111</v>
      </c>
      <c r="D1175" s="68" t="s">
        <v>113</v>
      </c>
      <c r="E1175" s="68" t="s">
        <v>333</v>
      </c>
      <c r="F1175" s="68"/>
      <c r="G1175" s="68" t="s">
        <v>1961</v>
      </c>
      <c r="H1175" s="68" t="s">
        <v>1962</v>
      </c>
      <c r="I1175" s="79" t="s">
        <v>1961</v>
      </c>
      <c r="J1175" s="61" t="s">
        <v>1963</v>
      </c>
      <c r="K1175" s="79" t="s">
        <v>1961</v>
      </c>
      <c r="L1175" s="68"/>
      <c r="M1175" s="68"/>
      <c r="N1175" s="68"/>
      <c r="O1175" s="68"/>
      <c r="P1175" s="68"/>
      <c r="Q1175" s="71" t="s">
        <v>672</v>
      </c>
      <c r="R1175" s="71" t="s">
        <v>672</v>
      </c>
      <c r="S1175" s="68" t="s">
        <v>1191</v>
      </c>
      <c r="T1175" s="60" t="s">
        <v>142</v>
      </c>
      <c r="U1175" s="71" t="s">
        <v>1168</v>
      </c>
      <c r="V1175" s="71" t="s">
        <v>1168</v>
      </c>
      <c r="W1175" s="71" t="str">
        <f>VLOOKUP(E1175,[1]基础数据实体梳理模板!$D$5:$E$156,2,0)</f>
        <v>f_human_worker</v>
      </c>
      <c r="X1175" s="68" t="s">
        <v>1962</v>
      </c>
    </row>
    <row r="1176" spans="1:24" x14ac:dyDescent="0.25">
      <c r="A1176" s="66">
        <v>1173</v>
      </c>
      <c r="B1176" s="68" t="s">
        <v>138</v>
      </c>
      <c r="C1176" s="68" t="s">
        <v>111</v>
      </c>
      <c r="D1176" s="68" t="s">
        <v>113</v>
      </c>
      <c r="E1176" s="68" t="s">
        <v>333</v>
      </c>
      <c r="F1176" s="68"/>
      <c r="G1176" s="68" t="s">
        <v>1964</v>
      </c>
      <c r="H1176" s="68" t="s">
        <v>1965</v>
      </c>
      <c r="I1176" s="79" t="s">
        <v>1964</v>
      </c>
      <c r="J1176" s="61" t="s">
        <v>1964</v>
      </c>
      <c r="K1176" s="79" t="s">
        <v>1964</v>
      </c>
      <c r="L1176" s="68"/>
      <c r="M1176" s="68"/>
      <c r="N1176" s="68"/>
      <c r="O1176" s="68"/>
      <c r="P1176" s="68"/>
      <c r="Q1176" s="71" t="s">
        <v>672</v>
      </c>
      <c r="R1176" s="71" t="s">
        <v>672</v>
      </c>
      <c r="S1176" s="68" t="s">
        <v>1191</v>
      </c>
      <c r="T1176" s="60" t="s">
        <v>142</v>
      </c>
      <c r="U1176" s="71" t="s">
        <v>1168</v>
      </c>
      <c r="V1176" s="71" t="s">
        <v>1168</v>
      </c>
      <c r="W1176" s="71" t="str">
        <f>VLOOKUP(E1176,[1]基础数据实体梳理模板!$D$5:$E$156,2,0)</f>
        <v>f_human_worker</v>
      </c>
      <c r="X1176" s="68" t="s">
        <v>1965</v>
      </c>
    </row>
    <row r="1177" spans="1:24" x14ac:dyDescent="0.25">
      <c r="A1177" s="66">
        <v>1174</v>
      </c>
      <c r="B1177" s="68" t="s">
        <v>138</v>
      </c>
      <c r="C1177" s="68" t="s">
        <v>111</v>
      </c>
      <c r="D1177" s="68" t="s">
        <v>113</v>
      </c>
      <c r="E1177" s="68" t="s">
        <v>333</v>
      </c>
      <c r="F1177" s="68"/>
      <c r="G1177" s="68" t="s">
        <v>806</v>
      </c>
      <c r="H1177" s="68" t="s">
        <v>1164</v>
      </c>
      <c r="I1177" s="79" t="s">
        <v>806</v>
      </c>
      <c r="J1177" s="79"/>
      <c r="K1177" s="79" t="s">
        <v>806</v>
      </c>
      <c r="L1177" s="68"/>
      <c r="M1177" s="68"/>
      <c r="N1177" s="68"/>
      <c r="O1177" s="68"/>
      <c r="P1177" s="68"/>
      <c r="Q1177" s="71" t="s">
        <v>672</v>
      </c>
      <c r="R1177" s="71" t="s">
        <v>672</v>
      </c>
      <c r="S1177" s="68" t="s">
        <v>1266</v>
      </c>
      <c r="T1177" s="60" t="s">
        <v>142</v>
      </c>
      <c r="U1177" s="71" t="s">
        <v>1168</v>
      </c>
      <c r="V1177" s="71" t="s">
        <v>1168</v>
      </c>
      <c r="W1177" s="71" t="str">
        <f>VLOOKUP(E1177,[1]基础数据实体梳理模板!$D$5:$E$156,2,0)</f>
        <v>f_human_worker</v>
      </c>
      <c r="X1177" s="68" t="s">
        <v>1164</v>
      </c>
    </row>
    <row r="1178" spans="1:24" x14ac:dyDescent="0.25">
      <c r="A1178" s="66">
        <v>1175</v>
      </c>
      <c r="B1178" s="68" t="s">
        <v>138</v>
      </c>
      <c r="C1178" s="68" t="s">
        <v>111</v>
      </c>
      <c r="D1178" s="68" t="s">
        <v>113</v>
      </c>
      <c r="E1178" s="68" t="s">
        <v>333</v>
      </c>
      <c r="F1178" s="68"/>
      <c r="G1178" s="68" t="s">
        <v>1966</v>
      </c>
      <c r="H1178" s="68" t="s">
        <v>1244</v>
      </c>
      <c r="I1178" s="79" t="s">
        <v>1966</v>
      </c>
      <c r="J1178" s="79"/>
      <c r="K1178" s="79" t="s">
        <v>1966</v>
      </c>
      <c r="L1178" s="68"/>
      <c r="M1178" s="68"/>
      <c r="N1178" s="68"/>
      <c r="O1178" s="68"/>
      <c r="P1178" s="68"/>
      <c r="Q1178" s="71" t="s">
        <v>672</v>
      </c>
      <c r="R1178" s="71" t="s">
        <v>672</v>
      </c>
      <c r="S1178" s="68" t="s">
        <v>1190</v>
      </c>
      <c r="T1178" s="60" t="s">
        <v>142</v>
      </c>
      <c r="U1178" s="71" t="s">
        <v>1168</v>
      </c>
      <c r="V1178" s="71" t="s">
        <v>1168</v>
      </c>
      <c r="W1178" s="71" t="str">
        <f>VLOOKUP(E1178,[1]基础数据实体梳理模板!$D$5:$E$156,2,0)</f>
        <v>f_human_worker</v>
      </c>
      <c r="X1178" s="68" t="s">
        <v>1244</v>
      </c>
    </row>
    <row r="1179" spans="1:24" x14ac:dyDescent="0.25">
      <c r="A1179" s="66">
        <v>1176</v>
      </c>
      <c r="B1179" s="68" t="s">
        <v>138</v>
      </c>
      <c r="C1179" s="68" t="s">
        <v>111</v>
      </c>
      <c r="D1179" s="68" t="s">
        <v>113</v>
      </c>
      <c r="E1179" s="68" t="s">
        <v>333</v>
      </c>
      <c r="F1179" s="68"/>
      <c r="G1179" s="68" t="s">
        <v>1967</v>
      </c>
      <c r="H1179" s="68" t="s">
        <v>1454</v>
      </c>
      <c r="I1179" s="79" t="s">
        <v>1967</v>
      </c>
      <c r="J1179" s="79"/>
      <c r="K1179" s="79" t="s">
        <v>1967</v>
      </c>
      <c r="L1179" s="68"/>
      <c r="M1179" s="68"/>
      <c r="N1179" s="68"/>
      <c r="O1179" s="68"/>
      <c r="P1179" s="68"/>
      <c r="Q1179" s="71" t="s">
        <v>672</v>
      </c>
      <c r="R1179" s="71" t="s">
        <v>672</v>
      </c>
      <c r="S1179" s="68" t="s">
        <v>1296</v>
      </c>
      <c r="T1179" s="60" t="s">
        <v>142</v>
      </c>
      <c r="U1179" s="71" t="s">
        <v>1168</v>
      </c>
      <c r="V1179" s="71" t="s">
        <v>1168</v>
      </c>
      <c r="W1179" s="71" t="str">
        <f>VLOOKUP(E1179,[1]基础数据实体梳理模板!$D$5:$E$156,2,0)</f>
        <v>f_human_worker</v>
      </c>
      <c r="X1179" s="68" t="s">
        <v>1454</v>
      </c>
    </row>
    <row r="1180" spans="1:24" ht="31.5" x14ac:dyDescent="0.25">
      <c r="A1180" s="66">
        <v>1177</v>
      </c>
      <c r="B1180" s="68" t="s">
        <v>138</v>
      </c>
      <c r="C1180" s="68" t="s">
        <v>111</v>
      </c>
      <c r="D1180" s="68" t="s">
        <v>113</v>
      </c>
      <c r="E1180" s="68" t="s">
        <v>333</v>
      </c>
      <c r="F1180" s="68"/>
      <c r="G1180" s="68" t="s">
        <v>1220</v>
      </c>
      <c r="H1180" s="68" t="s">
        <v>1221</v>
      </c>
      <c r="I1180" s="79" t="s">
        <v>1220</v>
      </c>
      <c r="J1180" s="79"/>
      <c r="K1180" s="79" t="s">
        <v>1220</v>
      </c>
      <c r="L1180" s="68"/>
      <c r="M1180" s="68"/>
      <c r="N1180" s="68"/>
      <c r="O1180" s="68"/>
      <c r="P1180" s="68"/>
      <c r="Q1180" s="71" t="s">
        <v>672</v>
      </c>
      <c r="R1180" s="71" t="s">
        <v>672</v>
      </c>
      <c r="S1180" s="68" t="s">
        <v>1296</v>
      </c>
      <c r="T1180" s="60" t="s">
        <v>142</v>
      </c>
      <c r="U1180" s="71" t="s">
        <v>1168</v>
      </c>
      <c r="V1180" s="71" t="s">
        <v>1168</v>
      </c>
      <c r="W1180" s="71" t="str">
        <f>VLOOKUP(E1180,[1]基础数据实体梳理模板!$D$5:$E$156,2,0)</f>
        <v>f_human_worker</v>
      </c>
      <c r="X1180" s="68" t="s">
        <v>1221</v>
      </c>
    </row>
    <row r="1181" spans="1:24" x14ac:dyDescent="0.25">
      <c r="A1181" s="66">
        <v>1178</v>
      </c>
      <c r="B1181" s="68" t="s">
        <v>138</v>
      </c>
      <c r="C1181" s="68" t="s">
        <v>111</v>
      </c>
      <c r="D1181" s="68" t="s">
        <v>113</v>
      </c>
      <c r="E1181" s="68" t="s">
        <v>333</v>
      </c>
      <c r="F1181" s="68"/>
      <c r="G1181" s="68" t="s">
        <v>1968</v>
      </c>
      <c r="H1181" s="68" t="s">
        <v>1969</v>
      </c>
      <c r="I1181" s="79" t="s">
        <v>1968</v>
      </c>
      <c r="J1181" s="79"/>
      <c r="K1181" s="79" t="s">
        <v>1968</v>
      </c>
      <c r="L1181" s="68"/>
      <c r="M1181" s="68"/>
      <c r="N1181" s="68"/>
      <c r="O1181" s="68"/>
      <c r="P1181" s="68"/>
      <c r="Q1181" s="71" t="s">
        <v>672</v>
      </c>
      <c r="R1181" s="71" t="s">
        <v>672</v>
      </c>
      <c r="S1181" s="68" t="s">
        <v>1191</v>
      </c>
      <c r="T1181" s="60" t="s">
        <v>142</v>
      </c>
      <c r="U1181" s="71" t="s">
        <v>1168</v>
      </c>
      <c r="V1181" s="71" t="s">
        <v>1168</v>
      </c>
      <c r="W1181" s="71" t="str">
        <f>VLOOKUP(E1181,[1]基础数据实体梳理模板!$D$5:$E$156,2,0)</f>
        <v>f_human_worker</v>
      </c>
      <c r="X1181" s="68" t="s">
        <v>1969</v>
      </c>
    </row>
    <row r="1182" spans="1:24" x14ac:dyDescent="0.25">
      <c r="A1182" s="66">
        <v>1179</v>
      </c>
      <c r="B1182" s="68" t="s">
        <v>138</v>
      </c>
      <c r="C1182" s="68" t="s">
        <v>111</v>
      </c>
      <c r="D1182" s="68" t="s">
        <v>113</v>
      </c>
      <c r="E1182" s="68" t="s">
        <v>333</v>
      </c>
      <c r="F1182" s="68"/>
      <c r="G1182" s="68" t="s">
        <v>1970</v>
      </c>
      <c r="H1182" s="68" t="s">
        <v>1971</v>
      </c>
      <c r="I1182" s="79" t="s">
        <v>1970</v>
      </c>
      <c r="J1182" s="79"/>
      <c r="K1182" s="79" t="s">
        <v>1970</v>
      </c>
      <c r="L1182" s="68"/>
      <c r="M1182" s="68"/>
      <c r="N1182" s="68"/>
      <c r="O1182" s="68"/>
      <c r="P1182" s="68"/>
      <c r="Q1182" s="71" t="s">
        <v>672</v>
      </c>
      <c r="R1182" s="71" t="s">
        <v>672</v>
      </c>
      <c r="S1182" s="68" t="s">
        <v>1212</v>
      </c>
      <c r="T1182" s="60" t="s">
        <v>142</v>
      </c>
      <c r="U1182" s="71" t="s">
        <v>1168</v>
      </c>
      <c r="V1182" s="71" t="s">
        <v>1168</v>
      </c>
      <c r="W1182" s="71" t="str">
        <f>VLOOKUP(E1182,[1]基础数据实体梳理模板!$D$5:$E$156,2,0)</f>
        <v>f_human_worker</v>
      </c>
      <c r="X1182" s="68" t="s">
        <v>1971</v>
      </c>
    </row>
    <row r="1183" spans="1:24" ht="31.5" x14ac:dyDescent="0.25">
      <c r="A1183" s="66">
        <v>1180</v>
      </c>
      <c r="B1183" s="68" t="s">
        <v>138</v>
      </c>
      <c r="C1183" s="68" t="s">
        <v>111</v>
      </c>
      <c r="D1183" s="68" t="s">
        <v>113</v>
      </c>
      <c r="E1183" s="68" t="s">
        <v>333</v>
      </c>
      <c r="F1183" s="68"/>
      <c r="G1183" s="68" t="s">
        <v>1972</v>
      </c>
      <c r="H1183" s="68" t="s">
        <v>1973</v>
      </c>
      <c r="I1183" s="79" t="s">
        <v>1972</v>
      </c>
      <c r="J1183" s="79"/>
      <c r="K1183" s="79" t="s">
        <v>1972</v>
      </c>
      <c r="L1183" s="68"/>
      <c r="M1183" s="68"/>
      <c r="N1183" s="68"/>
      <c r="O1183" s="68"/>
      <c r="P1183" s="68"/>
      <c r="Q1183" s="71" t="s">
        <v>672</v>
      </c>
      <c r="R1183" s="71" t="s">
        <v>672</v>
      </c>
      <c r="S1183" s="68" t="s">
        <v>1212</v>
      </c>
      <c r="T1183" s="60" t="s">
        <v>142</v>
      </c>
      <c r="U1183" s="71" t="s">
        <v>1168</v>
      </c>
      <c r="V1183" s="71" t="s">
        <v>1168</v>
      </c>
      <c r="W1183" s="71" t="str">
        <f>VLOOKUP(E1183,[1]基础数据实体梳理模板!$D$5:$E$156,2,0)</f>
        <v>f_human_worker</v>
      </c>
      <c r="X1183" s="68" t="s">
        <v>1973</v>
      </c>
    </row>
    <row r="1184" spans="1:24" x14ac:dyDescent="0.25">
      <c r="A1184" s="66">
        <v>1181</v>
      </c>
      <c r="B1184" s="68" t="s">
        <v>138</v>
      </c>
      <c r="C1184" s="68" t="s">
        <v>111</v>
      </c>
      <c r="D1184" s="68" t="s">
        <v>113</v>
      </c>
      <c r="E1184" s="68" t="s">
        <v>333</v>
      </c>
      <c r="F1184" s="68"/>
      <c r="G1184" s="68" t="s">
        <v>1974</v>
      </c>
      <c r="H1184" s="68" t="s">
        <v>1975</v>
      </c>
      <c r="I1184" s="79" t="s">
        <v>1974</v>
      </c>
      <c r="J1184" s="79"/>
      <c r="K1184" s="79" t="s">
        <v>1974</v>
      </c>
      <c r="L1184" s="68"/>
      <c r="M1184" s="68"/>
      <c r="N1184" s="68"/>
      <c r="O1184" s="68"/>
      <c r="P1184" s="68"/>
      <c r="Q1184" s="71" t="s">
        <v>672</v>
      </c>
      <c r="R1184" s="71" t="s">
        <v>672</v>
      </c>
      <c r="S1184" s="68" t="s">
        <v>1212</v>
      </c>
      <c r="T1184" s="60" t="s">
        <v>142</v>
      </c>
      <c r="U1184" s="71" t="s">
        <v>1168</v>
      </c>
      <c r="V1184" s="71" t="s">
        <v>1168</v>
      </c>
      <c r="W1184" s="71" t="str">
        <f>VLOOKUP(E1184,[1]基础数据实体梳理模板!$D$5:$E$156,2,0)</f>
        <v>f_human_worker</v>
      </c>
      <c r="X1184" s="68" t="s">
        <v>1975</v>
      </c>
    </row>
    <row r="1185" spans="1:24" x14ac:dyDescent="0.25">
      <c r="A1185" s="66">
        <v>1182</v>
      </c>
      <c r="B1185" s="68" t="s">
        <v>138</v>
      </c>
      <c r="C1185" s="68" t="s">
        <v>111</v>
      </c>
      <c r="D1185" s="68" t="s">
        <v>113</v>
      </c>
      <c r="E1185" s="68" t="s">
        <v>333</v>
      </c>
      <c r="F1185" s="68"/>
      <c r="G1185" s="68" t="s">
        <v>1976</v>
      </c>
      <c r="H1185" s="68" t="s">
        <v>1977</v>
      </c>
      <c r="I1185" s="79" t="s">
        <v>1976</v>
      </c>
      <c r="J1185" s="79"/>
      <c r="K1185" s="79" t="s">
        <v>1976</v>
      </c>
      <c r="L1185" s="68"/>
      <c r="M1185" s="68"/>
      <c r="N1185" s="68"/>
      <c r="O1185" s="68"/>
      <c r="P1185" s="68"/>
      <c r="Q1185" s="71" t="s">
        <v>672</v>
      </c>
      <c r="R1185" s="71" t="s">
        <v>672</v>
      </c>
      <c r="S1185" s="68" t="s">
        <v>1347</v>
      </c>
      <c r="T1185" s="60" t="s">
        <v>142</v>
      </c>
      <c r="U1185" s="71" t="s">
        <v>1168</v>
      </c>
      <c r="V1185" s="71" t="s">
        <v>1168</v>
      </c>
      <c r="W1185" s="71" t="str">
        <f>VLOOKUP(E1185,[1]基础数据实体梳理模板!$D$5:$E$156,2,0)</f>
        <v>f_human_worker</v>
      </c>
      <c r="X1185" s="68" t="s">
        <v>1977</v>
      </c>
    </row>
    <row r="1186" spans="1:24" x14ac:dyDescent="0.25">
      <c r="A1186" s="66">
        <v>1183</v>
      </c>
      <c r="B1186" s="68" t="s">
        <v>138</v>
      </c>
      <c r="C1186" s="68" t="s">
        <v>111</v>
      </c>
      <c r="D1186" s="68" t="s">
        <v>113</v>
      </c>
      <c r="E1186" s="68" t="s">
        <v>333</v>
      </c>
      <c r="F1186" s="68"/>
      <c r="G1186" s="68" t="s">
        <v>1978</v>
      </c>
      <c r="H1186" s="68" t="s">
        <v>1979</v>
      </c>
      <c r="I1186" s="79" t="s">
        <v>1978</v>
      </c>
      <c r="J1186" s="79"/>
      <c r="K1186" s="79" t="s">
        <v>1978</v>
      </c>
      <c r="L1186" s="68"/>
      <c r="M1186" s="68"/>
      <c r="N1186" s="68"/>
      <c r="O1186" s="68"/>
      <c r="P1186" s="68"/>
      <c r="Q1186" s="71" t="s">
        <v>672</v>
      </c>
      <c r="R1186" s="71" t="s">
        <v>672</v>
      </c>
      <c r="S1186" s="68" t="s">
        <v>1191</v>
      </c>
      <c r="T1186" s="60" t="s">
        <v>142</v>
      </c>
      <c r="U1186" s="71" t="s">
        <v>1168</v>
      </c>
      <c r="V1186" s="71" t="s">
        <v>1168</v>
      </c>
      <c r="W1186" s="71" t="str">
        <f>VLOOKUP(E1186,[1]基础数据实体梳理模板!$D$5:$E$156,2,0)</f>
        <v>f_human_worker</v>
      </c>
      <c r="X1186" s="68" t="s">
        <v>1979</v>
      </c>
    </row>
    <row r="1187" spans="1:24" ht="30" x14ac:dyDescent="0.25">
      <c r="A1187" s="66">
        <v>1184</v>
      </c>
      <c r="B1187" s="68" t="s">
        <v>138</v>
      </c>
      <c r="C1187" s="68" t="s">
        <v>111</v>
      </c>
      <c r="D1187" s="68" t="s">
        <v>113</v>
      </c>
      <c r="E1187" s="68" t="s">
        <v>333</v>
      </c>
      <c r="F1187" s="68"/>
      <c r="G1187" s="68" t="s">
        <v>1980</v>
      </c>
      <c r="H1187" s="68" t="s">
        <v>1981</v>
      </c>
      <c r="I1187" s="79" t="s">
        <v>1980</v>
      </c>
      <c r="J1187" s="79"/>
      <c r="K1187" s="79" t="s">
        <v>1980</v>
      </c>
      <c r="L1187" s="68"/>
      <c r="M1187" s="68"/>
      <c r="N1187" s="68"/>
      <c r="O1187" s="68"/>
      <c r="P1187" s="68"/>
      <c r="Q1187" s="71" t="s">
        <v>672</v>
      </c>
      <c r="R1187" s="71" t="s">
        <v>672</v>
      </c>
      <c r="S1187" s="68" t="s">
        <v>1191</v>
      </c>
      <c r="T1187" s="60" t="s">
        <v>142</v>
      </c>
      <c r="U1187" s="71" t="s">
        <v>1168</v>
      </c>
      <c r="V1187" s="71" t="s">
        <v>1168</v>
      </c>
      <c r="W1187" s="71" t="str">
        <f>VLOOKUP(E1187,[1]基础数据实体梳理模板!$D$5:$E$156,2,0)</f>
        <v>f_human_worker</v>
      </c>
      <c r="X1187" s="68" t="s">
        <v>1981</v>
      </c>
    </row>
    <row r="1188" spans="1:24" ht="30" x14ac:dyDescent="0.25">
      <c r="A1188" s="66">
        <v>1185</v>
      </c>
      <c r="B1188" s="68" t="s">
        <v>138</v>
      </c>
      <c r="C1188" s="68" t="s">
        <v>111</v>
      </c>
      <c r="D1188" s="68" t="s">
        <v>113</v>
      </c>
      <c r="E1188" s="68" t="s">
        <v>333</v>
      </c>
      <c r="F1188" s="68"/>
      <c r="G1188" s="68" t="s">
        <v>1982</v>
      </c>
      <c r="H1188" s="68" t="s">
        <v>1983</v>
      </c>
      <c r="I1188" s="79" t="s">
        <v>1982</v>
      </c>
      <c r="J1188" s="79"/>
      <c r="K1188" s="79" t="s">
        <v>1982</v>
      </c>
      <c r="L1188" s="68"/>
      <c r="M1188" s="68"/>
      <c r="N1188" s="68"/>
      <c r="O1188" s="68"/>
      <c r="P1188" s="68"/>
      <c r="Q1188" s="71" t="s">
        <v>672</v>
      </c>
      <c r="R1188" s="71" t="s">
        <v>672</v>
      </c>
      <c r="S1188" s="68" t="s">
        <v>1191</v>
      </c>
      <c r="T1188" s="60" t="s">
        <v>142</v>
      </c>
      <c r="U1188" s="71" t="s">
        <v>1168</v>
      </c>
      <c r="V1188" s="71" t="s">
        <v>1168</v>
      </c>
      <c r="W1188" s="71" t="str">
        <f>VLOOKUP(E1188,[1]基础数据实体梳理模板!$D$5:$E$156,2,0)</f>
        <v>f_human_worker</v>
      </c>
      <c r="X1188" s="68" t="s">
        <v>1983</v>
      </c>
    </row>
    <row r="1189" spans="1:24" x14ac:dyDescent="0.25">
      <c r="A1189" s="66">
        <v>1186</v>
      </c>
      <c r="B1189" s="68" t="s">
        <v>138</v>
      </c>
      <c r="C1189" s="68" t="s">
        <v>111</v>
      </c>
      <c r="D1189" s="68" t="s">
        <v>113</v>
      </c>
      <c r="E1189" s="68" t="s">
        <v>333</v>
      </c>
      <c r="F1189" s="68"/>
      <c r="G1189" s="68" t="s">
        <v>1169</v>
      </c>
      <c r="H1189" s="68" t="s">
        <v>1170</v>
      </c>
      <c r="I1189" s="79" t="s">
        <v>1169</v>
      </c>
      <c r="J1189" s="79"/>
      <c r="K1189" s="79" t="s">
        <v>1169</v>
      </c>
      <c r="L1189" s="68"/>
      <c r="M1189" s="68"/>
      <c r="N1189" s="68"/>
      <c r="O1189" s="68"/>
      <c r="P1189" s="68"/>
      <c r="Q1189" s="71" t="s">
        <v>672</v>
      </c>
      <c r="R1189" s="71" t="s">
        <v>672</v>
      </c>
      <c r="S1189" s="68" t="s">
        <v>743</v>
      </c>
      <c r="T1189" s="60" t="s">
        <v>142</v>
      </c>
      <c r="U1189" s="71" t="s">
        <v>1168</v>
      </c>
      <c r="V1189" s="71" t="s">
        <v>1168</v>
      </c>
      <c r="W1189" s="71" t="str">
        <f>VLOOKUP(E1189,[1]基础数据实体梳理模板!$D$5:$E$156,2,0)</f>
        <v>f_human_worker</v>
      </c>
      <c r="X1189" s="68" t="s">
        <v>1170</v>
      </c>
    </row>
    <row r="1190" spans="1:24" x14ac:dyDescent="0.25">
      <c r="A1190" s="66">
        <v>1187</v>
      </c>
      <c r="B1190" s="68" t="s">
        <v>138</v>
      </c>
      <c r="C1190" s="68" t="s">
        <v>111</v>
      </c>
      <c r="D1190" s="68" t="s">
        <v>113</v>
      </c>
      <c r="E1190" s="68" t="s">
        <v>333</v>
      </c>
      <c r="F1190" s="68"/>
      <c r="G1190" s="68" t="s">
        <v>1458</v>
      </c>
      <c r="H1190" s="68" t="s">
        <v>1459</v>
      </c>
      <c r="I1190" s="79" t="s">
        <v>1458</v>
      </c>
      <c r="J1190" s="79"/>
      <c r="K1190" s="79" t="s">
        <v>1458</v>
      </c>
      <c r="L1190" s="68"/>
      <c r="M1190" s="68"/>
      <c r="N1190" s="68"/>
      <c r="O1190" s="68"/>
      <c r="P1190" s="68"/>
      <c r="Q1190" s="71" t="s">
        <v>672</v>
      </c>
      <c r="R1190" s="71" t="s">
        <v>672</v>
      </c>
      <c r="S1190" s="68" t="s">
        <v>1199</v>
      </c>
      <c r="T1190" s="60" t="s">
        <v>142</v>
      </c>
      <c r="U1190" s="71" t="s">
        <v>1168</v>
      </c>
      <c r="V1190" s="71" t="s">
        <v>1168</v>
      </c>
      <c r="W1190" s="71" t="str">
        <f>VLOOKUP(E1190,[1]基础数据实体梳理模板!$D$5:$E$156,2,0)</f>
        <v>f_human_worker</v>
      </c>
      <c r="X1190" s="68" t="s">
        <v>1459</v>
      </c>
    </row>
    <row r="1191" spans="1:24" x14ac:dyDescent="0.25">
      <c r="A1191" s="66">
        <v>1188</v>
      </c>
      <c r="B1191" s="68" t="s">
        <v>138</v>
      </c>
      <c r="C1191" s="68" t="s">
        <v>111</v>
      </c>
      <c r="D1191" s="68" t="s">
        <v>113</v>
      </c>
      <c r="E1191" s="68" t="s">
        <v>333</v>
      </c>
      <c r="F1191" s="68"/>
      <c r="G1191" s="68" t="s">
        <v>1365</v>
      </c>
      <c r="H1191" s="68" t="s">
        <v>1246</v>
      </c>
      <c r="I1191" s="79" t="s">
        <v>1365</v>
      </c>
      <c r="J1191" s="79"/>
      <c r="K1191" s="79" t="s">
        <v>1365</v>
      </c>
      <c r="L1191" s="68"/>
      <c r="M1191" s="68"/>
      <c r="N1191" s="68"/>
      <c r="O1191" s="68"/>
      <c r="P1191" s="68"/>
      <c r="Q1191" s="71" t="s">
        <v>672</v>
      </c>
      <c r="R1191" s="71" t="s">
        <v>672</v>
      </c>
      <c r="S1191" s="68" t="s">
        <v>743</v>
      </c>
      <c r="T1191" s="60" t="s">
        <v>142</v>
      </c>
      <c r="U1191" s="71" t="s">
        <v>1168</v>
      </c>
      <c r="V1191" s="71" t="s">
        <v>1168</v>
      </c>
      <c r="W1191" s="71" t="str">
        <f>VLOOKUP(E1191,[1]基础数据实体梳理模板!$D$5:$E$156,2,0)</f>
        <v>f_human_worker</v>
      </c>
      <c r="X1191" s="68" t="s">
        <v>1246</v>
      </c>
    </row>
    <row r="1192" spans="1:24" x14ac:dyDescent="0.25">
      <c r="A1192" s="66">
        <v>1189</v>
      </c>
      <c r="B1192" s="68" t="s">
        <v>138</v>
      </c>
      <c r="C1192" s="68" t="s">
        <v>111</v>
      </c>
      <c r="D1192" s="68" t="s">
        <v>113</v>
      </c>
      <c r="E1192" s="68" t="s">
        <v>333</v>
      </c>
      <c r="F1192" s="68"/>
      <c r="G1192" s="68" t="s">
        <v>1367</v>
      </c>
      <c r="H1192" s="68" t="s">
        <v>1251</v>
      </c>
      <c r="I1192" s="79" t="s">
        <v>1367</v>
      </c>
      <c r="J1192" s="79"/>
      <c r="K1192" s="79" t="s">
        <v>1367</v>
      </c>
      <c r="L1192" s="68"/>
      <c r="M1192" s="68"/>
      <c r="N1192" s="68"/>
      <c r="O1192" s="68"/>
      <c r="P1192" s="68"/>
      <c r="Q1192" s="71" t="s">
        <v>672</v>
      </c>
      <c r="R1192" s="71" t="s">
        <v>672</v>
      </c>
      <c r="S1192" s="68" t="s">
        <v>1199</v>
      </c>
      <c r="T1192" s="60" t="s">
        <v>142</v>
      </c>
      <c r="U1192" s="71" t="s">
        <v>1168</v>
      </c>
      <c r="V1192" s="71" t="s">
        <v>1168</v>
      </c>
      <c r="W1192" s="71" t="str">
        <f>VLOOKUP(E1192,[1]基础数据实体梳理模板!$D$5:$E$156,2,0)</f>
        <v>f_human_worker</v>
      </c>
      <c r="X1192" s="68" t="s">
        <v>1251</v>
      </c>
    </row>
    <row r="1193" spans="1:24" x14ac:dyDescent="0.25">
      <c r="A1193" s="66">
        <v>1190</v>
      </c>
      <c r="B1193" s="68" t="s">
        <v>138</v>
      </c>
      <c r="C1193" s="68" t="s">
        <v>111</v>
      </c>
      <c r="D1193" s="68" t="s">
        <v>113</v>
      </c>
      <c r="E1193" s="68" t="s">
        <v>333</v>
      </c>
      <c r="F1193" s="68"/>
      <c r="G1193" s="68" t="s">
        <v>1214</v>
      </c>
      <c r="H1193" s="68" t="s">
        <v>1215</v>
      </c>
      <c r="I1193" s="79" t="s">
        <v>1214</v>
      </c>
      <c r="J1193" s="79"/>
      <c r="K1193" s="79" t="s">
        <v>1214</v>
      </c>
      <c r="L1193" s="68"/>
      <c r="M1193" s="68"/>
      <c r="N1193" s="68"/>
      <c r="O1193" s="68"/>
      <c r="P1193" s="68"/>
      <c r="Q1193" s="71" t="s">
        <v>672</v>
      </c>
      <c r="R1193" s="71" t="s">
        <v>672</v>
      </c>
      <c r="S1193" s="68" t="s">
        <v>1296</v>
      </c>
      <c r="T1193" s="60" t="s">
        <v>142</v>
      </c>
      <c r="U1193" s="71" t="s">
        <v>1168</v>
      </c>
      <c r="V1193" s="71" t="s">
        <v>1168</v>
      </c>
      <c r="W1193" s="71" t="str">
        <f>VLOOKUP(E1193,[1]基础数据实体梳理模板!$D$5:$E$156,2,0)</f>
        <v>f_human_worker</v>
      </c>
      <c r="X1193" s="68" t="s">
        <v>1215</v>
      </c>
    </row>
    <row r="1194" spans="1:24" x14ac:dyDescent="0.25">
      <c r="A1194" s="66">
        <v>1191</v>
      </c>
      <c r="B1194" s="68" t="s">
        <v>138</v>
      </c>
      <c r="C1194" s="68" t="s">
        <v>111</v>
      </c>
      <c r="D1194" s="68" t="s">
        <v>113</v>
      </c>
      <c r="E1194" s="68" t="s">
        <v>333</v>
      </c>
      <c r="F1194" s="68"/>
      <c r="G1194" s="68" t="s">
        <v>1217</v>
      </c>
      <c r="H1194" s="68" t="s">
        <v>1218</v>
      </c>
      <c r="I1194" s="79" t="s">
        <v>1217</v>
      </c>
      <c r="J1194" s="79"/>
      <c r="K1194" s="79" t="s">
        <v>1217</v>
      </c>
      <c r="L1194" s="68"/>
      <c r="M1194" s="68"/>
      <c r="N1194" s="68"/>
      <c r="O1194" s="68"/>
      <c r="P1194" s="68"/>
      <c r="Q1194" s="71" t="s">
        <v>672</v>
      </c>
      <c r="R1194" s="71" t="s">
        <v>672</v>
      </c>
      <c r="S1194" s="68" t="s">
        <v>1199</v>
      </c>
      <c r="T1194" s="60" t="s">
        <v>142</v>
      </c>
      <c r="U1194" s="71" t="s">
        <v>1168</v>
      </c>
      <c r="V1194" s="71" t="s">
        <v>1168</v>
      </c>
      <c r="W1194" s="71" t="str">
        <f>VLOOKUP(E1194,[1]基础数据实体梳理模板!$D$5:$E$156,2,0)</f>
        <v>f_human_worker</v>
      </c>
      <c r="X1194" s="68" t="s">
        <v>1218</v>
      </c>
    </row>
    <row r="1195" spans="1:24" x14ac:dyDescent="0.25">
      <c r="A1195" s="66">
        <v>1192</v>
      </c>
      <c r="B1195" s="68" t="s">
        <v>138</v>
      </c>
      <c r="C1195" s="68" t="s">
        <v>111</v>
      </c>
      <c r="D1195" s="68" t="s">
        <v>113</v>
      </c>
      <c r="E1195" s="68" t="s">
        <v>333</v>
      </c>
      <c r="F1195" s="68"/>
      <c r="G1195" s="68" t="s">
        <v>1173</v>
      </c>
      <c r="H1195" s="68" t="s">
        <v>1174</v>
      </c>
      <c r="I1195" s="79" t="s">
        <v>1173</v>
      </c>
      <c r="J1195" s="79"/>
      <c r="K1195" s="79" t="s">
        <v>1173</v>
      </c>
      <c r="L1195" s="68"/>
      <c r="M1195" s="68"/>
      <c r="N1195" s="68"/>
      <c r="O1195" s="68"/>
      <c r="P1195" s="68"/>
      <c r="Q1195" s="71" t="s">
        <v>672</v>
      </c>
      <c r="R1195" s="71" t="s">
        <v>672</v>
      </c>
      <c r="S1195" s="68" t="s">
        <v>1296</v>
      </c>
      <c r="T1195" s="60" t="s">
        <v>142</v>
      </c>
      <c r="U1195" s="71" t="s">
        <v>1168</v>
      </c>
      <c r="V1195" s="71" t="s">
        <v>1168</v>
      </c>
      <c r="W1195" s="71" t="str">
        <f>VLOOKUP(E1195,[1]基础数据实体梳理模板!$D$5:$E$156,2,0)</f>
        <v>f_human_worker</v>
      </c>
      <c r="X1195" s="68" t="s">
        <v>1174</v>
      </c>
    </row>
    <row r="1196" spans="1:24" x14ac:dyDescent="0.25">
      <c r="A1196" s="66">
        <v>1193</v>
      </c>
      <c r="B1196" s="68" t="s">
        <v>138</v>
      </c>
      <c r="C1196" s="68" t="s">
        <v>111</v>
      </c>
      <c r="D1196" s="68" t="s">
        <v>113</v>
      </c>
      <c r="E1196" s="68" t="s">
        <v>333</v>
      </c>
      <c r="F1196" s="68"/>
      <c r="G1196" s="68" t="s">
        <v>1463</v>
      </c>
      <c r="H1196" s="68" t="s">
        <v>1464</v>
      </c>
      <c r="I1196" s="79" t="s">
        <v>1463</v>
      </c>
      <c r="J1196" s="79"/>
      <c r="K1196" s="79" t="s">
        <v>1463</v>
      </c>
      <c r="L1196" s="68"/>
      <c r="M1196" s="68"/>
      <c r="N1196" s="68"/>
      <c r="O1196" s="68"/>
      <c r="P1196" s="68"/>
      <c r="Q1196" s="71" t="s">
        <v>672</v>
      </c>
      <c r="R1196" s="71" t="s">
        <v>672</v>
      </c>
      <c r="S1196" s="68" t="s">
        <v>1199</v>
      </c>
      <c r="T1196" s="60" t="s">
        <v>142</v>
      </c>
      <c r="U1196" s="71" t="s">
        <v>1168</v>
      </c>
      <c r="V1196" s="71" t="s">
        <v>1168</v>
      </c>
      <c r="W1196" s="71" t="str">
        <f>VLOOKUP(E1196,[1]基础数据实体梳理模板!$D$5:$E$156,2,0)</f>
        <v>f_human_worker</v>
      </c>
      <c r="X1196" s="68" t="s">
        <v>1464</v>
      </c>
    </row>
    <row r="1197" spans="1:24" x14ac:dyDescent="0.25">
      <c r="A1197" s="66">
        <v>1194</v>
      </c>
      <c r="B1197" s="68" t="s">
        <v>138</v>
      </c>
      <c r="C1197" s="68" t="s">
        <v>111</v>
      </c>
      <c r="D1197" s="68" t="s">
        <v>113</v>
      </c>
      <c r="E1197" s="68" t="s">
        <v>333</v>
      </c>
      <c r="F1197" s="68"/>
      <c r="G1197" s="68" t="s">
        <v>1114</v>
      </c>
      <c r="H1197" s="68" t="s">
        <v>1361</v>
      </c>
      <c r="I1197" s="79" t="s">
        <v>1114</v>
      </c>
      <c r="J1197" s="79"/>
      <c r="K1197" s="79" t="s">
        <v>1114</v>
      </c>
      <c r="L1197" s="68"/>
      <c r="M1197" s="68"/>
      <c r="N1197" s="68"/>
      <c r="O1197" s="68"/>
      <c r="P1197" s="68"/>
      <c r="Q1197" s="71" t="s">
        <v>672</v>
      </c>
      <c r="R1197" s="71" t="s">
        <v>672</v>
      </c>
      <c r="S1197" s="68" t="s">
        <v>1190</v>
      </c>
      <c r="T1197" s="60" t="s">
        <v>142</v>
      </c>
      <c r="U1197" s="71" t="s">
        <v>1168</v>
      </c>
      <c r="V1197" s="71" t="s">
        <v>1168</v>
      </c>
      <c r="W1197" s="71" t="str">
        <f>VLOOKUP(E1197,[1]基础数据实体梳理模板!$D$5:$E$156,2,0)</f>
        <v>f_human_worker</v>
      </c>
      <c r="X1197" s="68" t="s">
        <v>1361</v>
      </c>
    </row>
    <row r="1198" spans="1:24" x14ac:dyDescent="0.25">
      <c r="A1198" s="66">
        <v>1195</v>
      </c>
      <c r="B1198" s="68" t="s">
        <v>138</v>
      </c>
      <c r="C1198" s="68" t="s">
        <v>111</v>
      </c>
      <c r="D1198" s="68" t="s">
        <v>113</v>
      </c>
      <c r="E1198" s="68" t="s">
        <v>333</v>
      </c>
      <c r="F1198" s="68"/>
      <c r="G1198" s="68" t="s">
        <v>1362</v>
      </c>
      <c r="H1198" s="68" t="s">
        <v>1363</v>
      </c>
      <c r="I1198" s="79" t="s">
        <v>1362</v>
      </c>
      <c r="J1198" s="79"/>
      <c r="K1198" s="79" t="s">
        <v>1362</v>
      </c>
      <c r="L1198" s="68"/>
      <c r="M1198" s="68"/>
      <c r="N1198" s="68"/>
      <c r="O1198" s="68"/>
      <c r="P1198" s="68"/>
      <c r="Q1198" s="71" t="s">
        <v>672</v>
      </c>
      <c r="R1198" s="71" t="s">
        <v>672</v>
      </c>
      <c r="S1198" s="68" t="s">
        <v>1190</v>
      </c>
      <c r="T1198" s="60" t="s">
        <v>142</v>
      </c>
      <c r="U1198" s="71" t="s">
        <v>1168</v>
      </c>
      <c r="V1198" s="71" t="s">
        <v>1168</v>
      </c>
      <c r="W1198" s="71" t="str">
        <f>VLOOKUP(E1198,[1]基础数据实体梳理模板!$D$5:$E$156,2,0)</f>
        <v>f_human_worker</v>
      </c>
      <c r="X1198" s="68" t="s">
        <v>1363</v>
      </c>
    </row>
    <row r="1199" spans="1:24" x14ac:dyDescent="0.25">
      <c r="A1199" s="66">
        <v>1196</v>
      </c>
      <c r="B1199" s="68" t="s">
        <v>138</v>
      </c>
      <c r="C1199" s="68" t="s">
        <v>111</v>
      </c>
      <c r="D1199" s="68" t="s">
        <v>113</v>
      </c>
      <c r="E1199" s="68" t="s">
        <v>333</v>
      </c>
      <c r="F1199" s="68"/>
      <c r="G1199" s="68" t="s">
        <v>1984</v>
      </c>
      <c r="H1199" s="68" t="s">
        <v>1985</v>
      </c>
      <c r="I1199" s="79" t="s">
        <v>1984</v>
      </c>
      <c r="J1199" s="79"/>
      <c r="K1199" s="79" t="s">
        <v>1984</v>
      </c>
      <c r="L1199" s="68"/>
      <c r="M1199" s="68"/>
      <c r="N1199" s="68"/>
      <c r="O1199" s="68"/>
      <c r="P1199" s="68"/>
      <c r="Q1199" s="71" t="s">
        <v>672</v>
      </c>
      <c r="R1199" s="71" t="s">
        <v>672</v>
      </c>
      <c r="S1199" s="68" t="s">
        <v>1191</v>
      </c>
      <c r="T1199" s="60" t="s">
        <v>142</v>
      </c>
      <c r="U1199" s="71" t="s">
        <v>1168</v>
      </c>
      <c r="V1199" s="71" t="s">
        <v>1168</v>
      </c>
      <c r="W1199" s="71" t="str">
        <f>VLOOKUP(E1199,[1]基础数据实体梳理模板!$D$5:$E$156,2,0)</f>
        <v>f_human_worker</v>
      </c>
      <c r="X1199" s="68" t="s">
        <v>1985</v>
      </c>
    </row>
    <row r="1200" spans="1:24" x14ac:dyDescent="0.25">
      <c r="A1200" s="66">
        <v>1197</v>
      </c>
      <c r="B1200" s="68" t="s">
        <v>138</v>
      </c>
      <c r="C1200" s="68" t="s">
        <v>111</v>
      </c>
      <c r="D1200" s="68" t="s">
        <v>113</v>
      </c>
      <c r="E1200" s="68" t="s">
        <v>333</v>
      </c>
      <c r="F1200" s="68"/>
      <c r="G1200" s="68" t="s">
        <v>1986</v>
      </c>
      <c r="H1200" s="68" t="s">
        <v>1987</v>
      </c>
      <c r="I1200" s="79" t="s">
        <v>1986</v>
      </c>
      <c r="J1200" s="79"/>
      <c r="K1200" s="79" t="s">
        <v>1986</v>
      </c>
      <c r="L1200" s="68"/>
      <c r="M1200" s="68"/>
      <c r="N1200" s="68"/>
      <c r="O1200" s="68"/>
      <c r="P1200" s="68"/>
      <c r="Q1200" s="71" t="s">
        <v>672</v>
      </c>
      <c r="R1200" s="71" t="s">
        <v>672</v>
      </c>
      <c r="S1200" s="68" t="s">
        <v>1191</v>
      </c>
      <c r="T1200" s="60" t="s">
        <v>142</v>
      </c>
      <c r="U1200" s="71" t="s">
        <v>1168</v>
      </c>
      <c r="V1200" s="71" t="s">
        <v>1168</v>
      </c>
      <c r="W1200" s="71" t="str">
        <f>VLOOKUP(E1200,[1]基础数据实体梳理模板!$D$5:$E$156,2,0)</f>
        <v>f_human_worker</v>
      </c>
      <c r="X1200" s="68" t="s">
        <v>1987</v>
      </c>
    </row>
    <row r="1201" spans="1:24" ht="31.5" x14ac:dyDescent="0.25">
      <c r="A1201" s="66">
        <v>1198</v>
      </c>
      <c r="B1201" s="68" t="s">
        <v>138</v>
      </c>
      <c r="C1201" s="68" t="s">
        <v>111</v>
      </c>
      <c r="D1201" s="68" t="s">
        <v>113</v>
      </c>
      <c r="E1201" s="68" t="s">
        <v>333</v>
      </c>
      <c r="F1201" s="68"/>
      <c r="G1201" s="68" t="s">
        <v>1988</v>
      </c>
      <c r="H1201" s="68" t="s">
        <v>1989</v>
      </c>
      <c r="I1201" s="79" t="s">
        <v>1988</v>
      </c>
      <c r="J1201" s="79"/>
      <c r="K1201" s="79" t="s">
        <v>1988</v>
      </c>
      <c r="L1201" s="68"/>
      <c r="M1201" s="68"/>
      <c r="N1201" s="68"/>
      <c r="O1201" s="68"/>
      <c r="P1201" s="68"/>
      <c r="Q1201" s="71" t="s">
        <v>672</v>
      </c>
      <c r="R1201" s="71" t="s">
        <v>672</v>
      </c>
      <c r="S1201" s="68" t="s">
        <v>1190</v>
      </c>
      <c r="T1201" s="60" t="s">
        <v>142</v>
      </c>
      <c r="U1201" s="71" t="s">
        <v>1168</v>
      </c>
      <c r="V1201" s="71" t="s">
        <v>1168</v>
      </c>
      <c r="W1201" s="71" t="str">
        <f>VLOOKUP(E1201,[1]基础数据实体梳理模板!$D$5:$E$156,2,0)</f>
        <v>f_human_worker</v>
      </c>
      <c r="X1201" s="68" t="s">
        <v>1989</v>
      </c>
    </row>
    <row r="1202" spans="1:24" x14ac:dyDescent="0.25">
      <c r="A1202" s="66">
        <v>1199</v>
      </c>
      <c r="B1202" s="68" t="s">
        <v>138</v>
      </c>
      <c r="C1202" s="68" t="s">
        <v>111</v>
      </c>
      <c r="D1202" s="68" t="s">
        <v>113</v>
      </c>
      <c r="E1202" s="68" t="s">
        <v>336</v>
      </c>
      <c r="F1202" s="68"/>
      <c r="G1202" s="68" t="s">
        <v>1990</v>
      </c>
      <c r="H1202" s="68" t="s">
        <v>1674</v>
      </c>
      <c r="I1202" s="79" t="s">
        <v>1990</v>
      </c>
      <c r="J1202" s="79"/>
      <c r="K1202" s="79" t="s">
        <v>1990</v>
      </c>
      <c r="L1202" s="68"/>
      <c r="M1202" s="68"/>
      <c r="N1202" s="68"/>
      <c r="O1202" s="68"/>
      <c r="P1202" s="68"/>
      <c r="Q1202" s="71" t="s">
        <v>672</v>
      </c>
      <c r="R1202" s="71" t="s">
        <v>672</v>
      </c>
      <c r="S1202" s="68" t="s">
        <v>1191</v>
      </c>
      <c r="T1202" s="60" t="s">
        <v>142</v>
      </c>
      <c r="U1202" s="71" t="s">
        <v>1168</v>
      </c>
      <c r="V1202" s="71" t="s">
        <v>1168</v>
      </c>
      <c r="W1202" s="71" t="str">
        <f>VLOOKUP(E1202,[1]基础数据实体梳理模板!$D$5:$E$156,2,0)</f>
        <v>d_card_record</v>
      </c>
      <c r="X1202" s="68" t="s">
        <v>1674</v>
      </c>
    </row>
    <row r="1203" spans="1:24" x14ac:dyDescent="0.25">
      <c r="A1203" s="66">
        <v>1200</v>
      </c>
      <c r="B1203" s="68" t="s">
        <v>138</v>
      </c>
      <c r="C1203" s="68" t="s">
        <v>111</v>
      </c>
      <c r="D1203" s="68" t="s">
        <v>113</v>
      </c>
      <c r="E1203" s="68" t="s">
        <v>336</v>
      </c>
      <c r="F1203" s="68"/>
      <c r="G1203" s="68" t="s">
        <v>1991</v>
      </c>
      <c r="H1203" s="68" t="s">
        <v>1676</v>
      </c>
      <c r="I1203" s="79" t="s">
        <v>1991</v>
      </c>
      <c r="J1203" s="79"/>
      <c r="K1203" s="79" t="s">
        <v>1991</v>
      </c>
      <c r="L1203" s="68"/>
      <c r="M1203" s="68"/>
      <c r="N1203" s="68"/>
      <c r="O1203" s="68"/>
      <c r="P1203" s="68"/>
      <c r="Q1203" s="71" t="s">
        <v>672</v>
      </c>
      <c r="R1203" s="71" t="s">
        <v>672</v>
      </c>
      <c r="S1203" s="68" t="s">
        <v>1191</v>
      </c>
      <c r="T1203" s="60" t="s">
        <v>142</v>
      </c>
      <c r="U1203" s="71" t="s">
        <v>1168</v>
      </c>
      <c r="V1203" s="71" t="s">
        <v>1168</v>
      </c>
      <c r="W1203" s="71" t="str">
        <f>VLOOKUP(E1203,[1]基础数据实体梳理模板!$D$5:$E$156,2,0)</f>
        <v>d_card_record</v>
      </c>
      <c r="X1203" s="68" t="s">
        <v>1676</v>
      </c>
    </row>
    <row r="1204" spans="1:24" x14ac:dyDescent="0.25">
      <c r="A1204" s="66">
        <v>1201</v>
      </c>
      <c r="B1204" s="68" t="s">
        <v>138</v>
      </c>
      <c r="C1204" s="68" t="s">
        <v>111</v>
      </c>
      <c r="D1204" s="68" t="s">
        <v>113</v>
      </c>
      <c r="E1204" s="68" t="s">
        <v>336</v>
      </c>
      <c r="F1204" s="68"/>
      <c r="G1204" s="68" t="s">
        <v>1155</v>
      </c>
      <c r="H1204" s="68" t="s">
        <v>1268</v>
      </c>
      <c r="I1204" s="79" t="s">
        <v>1155</v>
      </c>
      <c r="J1204" s="79"/>
      <c r="K1204" s="79" t="s">
        <v>1155</v>
      </c>
      <c r="L1204" s="68"/>
      <c r="M1204" s="68"/>
      <c r="N1204" s="68"/>
      <c r="O1204" s="68"/>
      <c r="P1204" s="68"/>
      <c r="Q1204" s="71" t="s">
        <v>672</v>
      </c>
      <c r="R1204" s="71" t="s">
        <v>672</v>
      </c>
      <c r="S1204" s="68" t="s">
        <v>1269</v>
      </c>
      <c r="T1204" s="60" t="s">
        <v>142</v>
      </c>
      <c r="U1204" s="71" t="s">
        <v>1168</v>
      </c>
      <c r="V1204" s="71" t="s">
        <v>1168</v>
      </c>
      <c r="W1204" s="71" t="str">
        <f>VLOOKUP(E1204,[1]基础数据实体梳理模板!$D$5:$E$156,2,0)</f>
        <v>d_card_record</v>
      </c>
      <c r="X1204" s="68" t="s">
        <v>1268</v>
      </c>
    </row>
    <row r="1205" spans="1:24" x14ac:dyDescent="0.25">
      <c r="A1205" s="66">
        <v>1202</v>
      </c>
      <c r="B1205" s="68" t="s">
        <v>138</v>
      </c>
      <c r="C1205" s="68" t="s">
        <v>111</v>
      </c>
      <c r="D1205" s="68" t="s">
        <v>113</v>
      </c>
      <c r="E1205" s="68" t="s">
        <v>336</v>
      </c>
      <c r="F1205" s="68"/>
      <c r="G1205" s="68" t="s">
        <v>1274</v>
      </c>
      <c r="H1205" s="68" t="s">
        <v>1484</v>
      </c>
      <c r="I1205" s="79" t="s">
        <v>1274</v>
      </c>
      <c r="J1205" s="79"/>
      <c r="K1205" s="79" t="s">
        <v>1274</v>
      </c>
      <c r="L1205" s="68"/>
      <c r="M1205" s="68"/>
      <c r="N1205" s="68"/>
      <c r="O1205" s="68"/>
      <c r="P1205" s="68"/>
      <c r="Q1205" s="71" t="s">
        <v>672</v>
      </c>
      <c r="R1205" s="71" t="s">
        <v>672</v>
      </c>
      <c r="S1205" s="68" t="s">
        <v>743</v>
      </c>
      <c r="T1205" s="60" t="s">
        <v>142</v>
      </c>
      <c r="U1205" s="71" t="s">
        <v>1168</v>
      </c>
      <c r="V1205" s="71" t="s">
        <v>1168</v>
      </c>
      <c r="W1205" s="71" t="str">
        <f>VLOOKUP(E1205,[1]基础数据实体梳理模板!$D$5:$E$156,2,0)</f>
        <v>d_card_record</v>
      </c>
      <c r="X1205" s="68" t="s">
        <v>1484</v>
      </c>
    </row>
    <row r="1206" spans="1:24" x14ac:dyDescent="0.25">
      <c r="A1206" s="66">
        <v>1203</v>
      </c>
      <c r="B1206" s="68" t="s">
        <v>138</v>
      </c>
      <c r="C1206" s="68" t="s">
        <v>111</v>
      </c>
      <c r="D1206" s="68" t="s">
        <v>113</v>
      </c>
      <c r="E1206" s="68" t="s">
        <v>336</v>
      </c>
      <c r="F1206" s="68"/>
      <c r="G1206" s="68" t="s">
        <v>1922</v>
      </c>
      <c r="H1206" s="68" t="s">
        <v>1923</v>
      </c>
      <c r="I1206" s="79" t="s">
        <v>1922</v>
      </c>
      <c r="J1206" s="79"/>
      <c r="K1206" s="79" t="s">
        <v>1922</v>
      </c>
      <c r="L1206" s="68"/>
      <c r="M1206" s="68"/>
      <c r="N1206" s="68"/>
      <c r="O1206" s="68"/>
      <c r="P1206" s="68"/>
      <c r="Q1206" s="71" t="s">
        <v>672</v>
      </c>
      <c r="R1206" s="71" t="s">
        <v>672</v>
      </c>
      <c r="S1206" s="68" t="s">
        <v>1212</v>
      </c>
      <c r="T1206" s="60" t="s">
        <v>142</v>
      </c>
      <c r="U1206" s="71" t="s">
        <v>1168</v>
      </c>
      <c r="V1206" s="71" t="s">
        <v>1168</v>
      </c>
      <c r="W1206" s="71" t="str">
        <f>VLOOKUP(E1206,[1]基础数据实体梳理模板!$D$5:$E$156,2,0)</f>
        <v>d_card_record</v>
      </c>
      <c r="X1206" s="68" t="s">
        <v>1923</v>
      </c>
    </row>
    <row r="1207" spans="1:24" x14ac:dyDescent="0.25">
      <c r="A1207" s="66">
        <v>1204</v>
      </c>
      <c r="B1207" s="68" t="s">
        <v>138</v>
      </c>
      <c r="C1207" s="68" t="s">
        <v>111</v>
      </c>
      <c r="D1207" s="68" t="s">
        <v>113</v>
      </c>
      <c r="E1207" s="68" t="s">
        <v>336</v>
      </c>
      <c r="F1207" s="68"/>
      <c r="G1207" s="68" t="s">
        <v>1033</v>
      </c>
      <c r="H1207" s="68" t="s">
        <v>1992</v>
      </c>
      <c r="I1207" s="79" t="s">
        <v>1033</v>
      </c>
      <c r="J1207" s="79"/>
      <c r="K1207" s="79" t="s">
        <v>1033</v>
      </c>
      <c r="L1207" s="68"/>
      <c r="M1207" s="68"/>
      <c r="N1207" s="68"/>
      <c r="O1207" s="68"/>
      <c r="P1207" s="68"/>
      <c r="Q1207" s="71" t="s">
        <v>672</v>
      </c>
      <c r="R1207" s="71" t="s">
        <v>672</v>
      </c>
      <c r="S1207" s="68" t="s">
        <v>1190</v>
      </c>
      <c r="T1207" s="60" t="s">
        <v>142</v>
      </c>
      <c r="U1207" s="71" t="s">
        <v>1168</v>
      </c>
      <c r="V1207" s="71" t="s">
        <v>1168</v>
      </c>
      <c r="W1207" s="71" t="str">
        <f>VLOOKUP(E1207,[1]基础数据实体梳理模板!$D$5:$E$156,2,0)</f>
        <v>d_card_record</v>
      </c>
      <c r="X1207" s="68" t="s">
        <v>1992</v>
      </c>
    </row>
    <row r="1208" spans="1:24" x14ac:dyDescent="0.25">
      <c r="A1208" s="66">
        <v>1205</v>
      </c>
      <c r="B1208" s="68" t="s">
        <v>138</v>
      </c>
      <c r="C1208" s="68" t="s">
        <v>111</v>
      </c>
      <c r="D1208" s="68" t="s">
        <v>113</v>
      </c>
      <c r="E1208" s="68" t="s">
        <v>336</v>
      </c>
      <c r="F1208" s="68"/>
      <c r="G1208" s="68" t="s">
        <v>1206</v>
      </c>
      <c r="H1208" s="68" t="s">
        <v>1207</v>
      </c>
      <c r="I1208" s="79" t="s">
        <v>1206</v>
      </c>
      <c r="J1208" s="79"/>
      <c r="K1208" s="79" t="s">
        <v>1206</v>
      </c>
      <c r="L1208" s="68"/>
      <c r="M1208" s="68"/>
      <c r="N1208" s="68"/>
      <c r="O1208" s="68"/>
      <c r="P1208" s="68"/>
      <c r="Q1208" s="71" t="s">
        <v>672</v>
      </c>
      <c r="R1208" s="71" t="s">
        <v>672</v>
      </c>
      <c r="S1208" s="68" t="s">
        <v>1191</v>
      </c>
      <c r="T1208" s="60" t="s">
        <v>142</v>
      </c>
      <c r="U1208" s="71" t="s">
        <v>1168</v>
      </c>
      <c r="V1208" s="71" t="s">
        <v>1168</v>
      </c>
      <c r="W1208" s="71" t="str">
        <f>VLOOKUP(E1208,[1]基础数据实体梳理模板!$D$5:$E$156,2,0)</f>
        <v>d_card_record</v>
      </c>
      <c r="X1208" s="68" t="s">
        <v>1207</v>
      </c>
    </row>
    <row r="1209" spans="1:24" x14ac:dyDescent="0.25">
      <c r="A1209" s="66">
        <v>1206</v>
      </c>
      <c r="B1209" s="68" t="s">
        <v>138</v>
      </c>
      <c r="C1209" s="68" t="s">
        <v>111</v>
      </c>
      <c r="D1209" s="68" t="s">
        <v>113</v>
      </c>
      <c r="E1209" s="68" t="s">
        <v>336</v>
      </c>
      <c r="F1209" s="68"/>
      <c r="G1209" s="68" t="s">
        <v>1993</v>
      </c>
      <c r="H1209" s="68" t="s">
        <v>1994</v>
      </c>
      <c r="I1209" s="79" t="s">
        <v>1993</v>
      </c>
      <c r="J1209" s="79"/>
      <c r="K1209" s="79" t="s">
        <v>1993</v>
      </c>
      <c r="L1209" s="68"/>
      <c r="M1209" s="68"/>
      <c r="N1209" s="68"/>
      <c r="O1209" s="68"/>
      <c r="P1209" s="68"/>
      <c r="Q1209" s="71" t="s">
        <v>672</v>
      </c>
      <c r="R1209" s="71" t="s">
        <v>672</v>
      </c>
      <c r="S1209" s="68" t="s">
        <v>1191</v>
      </c>
      <c r="T1209" s="60" t="s">
        <v>142</v>
      </c>
      <c r="U1209" s="71" t="s">
        <v>1168</v>
      </c>
      <c r="V1209" s="71" t="s">
        <v>1168</v>
      </c>
      <c r="W1209" s="71" t="str">
        <f>VLOOKUP(E1209,[1]基础数据实体梳理模板!$D$5:$E$156,2,0)</f>
        <v>d_card_record</v>
      </c>
      <c r="X1209" s="68" t="s">
        <v>1994</v>
      </c>
    </row>
    <row r="1210" spans="1:24" x14ac:dyDescent="0.25">
      <c r="A1210" s="66">
        <v>1207</v>
      </c>
      <c r="B1210" s="68" t="s">
        <v>138</v>
      </c>
      <c r="C1210" s="68" t="s">
        <v>111</v>
      </c>
      <c r="D1210" s="68" t="s">
        <v>113</v>
      </c>
      <c r="E1210" s="68" t="s">
        <v>336</v>
      </c>
      <c r="F1210" s="68"/>
      <c r="G1210" s="68" t="s">
        <v>1995</v>
      </c>
      <c r="H1210" s="68" t="s">
        <v>1996</v>
      </c>
      <c r="I1210" s="79" t="s">
        <v>1995</v>
      </c>
      <c r="J1210" s="79"/>
      <c r="K1210" s="79" t="s">
        <v>1995</v>
      </c>
      <c r="L1210" s="68"/>
      <c r="M1210" s="68"/>
      <c r="N1210" s="68"/>
      <c r="O1210" s="68"/>
      <c r="P1210" s="68"/>
      <c r="Q1210" s="71" t="s">
        <v>672</v>
      </c>
      <c r="R1210" s="71" t="s">
        <v>672</v>
      </c>
      <c r="S1210" s="68" t="s">
        <v>1191</v>
      </c>
      <c r="T1210" s="60" t="s">
        <v>142</v>
      </c>
      <c r="U1210" s="71" t="s">
        <v>1168</v>
      </c>
      <c r="V1210" s="71" t="s">
        <v>1168</v>
      </c>
      <c r="W1210" s="71" t="str">
        <f>VLOOKUP(E1210,[1]基础数据实体梳理模板!$D$5:$E$156,2,0)</f>
        <v>d_card_record</v>
      </c>
      <c r="X1210" s="68" t="s">
        <v>1996</v>
      </c>
    </row>
    <row r="1211" spans="1:24" x14ac:dyDescent="0.25">
      <c r="A1211" s="66">
        <v>1208</v>
      </c>
      <c r="B1211" s="68" t="s">
        <v>138</v>
      </c>
      <c r="C1211" s="68" t="s">
        <v>111</v>
      </c>
      <c r="D1211" s="68" t="s">
        <v>113</v>
      </c>
      <c r="E1211" s="68" t="s">
        <v>336</v>
      </c>
      <c r="F1211" s="68"/>
      <c r="G1211" s="68" t="s">
        <v>1114</v>
      </c>
      <c r="H1211" s="68" t="s">
        <v>1361</v>
      </c>
      <c r="I1211" s="79" t="s">
        <v>1114</v>
      </c>
      <c r="J1211" s="79"/>
      <c r="K1211" s="79" t="s">
        <v>1114</v>
      </c>
      <c r="L1211" s="68"/>
      <c r="M1211" s="68"/>
      <c r="N1211" s="68"/>
      <c r="O1211" s="68"/>
      <c r="P1211" s="68"/>
      <c r="Q1211" s="71" t="s">
        <v>672</v>
      </c>
      <c r="R1211" s="71" t="s">
        <v>672</v>
      </c>
      <c r="S1211" s="68" t="s">
        <v>1190</v>
      </c>
      <c r="T1211" s="60" t="s">
        <v>142</v>
      </c>
      <c r="U1211" s="71" t="s">
        <v>1168</v>
      </c>
      <c r="V1211" s="71" t="s">
        <v>1168</v>
      </c>
      <c r="W1211" s="71" t="str">
        <f>VLOOKUP(E1211,[1]基础数据实体梳理模板!$D$5:$E$156,2,0)</f>
        <v>d_card_record</v>
      </c>
      <c r="X1211" s="68" t="s">
        <v>1361</v>
      </c>
    </row>
    <row r="1212" spans="1:24" x14ac:dyDescent="0.25">
      <c r="A1212" s="66">
        <v>1209</v>
      </c>
      <c r="B1212" s="68" t="s">
        <v>138</v>
      </c>
      <c r="C1212" s="68" t="s">
        <v>111</v>
      </c>
      <c r="D1212" s="68" t="s">
        <v>113</v>
      </c>
      <c r="E1212" s="68" t="s">
        <v>336</v>
      </c>
      <c r="F1212" s="68"/>
      <c r="G1212" s="68" t="s">
        <v>1997</v>
      </c>
      <c r="H1212" s="68" t="s">
        <v>1998</v>
      </c>
      <c r="I1212" s="79" t="s">
        <v>1997</v>
      </c>
      <c r="J1212" s="79"/>
      <c r="K1212" s="79" t="s">
        <v>1997</v>
      </c>
      <c r="L1212" s="68"/>
      <c r="M1212" s="68"/>
      <c r="N1212" s="68"/>
      <c r="O1212" s="68"/>
      <c r="P1212" s="68"/>
      <c r="Q1212" s="71" t="s">
        <v>672</v>
      </c>
      <c r="R1212" s="71" t="s">
        <v>672</v>
      </c>
      <c r="S1212" s="68" t="s">
        <v>1247</v>
      </c>
      <c r="T1212" s="60" t="s">
        <v>142</v>
      </c>
      <c r="U1212" s="71" t="s">
        <v>1168</v>
      </c>
      <c r="V1212" s="71" t="s">
        <v>1168</v>
      </c>
      <c r="W1212" s="71" t="str">
        <f>VLOOKUP(E1212,[1]基础数据实体梳理模板!$D$5:$E$156,2,0)</f>
        <v>d_card_record</v>
      </c>
      <c r="X1212" s="68" t="s">
        <v>1998</v>
      </c>
    </row>
    <row r="1213" spans="1:24" x14ac:dyDescent="0.25">
      <c r="A1213" s="66">
        <v>1210</v>
      </c>
      <c r="B1213" s="68" t="s">
        <v>138</v>
      </c>
      <c r="C1213" s="68" t="s">
        <v>111</v>
      </c>
      <c r="D1213" s="68" t="s">
        <v>113</v>
      </c>
      <c r="E1213" s="68" t="s">
        <v>339</v>
      </c>
      <c r="F1213" s="68"/>
      <c r="G1213" s="68" t="s">
        <v>1169</v>
      </c>
      <c r="H1213" s="68" t="s">
        <v>1170</v>
      </c>
      <c r="I1213" s="79" t="s">
        <v>1169</v>
      </c>
      <c r="J1213" s="79"/>
      <c r="K1213" s="79" t="s">
        <v>1169</v>
      </c>
      <c r="L1213" s="68"/>
      <c r="M1213" s="68"/>
      <c r="N1213" s="68"/>
      <c r="O1213" s="68"/>
      <c r="P1213" s="68"/>
      <c r="Q1213" s="71" t="s">
        <v>672</v>
      </c>
      <c r="R1213" s="71" t="s">
        <v>672</v>
      </c>
      <c r="S1213" s="68" t="s">
        <v>743</v>
      </c>
      <c r="T1213" s="60" t="s">
        <v>142</v>
      </c>
      <c r="U1213" s="71" t="s">
        <v>1168</v>
      </c>
      <c r="V1213" s="71" t="s">
        <v>1168</v>
      </c>
      <c r="W1213" s="71" t="str">
        <f>VLOOKUP(E1213,[1]基础数据实体梳理模板!$D$5:$E$156,2,0)</f>
        <v>f_human_worker_attendance</v>
      </c>
      <c r="X1213" s="68" t="s">
        <v>1170</v>
      </c>
    </row>
    <row r="1214" spans="1:24" x14ac:dyDescent="0.25">
      <c r="A1214" s="66">
        <v>1211</v>
      </c>
      <c r="B1214" s="68" t="s">
        <v>138</v>
      </c>
      <c r="C1214" s="68" t="s">
        <v>111</v>
      </c>
      <c r="D1214" s="68" t="s">
        <v>113</v>
      </c>
      <c r="E1214" s="68" t="s">
        <v>339</v>
      </c>
      <c r="F1214" s="68"/>
      <c r="G1214" s="68" t="s">
        <v>1458</v>
      </c>
      <c r="H1214" s="68" t="s">
        <v>1459</v>
      </c>
      <c r="I1214" s="79" t="s">
        <v>1458</v>
      </c>
      <c r="J1214" s="79"/>
      <c r="K1214" s="79" t="s">
        <v>1458</v>
      </c>
      <c r="L1214" s="68"/>
      <c r="M1214" s="68"/>
      <c r="N1214" s="68"/>
      <c r="O1214" s="68"/>
      <c r="P1214" s="68"/>
      <c r="Q1214" s="71" t="s">
        <v>672</v>
      </c>
      <c r="R1214" s="71" t="s">
        <v>672</v>
      </c>
      <c r="S1214" s="68" t="s">
        <v>1199</v>
      </c>
      <c r="T1214" s="60" t="s">
        <v>142</v>
      </c>
      <c r="U1214" s="71" t="s">
        <v>1168</v>
      </c>
      <c r="V1214" s="71" t="s">
        <v>1168</v>
      </c>
      <c r="W1214" s="71" t="str">
        <f>VLOOKUP(E1214,[1]基础数据实体梳理模板!$D$5:$E$156,2,0)</f>
        <v>f_human_worker_attendance</v>
      </c>
      <c r="X1214" s="68" t="s">
        <v>1459</v>
      </c>
    </row>
    <row r="1215" spans="1:24" x14ac:dyDescent="0.25">
      <c r="A1215" s="66">
        <v>1212</v>
      </c>
      <c r="B1215" s="68" t="s">
        <v>138</v>
      </c>
      <c r="C1215" s="68" t="s">
        <v>111</v>
      </c>
      <c r="D1215" s="68" t="s">
        <v>113</v>
      </c>
      <c r="E1215" s="68" t="s">
        <v>339</v>
      </c>
      <c r="F1215" s="68"/>
      <c r="G1215" s="68" t="s">
        <v>1365</v>
      </c>
      <c r="H1215" s="68" t="s">
        <v>1246</v>
      </c>
      <c r="I1215" s="79" t="s">
        <v>1365</v>
      </c>
      <c r="J1215" s="79"/>
      <c r="K1215" s="79" t="s">
        <v>1365</v>
      </c>
      <c r="L1215" s="68"/>
      <c r="M1215" s="68"/>
      <c r="N1215" s="68"/>
      <c r="O1215" s="68"/>
      <c r="P1215" s="68"/>
      <c r="Q1215" s="71" t="s">
        <v>672</v>
      </c>
      <c r="R1215" s="71" t="s">
        <v>672</v>
      </c>
      <c r="S1215" s="68" t="s">
        <v>743</v>
      </c>
      <c r="T1215" s="60" t="s">
        <v>142</v>
      </c>
      <c r="U1215" s="71" t="s">
        <v>1168</v>
      </c>
      <c r="V1215" s="71" t="s">
        <v>1168</v>
      </c>
      <c r="W1215" s="71" t="str">
        <f>VLOOKUP(E1215,[1]基础数据实体梳理模板!$D$5:$E$156,2,0)</f>
        <v>f_human_worker_attendance</v>
      </c>
      <c r="X1215" s="68" t="s">
        <v>1246</v>
      </c>
    </row>
    <row r="1216" spans="1:24" x14ac:dyDescent="0.25">
      <c r="A1216" s="66">
        <v>1213</v>
      </c>
      <c r="B1216" s="68" t="s">
        <v>138</v>
      </c>
      <c r="C1216" s="68" t="s">
        <v>111</v>
      </c>
      <c r="D1216" s="68" t="s">
        <v>113</v>
      </c>
      <c r="E1216" s="68" t="s">
        <v>339</v>
      </c>
      <c r="F1216" s="68"/>
      <c r="G1216" s="68" t="s">
        <v>1367</v>
      </c>
      <c r="H1216" s="68" t="s">
        <v>1251</v>
      </c>
      <c r="I1216" s="79" t="s">
        <v>1367</v>
      </c>
      <c r="J1216" s="79"/>
      <c r="K1216" s="79" t="s">
        <v>1367</v>
      </c>
      <c r="L1216" s="68"/>
      <c r="M1216" s="68"/>
      <c r="N1216" s="68"/>
      <c r="O1216" s="68"/>
      <c r="P1216" s="68"/>
      <c r="Q1216" s="71" t="s">
        <v>672</v>
      </c>
      <c r="R1216" s="71" t="s">
        <v>672</v>
      </c>
      <c r="S1216" s="68" t="s">
        <v>1199</v>
      </c>
      <c r="T1216" s="60" t="s">
        <v>142</v>
      </c>
      <c r="U1216" s="71" t="s">
        <v>1168</v>
      </c>
      <c r="V1216" s="71" t="s">
        <v>1168</v>
      </c>
      <c r="W1216" s="71" t="str">
        <f>VLOOKUP(E1216,[1]基础数据实体梳理模板!$D$5:$E$156,2,0)</f>
        <v>f_human_worker_attendance</v>
      </c>
      <c r="X1216" s="68" t="s">
        <v>1251</v>
      </c>
    </row>
    <row r="1217" spans="1:24" x14ac:dyDescent="0.25">
      <c r="A1217" s="66">
        <v>1214</v>
      </c>
      <c r="B1217" s="68" t="s">
        <v>138</v>
      </c>
      <c r="C1217" s="68" t="s">
        <v>111</v>
      </c>
      <c r="D1217" s="68" t="s">
        <v>113</v>
      </c>
      <c r="E1217" s="68" t="s">
        <v>339</v>
      </c>
      <c r="F1217" s="68"/>
      <c r="G1217" s="68" t="s">
        <v>1214</v>
      </c>
      <c r="H1217" s="68" t="s">
        <v>1215</v>
      </c>
      <c r="I1217" s="79" t="s">
        <v>1214</v>
      </c>
      <c r="J1217" s="79"/>
      <c r="K1217" s="79" t="s">
        <v>1214</v>
      </c>
      <c r="L1217" s="68"/>
      <c r="M1217" s="68"/>
      <c r="N1217" s="68"/>
      <c r="O1217" s="68"/>
      <c r="P1217" s="68"/>
      <c r="Q1217" s="71" t="s">
        <v>672</v>
      </c>
      <c r="R1217" s="71" t="s">
        <v>672</v>
      </c>
      <c r="S1217" s="68" t="s">
        <v>1296</v>
      </c>
      <c r="T1217" s="60" t="s">
        <v>142</v>
      </c>
      <c r="U1217" s="71" t="s">
        <v>1168</v>
      </c>
      <c r="V1217" s="71" t="s">
        <v>1168</v>
      </c>
      <c r="W1217" s="71" t="str">
        <f>VLOOKUP(E1217,[1]基础数据实体梳理模板!$D$5:$E$156,2,0)</f>
        <v>f_human_worker_attendance</v>
      </c>
      <c r="X1217" s="68" t="s">
        <v>1215</v>
      </c>
    </row>
    <row r="1218" spans="1:24" x14ac:dyDescent="0.25">
      <c r="A1218" s="66">
        <v>1215</v>
      </c>
      <c r="B1218" s="68" t="s">
        <v>138</v>
      </c>
      <c r="C1218" s="68" t="s">
        <v>111</v>
      </c>
      <c r="D1218" s="68" t="s">
        <v>113</v>
      </c>
      <c r="E1218" s="68" t="s">
        <v>339</v>
      </c>
      <c r="F1218" s="68"/>
      <c r="G1218" s="68" t="s">
        <v>1217</v>
      </c>
      <c r="H1218" s="68" t="s">
        <v>1218</v>
      </c>
      <c r="I1218" s="79" t="s">
        <v>1217</v>
      </c>
      <c r="J1218" s="79"/>
      <c r="K1218" s="79" t="s">
        <v>1217</v>
      </c>
      <c r="L1218" s="68"/>
      <c r="M1218" s="68"/>
      <c r="N1218" s="68"/>
      <c r="O1218" s="68"/>
      <c r="P1218" s="68"/>
      <c r="Q1218" s="71" t="s">
        <v>672</v>
      </c>
      <c r="R1218" s="71" t="s">
        <v>672</v>
      </c>
      <c r="S1218" s="68" t="s">
        <v>1199</v>
      </c>
      <c r="T1218" s="60" t="s">
        <v>142</v>
      </c>
      <c r="U1218" s="71" t="s">
        <v>1168</v>
      </c>
      <c r="V1218" s="71" t="s">
        <v>1168</v>
      </c>
      <c r="W1218" s="71" t="str">
        <f>VLOOKUP(E1218,[1]基础数据实体梳理模板!$D$5:$E$156,2,0)</f>
        <v>f_human_worker_attendance</v>
      </c>
      <c r="X1218" s="68" t="s">
        <v>1218</v>
      </c>
    </row>
    <row r="1219" spans="1:24" x14ac:dyDescent="0.25">
      <c r="A1219" s="66">
        <v>1216</v>
      </c>
      <c r="B1219" s="68" t="s">
        <v>138</v>
      </c>
      <c r="C1219" s="68" t="s">
        <v>111</v>
      </c>
      <c r="D1219" s="68" t="s">
        <v>113</v>
      </c>
      <c r="E1219" s="68" t="s">
        <v>339</v>
      </c>
      <c r="F1219" s="68"/>
      <c r="G1219" s="68" t="s">
        <v>1173</v>
      </c>
      <c r="H1219" s="68" t="s">
        <v>1174</v>
      </c>
      <c r="I1219" s="79" t="s">
        <v>1173</v>
      </c>
      <c r="J1219" s="79"/>
      <c r="K1219" s="79" t="s">
        <v>1173</v>
      </c>
      <c r="L1219" s="68"/>
      <c r="M1219" s="68"/>
      <c r="N1219" s="68"/>
      <c r="O1219" s="68"/>
      <c r="P1219" s="68"/>
      <c r="Q1219" s="71" t="s">
        <v>672</v>
      </c>
      <c r="R1219" s="71" t="s">
        <v>672</v>
      </c>
      <c r="S1219" s="68" t="s">
        <v>1296</v>
      </c>
      <c r="T1219" s="60" t="s">
        <v>142</v>
      </c>
      <c r="U1219" s="71" t="s">
        <v>1168</v>
      </c>
      <c r="V1219" s="71" t="s">
        <v>1168</v>
      </c>
      <c r="W1219" s="71" t="str">
        <f>VLOOKUP(E1219,[1]基础数据实体梳理模板!$D$5:$E$156,2,0)</f>
        <v>f_human_worker_attendance</v>
      </c>
      <c r="X1219" s="68" t="s">
        <v>1174</v>
      </c>
    </row>
    <row r="1220" spans="1:24" x14ac:dyDescent="0.25">
      <c r="A1220" s="66">
        <v>1217</v>
      </c>
      <c r="B1220" s="68" t="s">
        <v>138</v>
      </c>
      <c r="C1220" s="68" t="s">
        <v>111</v>
      </c>
      <c r="D1220" s="68" t="s">
        <v>113</v>
      </c>
      <c r="E1220" s="68" t="s">
        <v>339</v>
      </c>
      <c r="F1220" s="68"/>
      <c r="G1220" s="68" t="s">
        <v>1463</v>
      </c>
      <c r="H1220" s="68" t="s">
        <v>1464</v>
      </c>
      <c r="I1220" s="79" t="s">
        <v>1463</v>
      </c>
      <c r="J1220" s="79"/>
      <c r="K1220" s="79" t="s">
        <v>1463</v>
      </c>
      <c r="L1220" s="68"/>
      <c r="M1220" s="68"/>
      <c r="N1220" s="68"/>
      <c r="O1220" s="68"/>
      <c r="P1220" s="68"/>
      <c r="Q1220" s="71" t="s">
        <v>672</v>
      </c>
      <c r="R1220" s="71" t="s">
        <v>672</v>
      </c>
      <c r="S1220" s="68" t="s">
        <v>1199</v>
      </c>
      <c r="T1220" s="60" t="s">
        <v>142</v>
      </c>
      <c r="U1220" s="71" t="s">
        <v>1168</v>
      </c>
      <c r="V1220" s="71" t="s">
        <v>1168</v>
      </c>
      <c r="W1220" s="71" t="str">
        <f>VLOOKUP(E1220,[1]基础数据实体梳理模板!$D$5:$E$156,2,0)</f>
        <v>f_human_worker_attendance</v>
      </c>
      <c r="X1220" s="68" t="s">
        <v>1464</v>
      </c>
    </row>
    <row r="1221" spans="1:24" x14ac:dyDescent="0.25">
      <c r="A1221" s="66">
        <v>1218</v>
      </c>
      <c r="B1221" s="68" t="s">
        <v>138</v>
      </c>
      <c r="C1221" s="68" t="s">
        <v>111</v>
      </c>
      <c r="D1221" s="68" t="s">
        <v>113</v>
      </c>
      <c r="E1221" s="68" t="s">
        <v>339</v>
      </c>
      <c r="F1221" s="68"/>
      <c r="G1221" s="68" t="s">
        <v>1177</v>
      </c>
      <c r="H1221" s="68" t="s">
        <v>1178</v>
      </c>
      <c r="I1221" s="79" t="s">
        <v>1177</v>
      </c>
      <c r="J1221" s="79"/>
      <c r="K1221" s="79" t="s">
        <v>1177</v>
      </c>
      <c r="L1221" s="68"/>
      <c r="M1221" s="68"/>
      <c r="N1221" s="68"/>
      <c r="O1221" s="68"/>
      <c r="P1221" s="68"/>
      <c r="Q1221" s="71" t="s">
        <v>672</v>
      </c>
      <c r="R1221" s="71" t="s">
        <v>672</v>
      </c>
      <c r="S1221" s="68" t="s">
        <v>743</v>
      </c>
      <c r="T1221" s="60" t="s">
        <v>142</v>
      </c>
      <c r="U1221" s="71" t="s">
        <v>1168</v>
      </c>
      <c r="V1221" s="71" t="s">
        <v>1168</v>
      </c>
      <c r="W1221" s="71" t="str">
        <f>VLOOKUP(E1221,[1]基础数据实体梳理模板!$D$5:$E$156,2,0)</f>
        <v>f_human_worker_attendance</v>
      </c>
      <c r="X1221" s="68" t="s">
        <v>1178</v>
      </c>
    </row>
    <row r="1222" spans="1:24" x14ac:dyDescent="0.25">
      <c r="A1222" s="66">
        <v>1219</v>
      </c>
      <c r="B1222" s="68" t="s">
        <v>138</v>
      </c>
      <c r="C1222" s="68" t="s">
        <v>111</v>
      </c>
      <c r="D1222" s="68" t="s">
        <v>113</v>
      </c>
      <c r="E1222" s="68" t="s">
        <v>339</v>
      </c>
      <c r="F1222" s="68"/>
      <c r="G1222" s="68" t="s">
        <v>1179</v>
      </c>
      <c r="H1222" s="68" t="s">
        <v>1180</v>
      </c>
      <c r="I1222" s="79" t="s">
        <v>1179</v>
      </c>
      <c r="J1222" s="79"/>
      <c r="K1222" s="79" t="s">
        <v>1179</v>
      </c>
      <c r="L1222" s="68"/>
      <c r="M1222" s="68"/>
      <c r="N1222" s="68"/>
      <c r="O1222" s="68"/>
      <c r="P1222" s="68"/>
      <c r="Q1222" s="71" t="s">
        <v>672</v>
      </c>
      <c r="R1222" s="71" t="s">
        <v>672</v>
      </c>
      <c r="S1222" s="68" t="s">
        <v>743</v>
      </c>
      <c r="T1222" s="60" t="s">
        <v>142</v>
      </c>
      <c r="U1222" s="71" t="s">
        <v>1168</v>
      </c>
      <c r="V1222" s="71" t="s">
        <v>1168</v>
      </c>
      <c r="W1222" s="71" t="str">
        <f>VLOOKUP(E1222,[1]基础数据实体梳理模板!$D$5:$E$156,2,0)</f>
        <v>f_human_worker_attendance</v>
      </c>
      <c r="X1222" s="68" t="s">
        <v>1180</v>
      </c>
    </row>
    <row r="1223" spans="1:24" x14ac:dyDescent="0.25">
      <c r="A1223" s="66">
        <v>1220</v>
      </c>
      <c r="B1223" s="68" t="s">
        <v>138</v>
      </c>
      <c r="C1223" s="68" t="s">
        <v>111</v>
      </c>
      <c r="D1223" s="68" t="s">
        <v>113</v>
      </c>
      <c r="E1223" s="68" t="s">
        <v>339</v>
      </c>
      <c r="F1223" s="68"/>
      <c r="G1223" s="68" t="s">
        <v>1181</v>
      </c>
      <c r="H1223" s="68" t="s">
        <v>1182</v>
      </c>
      <c r="I1223" s="79" t="s">
        <v>1181</v>
      </c>
      <c r="J1223" s="79"/>
      <c r="K1223" s="79" t="s">
        <v>1181</v>
      </c>
      <c r="L1223" s="68"/>
      <c r="M1223" s="68"/>
      <c r="N1223" s="68"/>
      <c r="O1223" s="68"/>
      <c r="P1223" s="68"/>
      <c r="Q1223" s="71" t="s">
        <v>672</v>
      </c>
      <c r="R1223" s="71" t="s">
        <v>672</v>
      </c>
      <c r="S1223" s="68" t="s">
        <v>743</v>
      </c>
      <c r="T1223" s="60" t="s">
        <v>142</v>
      </c>
      <c r="U1223" s="71" t="s">
        <v>1168</v>
      </c>
      <c r="V1223" s="71" t="s">
        <v>1168</v>
      </c>
      <c r="W1223" s="71" t="str">
        <f>VLOOKUP(E1223,[1]基础数据实体梳理模板!$D$5:$E$156,2,0)</f>
        <v>f_human_worker_attendance</v>
      </c>
      <c r="X1223" s="68" t="s">
        <v>1182</v>
      </c>
    </row>
    <row r="1224" spans="1:24" x14ac:dyDescent="0.25">
      <c r="A1224" s="66">
        <v>1221</v>
      </c>
      <c r="B1224" s="68" t="s">
        <v>138</v>
      </c>
      <c r="C1224" s="68" t="s">
        <v>111</v>
      </c>
      <c r="D1224" s="68" t="s">
        <v>113</v>
      </c>
      <c r="E1224" s="68" t="s">
        <v>339</v>
      </c>
      <c r="F1224" s="68"/>
      <c r="G1224" s="68" t="s">
        <v>1999</v>
      </c>
      <c r="H1224" s="68" t="s">
        <v>1263</v>
      </c>
      <c r="I1224" s="79" t="s">
        <v>1999</v>
      </c>
      <c r="J1224" s="79"/>
      <c r="K1224" s="79" t="s">
        <v>1999</v>
      </c>
      <c r="L1224" s="68"/>
      <c r="M1224" s="68"/>
      <c r="N1224" s="68"/>
      <c r="O1224" s="68"/>
      <c r="P1224" s="68"/>
      <c r="Q1224" s="71" t="s">
        <v>672</v>
      </c>
      <c r="R1224" s="71" t="s">
        <v>672</v>
      </c>
      <c r="S1224" s="68" t="s">
        <v>1296</v>
      </c>
      <c r="T1224" s="60" t="s">
        <v>142</v>
      </c>
      <c r="U1224" s="71" t="s">
        <v>1168</v>
      </c>
      <c r="V1224" s="71" t="s">
        <v>1168</v>
      </c>
      <c r="W1224" s="71" t="str">
        <f>VLOOKUP(E1224,[1]基础数据实体梳理模板!$D$5:$E$156,2,0)</f>
        <v>f_human_worker_attendance</v>
      </c>
      <c r="X1224" s="68" t="s">
        <v>1263</v>
      </c>
    </row>
    <row r="1225" spans="1:24" x14ac:dyDescent="0.25">
      <c r="A1225" s="66">
        <v>1222</v>
      </c>
      <c r="B1225" s="68" t="s">
        <v>138</v>
      </c>
      <c r="C1225" s="68" t="s">
        <v>111</v>
      </c>
      <c r="D1225" s="68" t="s">
        <v>113</v>
      </c>
      <c r="E1225" s="68" t="s">
        <v>339</v>
      </c>
      <c r="F1225" s="68"/>
      <c r="G1225" s="68" t="s">
        <v>2000</v>
      </c>
      <c r="H1225" s="68" t="s">
        <v>2001</v>
      </c>
      <c r="I1225" s="79" t="s">
        <v>2000</v>
      </c>
      <c r="J1225" s="79"/>
      <c r="K1225" s="79" t="s">
        <v>2000</v>
      </c>
      <c r="L1225" s="68"/>
      <c r="M1225" s="68"/>
      <c r="N1225" s="68"/>
      <c r="O1225" s="68"/>
      <c r="P1225" s="68"/>
      <c r="Q1225" s="71" t="s">
        <v>672</v>
      </c>
      <c r="R1225" s="71" t="s">
        <v>672</v>
      </c>
      <c r="S1225" s="68" t="s">
        <v>1242</v>
      </c>
      <c r="T1225" s="60" t="s">
        <v>142</v>
      </c>
      <c r="U1225" s="71" t="s">
        <v>1168</v>
      </c>
      <c r="V1225" s="71" t="s">
        <v>1168</v>
      </c>
      <c r="W1225" s="71" t="str">
        <f>VLOOKUP(E1225,[1]基础数据实体梳理模板!$D$5:$E$156,2,0)</f>
        <v>f_human_worker_attendance</v>
      </c>
      <c r="X1225" s="68" t="s">
        <v>2001</v>
      </c>
    </row>
    <row r="1226" spans="1:24" x14ac:dyDescent="0.25">
      <c r="A1226" s="66">
        <v>1223</v>
      </c>
      <c r="B1226" s="68" t="s">
        <v>138</v>
      </c>
      <c r="C1226" s="68" t="s">
        <v>111</v>
      </c>
      <c r="D1226" s="68" t="s">
        <v>113</v>
      </c>
      <c r="E1226" s="68" t="s">
        <v>339</v>
      </c>
      <c r="F1226" s="68"/>
      <c r="G1226" s="68" t="s">
        <v>2002</v>
      </c>
      <c r="H1226" s="68" t="s">
        <v>2003</v>
      </c>
      <c r="I1226" s="79" t="s">
        <v>2002</v>
      </c>
      <c r="J1226" s="79"/>
      <c r="K1226" s="79" t="s">
        <v>2002</v>
      </c>
      <c r="L1226" s="68"/>
      <c r="M1226" s="68"/>
      <c r="N1226" s="68"/>
      <c r="O1226" s="68"/>
      <c r="P1226" s="68"/>
      <c r="Q1226" s="71" t="s">
        <v>672</v>
      </c>
      <c r="R1226" s="71" t="s">
        <v>672</v>
      </c>
      <c r="S1226" s="68" t="s">
        <v>743</v>
      </c>
      <c r="T1226" s="60" t="s">
        <v>142</v>
      </c>
      <c r="U1226" s="71" t="s">
        <v>1168</v>
      </c>
      <c r="V1226" s="71" t="s">
        <v>1168</v>
      </c>
      <c r="W1226" s="71" t="str">
        <f>VLOOKUP(E1226,[1]基础数据实体梳理模板!$D$5:$E$156,2,0)</f>
        <v>f_human_worker_attendance</v>
      </c>
      <c r="X1226" s="68" t="s">
        <v>2003</v>
      </c>
    </row>
    <row r="1227" spans="1:24" x14ac:dyDescent="0.25">
      <c r="A1227" s="66">
        <v>1224</v>
      </c>
      <c r="B1227" s="68" t="s">
        <v>138</v>
      </c>
      <c r="C1227" s="68" t="s">
        <v>111</v>
      </c>
      <c r="D1227" s="68" t="s">
        <v>113</v>
      </c>
      <c r="E1227" s="68" t="s">
        <v>339</v>
      </c>
      <c r="F1227" s="68"/>
      <c r="G1227" s="68" t="s">
        <v>2004</v>
      </c>
      <c r="H1227" s="68" t="s">
        <v>2005</v>
      </c>
      <c r="I1227" s="79" t="s">
        <v>2004</v>
      </c>
      <c r="J1227" s="79"/>
      <c r="K1227" s="79" t="s">
        <v>2004</v>
      </c>
      <c r="L1227" s="68"/>
      <c r="M1227" s="68"/>
      <c r="N1227" s="68"/>
      <c r="O1227" s="68"/>
      <c r="P1227" s="68"/>
      <c r="Q1227" s="71" t="s">
        <v>672</v>
      </c>
      <c r="R1227" s="71" t="s">
        <v>672</v>
      </c>
      <c r="S1227" s="68" t="s">
        <v>1190</v>
      </c>
      <c r="T1227" s="60" t="s">
        <v>142</v>
      </c>
      <c r="U1227" s="71" t="s">
        <v>1168</v>
      </c>
      <c r="V1227" s="71" t="s">
        <v>1168</v>
      </c>
      <c r="W1227" s="71" t="str">
        <f>VLOOKUP(E1227,[1]基础数据实体梳理模板!$D$5:$E$156,2,0)</f>
        <v>f_human_worker_attendance</v>
      </c>
      <c r="X1227" s="68" t="s">
        <v>2005</v>
      </c>
    </row>
    <row r="1228" spans="1:24" ht="31.5" x14ac:dyDescent="0.25">
      <c r="A1228" s="66">
        <v>1225</v>
      </c>
      <c r="B1228" s="68" t="s">
        <v>138</v>
      </c>
      <c r="C1228" s="68" t="s">
        <v>111</v>
      </c>
      <c r="D1228" s="68" t="s">
        <v>113</v>
      </c>
      <c r="E1228" s="68" t="s">
        <v>339</v>
      </c>
      <c r="F1228" s="68"/>
      <c r="G1228" s="68" t="s">
        <v>2006</v>
      </c>
      <c r="H1228" s="68" t="s">
        <v>2007</v>
      </c>
      <c r="I1228" s="79" t="s">
        <v>2006</v>
      </c>
      <c r="J1228" s="79"/>
      <c r="K1228" s="79" t="s">
        <v>2006</v>
      </c>
      <c r="L1228" s="68"/>
      <c r="M1228" s="68"/>
      <c r="N1228" s="68"/>
      <c r="O1228" s="68"/>
      <c r="P1228" s="68"/>
      <c r="Q1228" s="71" t="s">
        <v>672</v>
      </c>
      <c r="R1228" s="71" t="s">
        <v>672</v>
      </c>
      <c r="S1228" s="68" t="s">
        <v>1296</v>
      </c>
      <c r="T1228" s="60" t="s">
        <v>142</v>
      </c>
      <c r="U1228" s="71" t="s">
        <v>1168</v>
      </c>
      <c r="V1228" s="71" t="s">
        <v>1168</v>
      </c>
      <c r="W1228" s="71" t="str">
        <f>VLOOKUP(E1228,[1]基础数据实体梳理模板!$D$5:$E$156,2,0)</f>
        <v>f_human_worker_attendance</v>
      </c>
      <c r="X1228" s="68" t="s">
        <v>2007</v>
      </c>
    </row>
    <row r="1229" spans="1:24" x14ac:dyDescent="0.25">
      <c r="A1229" s="66">
        <v>1226</v>
      </c>
      <c r="B1229" s="68" t="s">
        <v>138</v>
      </c>
      <c r="C1229" s="68" t="s">
        <v>111</v>
      </c>
      <c r="D1229" s="68" t="s">
        <v>113</v>
      </c>
      <c r="E1229" s="68" t="s">
        <v>339</v>
      </c>
      <c r="F1229" s="68"/>
      <c r="G1229" s="68" t="s">
        <v>2008</v>
      </c>
      <c r="H1229" s="68" t="s">
        <v>2009</v>
      </c>
      <c r="I1229" s="79" t="s">
        <v>2008</v>
      </c>
      <c r="J1229" s="79"/>
      <c r="K1229" s="79" t="s">
        <v>2008</v>
      </c>
      <c r="L1229" s="68"/>
      <c r="M1229" s="68"/>
      <c r="N1229" s="68"/>
      <c r="O1229" s="68"/>
      <c r="P1229" s="68"/>
      <c r="Q1229" s="71" t="s">
        <v>672</v>
      </c>
      <c r="R1229" s="71" t="s">
        <v>672</v>
      </c>
      <c r="S1229" s="68" t="s">
        <v>743</v>
      </c>
      <c r="T1229" s="60" t="s">
        <v>142</v>
      </c>
      <c r="U1229" s="71" t="s">
        <v>1168</v>
      </c>
      <c r="V1229" s="71" t="s">
        <v>1168</v>
      </c>
      <c r="W1229" s="71" t="str">
        <f>VLOOKUP(E1229,[1]基础数据实体梳理模板!$D$5:$E$156,2,0)</f>
        <v>f_human_worker_attendance</v>
      </c>
      <c r="X1229" s="68" t="s">
        <v>2009</v>
      </c>
    </row>
    <row r="1230" spans="1:24" x14ac:dyDescent="0.25">
      <c r="A1230" s="66">
        <v>1227</v>
      </c>
      <c r="B1230" s="68" t="s">
        <v>138</v>
      </c>
      <c r="C1230" s="68" t="s">
        <v>111</v>
      </c>
      <c r="D1230" s="68" t="s">
        <v>113</v>
      </c>
      <c r="E1230" s="68" t="s">
        <v>339</v>
      </c>
      <c r="F1230" s="68"/>
      <c r="G1230" s="68" t="s">
        <v>2010</v>
      </c>
      <c r="H1230" s="68" t="s">
        <v>2011</v>
      </c>
      <c r="I1230" s="79" t="s">
        <v>2010</v>
      </c>
      <c r="J1230" s="79"/>
      <c r="K1230" s="79" t="s">
        <v>2010</v>
      </c>
      <c r="L1230" s="68"/>
      <c r="M1230" s="68"/>
      <c r="N1230" s="68"/>
      <c r="O1230" s="68"/>
      <c r="P1230" s="68"/>
      <c r="Q1230" s="71" t="s">
        <v>672</v>
      </c>
      <c r="R1230" s="71" t="s">
        <v>672</v>
      </c>
      <c r="S1230" s="68" t="s">
        <v>1190</v>
      </c>
      <c r="T1230" s="60" t="s">
        <v>142</v>
      </c>
      <c r="U1230" s="71" t="s">
        <v>1168</v>
      </c>
      <c r="V1230" s="71" t="s">
        <v>1168</v>
      </c>
      <c r="W1230" s="71" t="str">
        <f>VLOOKUP(E1230,[1]基础数据实体梳理模板!$D$5:$E$156,2,0)</f>
        <v>f_human_worker_attendance</v>
      </c>
      <c r="X1230" s="68" t="s">
        <v>2011</v>
      </c>
    </row>
    <row r="1231" spans="1:24" ht="31.5" x14ac:dyDescent="0.25">
      <c r="A1231" s="66">
        <v>1228</v>
      </c>
      <c r="B1231" s="68" t="s">
        <v>138</v>
      </c>
      <c r="C1231" s="68" t="s">
        <v>111</v>
      </c>
      <c r="D1231" s="68" t="s">
        <v>113</v>
      </c>
      <c r="E1231" s="68" t="s">
        <v>339</v>
      </c>
      <c r="F1231" s="68"/>
      <c r="G1231" s="68" t="s">
        <v>2012</v>
      </c>
      <c r="H1231" s="68" t="s">
        <v>2013</v>
      </c>
      <c r="I1231" s="79" t="s">
        <v>2012</v>
      </c>
      <c r="J1231" s="79"/>
      <c r="K1231" s="79" t="s">
        <v>2012</v>
      </c>
      <c r="L1231" s="68"/>
      <c r="M1231" s="68"/>
      <c r="N1231" s="68"/>
      <c r="O1231" s="68"/>
      <c r="P1231" s="68"/>
      <c r="Q1231" s="71" t="s">
        <v>672</v>
      </c>
      <c r="R1231" s="71" t="s">
        <v>672</v>
      </c>
      <c r="S1231" s="68" t="s">
        <v>1296</v>
      </c>
      <c r="T1231" s="60" t="s">
        <v>142</v>
      </c>
      <c r="U1231" s="71" t="s">
        <v>1168</v>
      </c>
      <c r="V1231" s="71" t="s">
        <v>1168</v>
      </c>
      <c r="W1231" s="71" t="str">
        <f>VLOOKUP(E1231,[1]基础数据实体梳理模板!$D$5:$E$156,2,0)</f>
        <v>f_human_worker_attendance</v>
      </c>
      <c r="X1231" s="68" t="s">
        <v>2013</v>
      </c>
    </row>
    <row r="1232" spans="1:24" x14ac:dyDescent="0.25">
      <c r="A1232" s="66">
        <v>1229</v>
      </c>
      <c r="B1232" s="68" t="s">
        <v>138</v>
      </c>
      <c r="C1232" s="68" t="s">
        <v>111</v>
      </c>
      <c r="D1232" s="68" t="s">
        <v>113</v>
      </c>
      <c r="E1232" s="68" t="s">
        <v>339</v>
      </c>
      <c r="F1232" s="68"/>
      <c r="G1232" s="68" t="s">
        <v>2014</v>
      </c>
      <c r="H1232" s="68" t="s">
        <v>2015</v>
      </c>
      <c r="I1232" s="79" t="s">
        <v>2014</v>
      </c>
      <c r="J1232" s="79"/>
      <c r="K1232" s="79" t="s">
        <v>2014</v>
      </c>
      <c r="L1232" s="68"/>
      <c r="M1232" s="68"/>
      <c r="N1232" s="68"/>
      <c r="O1232" s="68"/>
      <c r="P1232" s="68"/>
      <c r="Q1232" s="71" t="s">
        <v>672</v>
      </c>
      <c r="R1232" s="71" t="s">
        <v>672</v>
      </c>
      <c r="S1232" s="68" t="s">
        <v>2016</v>
      </c>
      <c r="T1232" s="60" t="s">
        <v>142</v>
      </c>
      <c r="U1232" s="71" t="s">
        <v>1168</v>
      </c>
      <c r="V1232" s="71" t="s">
        <v>1168</v>
      </c>
      <c r="W1232" s="71" t="str">
        <f>VLOOKUP(E1232,[1]基础数据实体梳理模板!$D$5:$E$156,2,0)</f>
        <v>f_human_worker_attendance</v>
      </c>
      <c r="X1232" s="68" t="s">
        <v>2015</v>
      </c>
    </row>
    <row r="1233" spans="1:24" x14ac:dyDescent="0.25">
      <c r="A1233" s="66">
        <v>1230</v>
      </c>
      <c r="B1233" s="68" t="s">
        <v>138</v>
      </c>
      <c r="C1233" s="68" t="s">
        <v>111</v>
      </c>
      <c r="D1233" s="68" t="s">
        <v>113</v>
      </c>
      <c r="E1233" s="68" t="s">
        <v>339</v>
      </c>
      <c r="F1233" s="68"/>
      <c r="G1233" s="68" t="s">
        <v>1966</v>
      </c>
      <c r="H1233" s="68" t="s">
        <v>1244</v>
      </c>
      <c r="I1233" s="79" t="s">
        <v>1966</v>
      </c>
      <c r="J1233" s="79"/>
      <c r="K1233" s="79" t="s">
        <v>1966</v>
      </c>
      <c r="L1233" s="68"/>
      <c r="M1233" s="68"/>
      <c r="N1233" s="68"/>
      <c r="O1233" s="68"/>
      <c r="P1233" s="68"/>
      <c r="Q1233" s="71" t="s">
        <v>672</v>
      </c>
      <c r="R1233" s="71" t="s">
        <v>672</v>
      </c>
      <c r="S1233" s="68" t="s">
        <v>1190</v>
      </c>
      <c r="T1233" s="60" t="s">
        <v>142</v>
      </c>
      <c r="U1233" s="71" t="s">
        <v>1168</v>
      </c>
      <c r="V1233" s="71" t="s">
        <v>1168</v>
      </c>
      <c r="W1233" s="71" t="str">
        <f>VLOOKUP(E1233,[1]基础数据实体梳理模板!$D$5:$E$156,2,0)</f>
        <v>f_human_worker_attendance</v>
      </c>
      <c r="X1233" s="68" t="s">
        <v>1244</v>
      </c>
    </row>
    <row r="1234" spans="1:24" x14ac:dyDescent="0.25">
      <c r="A1234" s="66">
        <v>1231</v>
      </c>
      <c r="B1234" s="68" t="s">
        <v>138</v>
      </c>
      <c r="C1234" s="68" t="s">
        <v>111</v>
      </c>
      <c r="D1234" s="68" t="s">
        <v>113</v>
      </c>
      <c r="E1234" s="68" t="s">
        <v>339</v>
      </c>
      <c r="F1234" s="68"/>
      <c r="G1234" s="68" t="s">
        <v>1967</v>
      </c>
      <c r="H1234" s="68" t="s">
        <v>1454</v>
      </c>
      <c r="I1234" s="79" t="s">
        <v>1967</v>
      </c>
      <c r="J1234" s="79"/>
      <c r="K1234" s="79" t="s">
        <v>1967</v>
      </c>
      <c r="L1234" s="68"/>
      <c r="M1234" s="68"/>
      <c r="N1234" s="68"/>
      <c r="O1234" s="68"/>
      <c r="P1234" s="68"/>
      <c r="Q1234" s="71" t="s">
        <v>672</v>
      </c>
      <c r="R1234" s="71" t="s">
        <v>672</v>
      </c>
      <c r="S1234" s="68" t="s">
        <v>1296</v>
      </c>
      <c r="T1234" s="60" t="s">
        <v>142</v>
      </c>
      <c r="U1234" s="71" t="s">
        <v>1168</v>
      </c>
      <c r="V1234" s="71" t="s">
        <v>1168</v>
      </c>
      <c r="W1234" s="71" t="str">
        <f>VLOOKUP(E1234,[1]基础数据实体梳理模板!$D$5:$E$156,2,0)</f>
        <v>f_human_worker_attendance</v>
      </c>
      <c r="X1234" s="68" t="s">
        <v>1454</v>
      </c>
    </row>
    <row r="1235" spans="1:24" ht="31.5" x14ac:dyDescent="0.25">
      <c r="A1235" s="66">
        <v>1232</v>
      </c>
      <c r="B1235" s="68" t="s">
        <v>138</v>
      </c>
      <c r="C1235" s="68" t="s">
        <v>111</v>
      </c>
      <c r="D1235" s="68" t="s">
        <v>113</v>
      </c>
      <c r="E1235" s="68" t="s">
        <v>339</v>
      </c>
      <c r="F1235" s="68"/>
      <c r="G1235" s="68" t="s">
        <v>1220</v>
      </c>
      <c r="H1235" s="68" t="s">
        <v>1221</v>
      </c>
      <c r="I1235" s="79" t="s">
        <v>1220</v>
      </c>
      <c r="J1235" s="79"/>
      <c r="K1235" s="79" t="s">
        <v>1220</v>
      </c>
      <c r="L1235" s="68"/>
      <c r="M1235" s="68"/>
      <c r="N1235" s="68"/>
      <c r="O1235" s="68"/>
      <c r="P1235" s="68"/>
      <c r="Q1235" s="71" t="s">
        <v>672</v>
      </c>
      <c r="R1235" s="71" t="s">
        <v>672</v>
      </c>
      <c r="S1235" s="68" t="s">
        <v>1296</v>
      </c>
      <c r="T1235" s="60" t="s">
        <v>142</v>
      </c>
      <c r="U1235" s="71" t="s">
        <v>1168</v>
      </c>
      <c r="V1235" s="71" t="s">
        <v>1168</v>
      </c>
      <c r="W1235" s="71" t="str">
        <f>VLOOKUP(E1235,[1]基础数据实体梳理模板!$D$5:$E$156,2,0)</f>
        <v>f_human_worker_attendance</v>
      </c>
      <c r="X1235" s="68" t="s">
        <v>1221</v>
      </c>
    </row>
    <row r="1236" spans="1:24" x14ac:dyDescent="0.25">
      <c r="A1236" s="66">
        <v>1233</v>
      </c>
      <c r="B1236" s="68" t="s">
        <v>138</v>
      </c>
      <c r="C1236" s="68" t="s">
        <v>111</v>
      </c>
      <c r="D1236" s="68" t="s">
        <v>113</v>
      </c>
      <c r="E1236" s="68" t="s">
        <v>339</v>
      </c>
      <c r="F1236" s="68"/>
      <c r="G1236" s="68" t="s">
        <v>661</v>
      </c>
      <c r="H1236" s="68" t="s">
        <v>2017</v>
      </c>
      <c r="I1236" s="79" t="s">
        <v>661</v>
      </c>
      <c r="J1236" s="79"/>
      <c r="K1236" s="79" t="s">
        <v>661</v>
      </c>
      <c r="L1236" s="68"/>
      <c r="M1236" s="68"/>
      <c r="N1236" s="68"/>
      <c r="O1236" s="68"/>
      <c r="P1236" s="68"/>
      <c r="Q1236" s="71" t="s">
        <v>672</v>
      </c>
      <c r="R1236" s="71" t="s">
        <v>672</v>
      </c>
      <c r="S1236" s="68" t="s">
        <v>1199</v>
      </c>
      <c r="T1236" s="60" t="s">
        <v>142</v>
      </c>
      <c r="U1236" s="71" t="s">
        <v>1168</v>
      </c>
      <c r="V1236" s="71" t="s">
        <v>1168</v>
      </c>
      <c r="W1236" s="71" t="str">
        <f>VLOOKUP(E1236,[1]基础数据实体梳理模板!$D$5:$E$156,2,0)</f>
        <v>f_human_worker_attendance</v>
      </c>
      <c r="X1236" s="68" t="s">
        <v>2017</v>
      </c>
    </row>
    <row r="1237" spans="1:24" x14ac:dyDescent="0.25">
      <c r="A1237" s="66">
        <v>1234</v>
      </c>
      <c r="B1237" s="68" t="s">
        <v>138</v>
      </c>
      <c r="C1237" s="68" t="s">
        <v>111</v>
      </c>
      <c r="D1237" s="68" t="s">
        <v>113</v>
      </c>
      <c r="E1237" s="68" t="s">
        <v>339</v>
      </c>
      <c r="F1237" s="68"/>
      <c r="G1237" s="68" t="s">
        <v>1974</v>
      </c>
      <c r="H1237" s="68" t="s">
        <v>1975</v>
      </c>
      <c r="I1237" s="79" t="s">
        <v>1974</v>
      </c>
      <c r="J1237" s="79"/>
      <c r="K1237" s="79" t="s">
        <v>1974</v>
      </c>
      <c r="L1237" s="68"/>
      <c r="M1237" s="68"/>
      <c r="N1237" s="68"/>
      <c r="O1237" s="68"/>
      <c r="P1237" s="68"/>
      <c r="Q1237" s="71" t="s">
        <v>672</v>
      </c>
      <c r="R1237" s="71" t="s">
        <v>672</v>
      </c>
      <c r="S1237" s="68" t="s">
        <v>1212</v>
      </c>
      <c r="T1237" s="60" t="s">
        <v>142</v>
      </c>
      <c r="U1237" s="71" t="s">
        <v>1168</v>
      </c>
      <c r="V1237" s="71" t="s">
        <v>1168</v>
      </c>
      <c r="W1237" s="71" t="str">
        <f>VLOOKUP(E1237,[1]基础数据实体梳理模板!$D$5:$E$156,2,0)</f>
        <v>f_human_worker_attendance</v>
      </c>
      <c r="X1237" s="68" t="s">
        <v>1975</v>
      </c>
    </row>
    <row r="1238" spans="1:24" x14ac:dyDescent="0.25">
      <c r="A1238" s="66">
        <v>1235</v>
      </c>
      <c r="B1238" s="68" t="s">
        <v>138</v>
      </c>
      <c r="C1238" s="68" t="s">
        <v>111</v>
      </c>
      <c r="D1238" s="68" t="s">
        <v>113</v>
      </c>
      <c r="E1238" s="68" t="s">
        <v>339</v>
      </c>
      <c r="F1238" s="68"/>
      <c r="G1238" s="68" t="s">
        <v>806</v>
      </c>
      <c r="H1238" s="68" t="s">
        <v>1164</v>
      </c>
      <c r="I1238" s="79" t="s">
        <v>806</v>
      </c>
      <c r="J1238" s="79"/>
      <c r="K1238" s="79" t="s">
        <v>806</v>
      </c>
      <c r="L1238" s="68"/>
      <c r="M1238" s="68"/>
      <c r="N1238" s="68"/>
      <c r="O1238" s="68"/>
      <c r="P1238" s="68"/>
      <c r="Q1238" s="71" t="s">
        <v>672</v>
      </c>
      <c r="R1238" s="71" t="s">
        <v>672</v>
      </c>
      <c r="S1238" s="68" t="s">
        <v>1191</v>
      </c>
      <c r="T1238" s="60" t="s">
        <v>142</v>
      </c>
      <c r="U1238" s="71" t="s">
        <v>1168</v>
      </c>
      <c r="V1238" s="71" t="s">
        <v>1168</v>
      </c>
      <c r="W1238" s="71" t="str">
        <f>VLOOKUP(E1238,[1]基础数据实体梳理模板!$D$5:$E$156,2,0)</f>
        <v>f_human_worker_attendance</v>
      </c>
      <c r="X1238" s="68" t="s">
        <v>1164</v>
      </c>
    </row>
    <row r="1239" spans="1:24" x14ac:dyDescent="0.25">
      <c r="A1239" s="66">
        <v>1236</v>
      </c>
      <c r="B1239" s="68" t="s">
        <v>138</v>
      </c>
      <c r="C1239" s="68" t="s">
        <v>111</v>
      </c>
      <c r="D1239" s="68" t="s">
        <v>113</v>
      </c>
      <c r="E1239" s="68" t="s">
        <v>339</v>
      </c>
      <c r="F1239" s="68"/>
      <c r="G1239" s="68" t="s">
        <v>1984</v>
      </c>
      <c r="H1239" s="68" t="s">
        <v>1985</v>
      </c>
      <c r="I1239" s="79" t="s">
        <v>1984</v>
      </c>
      <c r="J1239" s="79"/>
      <c r="K1239" s="79" t="s">
        <v>1984</v>
      </c>
      <c r="L1239" s="68"/>
      <c r="M1239" s="68"/>
      <c r="N1239" s="68"/>
      <c r="O1239" s="68"/>
      <c r="P1239" s="68"/>
      <c r="Q1239" s="71" t="s">
        <v>672</v>
      </c>
      <c r="R1239" s="71" t="s">
        <v>672</v>
      </c>
      <c r="S1239" s="68" t="s">
        <v>1191</v>
      </c>
      <c r="T1239" s="60" t="s">
        <v>142</v>
      </c>
      <c r="U1239" s="71" t="s">
        <v>1168</v>
      </c>
      <c r="V1239" s="71" t="s">
        <v>1168</v>
      </c>
      <c r="W1239" s="71" t="str">
        <f>VLOOKUP(E1239,[1]基础数据实体梳理模板!$D$5:$E$156,2,0)</f>
        <v>f_human_worker_attendance</v>
      </c>
      <c r="X1239" s="68" t="s">
        <v>1985</v>
      </c>
    </row>
    <row r="1240" spans="1:24" x14ac:dyDescent="0.25">
      <c r="A1240" s="66">
        <v>1237</v>
      </c>
      <c r="B1240" s="68" t="s">
        <v>138</v>
      </c>
      <c r="C1240" s="68" t="s">
        <v>111</v>
      </c>
      <c r="D1240" s="68" t="s">
        <v>113</v>
      </c>
      <c r="E1240" s="68" t="s">
        <v>339</v>
      </c>
      <c r="F1240" s="68"/>
      <c r="G1240" s="68" t="s">
        <v>1366</v>
      </c>
      <c r="H1240" s="68" t="s">
        <v>1249</v>
      </c>
      <c r="I1240" s="79" t="s">
        <v>1366</v>
      </c>
      <c r="J1240" s="79"/>
      <c r="K1240" s="79" t="s">
        <v>1366</v>
      </c>
      <c r="L1240" s="68"/>
      <c r="M1240" s="68"/>
      <c r="N1240" s="68"/>
      <c r="O1240" s="68"/>
      <c r="P1240" s="68"/>
      <c r="Q1240" s="71" t="s">
        <v>672</v>
      </c>
      <c r="R1240" s="71" t="s">
        <v>672</v>
      </c>
      <c r="S1240" s="68" t="s">
        <v>2018</v>
      </c>
      <c r="T1240" s="60" t="s">
        <v>142</v>
      </c>
      <c r="U1240" s="71" t="s">
        <v>1168</v>
      </c>
      <c r="V1240" s="71" t="s">
        <v>1168</v>
      </c>
      <c r="W1240" s="71" t="str">
        <f>VLOOKUP(E1240,[1]基础数据实体梳理模板!$D$5:$E$156,2,0)</f>
        <v>f_human_worker_attendance</v>
      </c>
      <c r="X1240" s="68" t="s">
        <v>1249</v>
      </c>
    </row>
    <row r="1241" spans="1:24" x14ac:dyDescent="0.25">
      <c r="A1241" s="66">
        <v>1238</v>
      </c>
      <c r="B1241" s="68" t="s">
        <v>138</v>
      </c>
      <c r="C1241" s="68" t="s">
        <v>111</v>
      </c>
      <c r="D1241" s="68" t="s">
        <v>113</v>
      </c>
      <c r="E1241" s="68" t="s">
        <v>339</v>
      </c>
      <c r="F1241" s="68"/>
      <c r="G1241" s="68" t="s">
        <v>1368</v>
      </c>
      <c r="H1241" s="68" t="s">
        <v>1211</v>
      </c>
      <c r="I1241" s="79" t="s">
        <v>1368</v>
      </c>
      <c r="J1241" s="79"/>
      <c r="K1241" s="79" t="s">
        <v>1368</v>
      </c>
      <c r="L1241" s="68"/>
      <c r="M1241" s="68"/>
      <c r="N1241" s="68"/>
      <c r="O1241" s="68"/>
      <c r="P1241" s="68"/>
      <c r="Q1241" s="71" t="s">
        <v>672</v>
      </c>
      <c r="R1241" s="71" t="s">
        <v>672</v>
      </c>
      <c r="S1241" s="68" t="s">
        <v>1212</v>
      </c>
      <c r="T1241" s="60" t="s">
        <v>142</v>
      </c>
      <c r="U1241" s="71" t="s">
        <v>1168</v>
      </c>
      <c r="V1241" s="71" t="s">
        <v>1168</v>
      </c>
      <c r="W1241" s="71" t="str">
        <f>VLOOKUP(E1241,[1]基础数据实体梳理模板!$D$5:$E$156,2,0)</f>
        <v>f_human_worker_attendance</v>
      </c>
      <c r="X1241" s="68" t="s">
        <v>1211</v>
      </c>
    </row>
    <row r="1242" spans="1:24" x14ac:dyDescent="0.25">
      <c r="A1242" s="66">
        <v>1239</v>
      </c>
      <c r="B1242" s="68" t="s">
        <v>138</v>
      </c>
      <c r="C1242" s="68" t="s">
        <v>111</v>
      </c>
      <c r="D1242" s="68" t="s">
        <v>113</v>
      </c>
      <c r="E1242" s="68" t="s">
        <v>339</v>
      </c>
      <c r="F1242" s="68"/>
      <c r="G1242" s="68" t="s">
        <v>1208</v>
      </c>
      <c r="H1242" s="68" t="s">
        <v>1209</v>
      </c>
      <c r="I1242" s="79" t="s">
        <v>1208</v>
      </c>
      <c r="J1242" s="79"/>
      <c r="K1242" s="79" t="s">
        <v>1208</v>
      </c>
      <c r="L1242" s="68"/>
      <c r="M1242" s="68"/>
      <c r="N1242" s="68"/>
      <c r="O1242" s="68"/>
      <c r="P1242" s="68"/>
      <c r="Q1242" s="71" t="s">
        <v>672</v>
      </c>
      <c r="R1242" s="71" t="s">
        <v>672</v>
      </c>
      <c r="S1242" s="68" t="s">
        <v>1212</v>
      </c>
      <c r="T1242" s="60" t="s">
        <v>142</v>
      </c>
      <c r="U1242" s="71" t="s">
        <v>1168</v>
      </c>
      <c r="V1242" s="71" t="s">
        <v>1168</v>
      </c>
      <c r="W1242" s="71" t="str">
        <f>VLOOKUP(E1242,[1]基础数据实体梳理模板!$D$5:$E$156,2,0)</f>
        <v>f_human_worker_attendance</v>
      </c>
      <c r="X1242" s="68" t="s">
        <v>1209</v>
      </c>
    </row>
    <row r="1243" spans="1:24" x14ac:dyDescent="0.25">
      <c r="A1243" s="66">
        <v>1240</v>
      </c>
      <c r="B1243" s="68" t="s">
        <v>138</v>
      </c>
      <c r="C1243" s="68" t="s">
        <v>111</v>
      </c>
      <c r="D1243" s="68" t="s">
        <v>113</v>
      </c>
      <c r="E1243" s="68" t="s">
        <v>339</v>
      </c>
      <c r="F1243" s="68"/>
      <c r="G1243" s="68" t="s">
        <v>1481</v>
      </c>
      <c r="H1243" s="68" t="s">
        <v>1256</v>
      </c>
      <c r="I1243" s="79" t="s">
        <v>1481</v>
      </c>
      <c r="J1243" s="79"/>
      <c r="K1243" s="79" t="s">
        <v>1481</v>
      </c>
      <c r="L1243" s="68"/>
      <c r="M1243" s="68"/>
      <c r="N1243" s="68"/>
      <c r="O1243" s="68"/>
      <c r="P1243" s="68"/>
      <c r="Q1243" s="71" t="s">
        <v>672</v>
      </c>
      <c r="R1243" s="71" t="s">
        <v>672</v>
      </c>
      <c r="S1243" s="68" t="s">
        <v>1212</v>
      </c>
      <c r="T1243" s="60" t="s">
        <v>142</v>
      </c>
      <c r="U1243" s="71" t="s">
        <v>1168</v>
      </c>
      <c r="V1243" s="71" t="s">
        <v>1168</v>
      </c>
      <c r="W1243" s="71" t="str">
        <f>VLOOKUP(E1243,[1]基础数据实体梳理模板!$D$5:$E$156,2,0)</f>
        <v>f_human_worker_attendance</v>
      </c>
      <c r="X1243" s="68" t="s">
        <v>1256</v>
      </c>
    </row>
    <row r="1244" spans="1:24" x14ac:dyDescent="0.25">
      <c r="A1244" s="66">
        <v>1241</v>
      </c>
      <c r="B1244" s="68" t="s">
        <v>138</v>
      </c>
      <c r="C1244" s="68" t="s">
        <v>111</v>
      </c>
      <c r="D1244" s="68" t="s">
        <v>113</v>
      </c>
      <c r="E1244" s="68" t="s">
        <v>339</v>
      </c>
      <c r="F1244" s="68"/>
      <c r="G1244" s="68" t="s">
        <v>1482</v>
      </c>
      <c r="H1244" s="68" t="s">
        <v>1257</v>
      </c>
      <c r="I1244" s="79" t="s">
        <v>1482</v>
      </c>
      <c r="J1244" s="79"/>
      <c r="K1244" s="79" t="s">
        <v>1482</v>
      </c>
      <c r="L1244" s="68"/>
      <c r="M1244" s="68"/>
      <c r="N1244" s="68"/>
      <c r="O1244" s="68"/>
      <c r="P1244" s="68"/>
      <c r="Q1244" s="71" t="s">
        <v>672</v>
      </c>
      <c r="R1244" s="71" t="s">
        <v>672</v>
      </c>
      <c r="S1244" s="68" t="s">
        <v>1212</v>
      </c>
      <c r="T1244" s="60" t="s">
        <v>142</v>
      </c>
      <c r="U1244" s="71" t="s">
        <v>1168</v>
      </c>
      <c r="V1244" s="71" t="s">
        <v>1168</v>
      </c>
      <c r="W1244" s="71" t="str">
        <f>VLOOKUP(E1244,[1]基础数据实体梳理模板!$D$5:$E$156,2,0)</f>
        <v>f_human_worker_attendance</v>
      </c>
      <c r="X1244" s="68" t="s">
        <v>1257</v>
      </c>
    </row>
    <row r="1245" spans="1:24" ht="31.5" x14ac:dyDescent="0.25">
      <c r="A1245" s="66">
        <v>1242</v>
      </c>
      <c r="B1245" s="68" t="s">
        <v>138</v>
      </c>
      <c r="C1245" s="68" t="s">
        <v>111</v>
      </c>
      <c r="D1245" s="68" t="s">
        <v>113</v>
      </c>
      <c r="E1245" s="68" t="s">
        <v>339</v>
      </c>
      <c r="F1245" s="68"/>
      <c r="G1245" s="68" t="s">
        <v>2019</v>
      </c>
      <c r="H1245" s="68" t="s">
        <v>2020</v>
      </c>
      <c r="I1245" s="79" t="s">
        <v>2019</v>
      </c>
      <c r="J1245" s="79"/>
      <c r="K1245" s="79" t="s">
        <v>2019</v>
      </c>
      <c r="L1245" s="68"/>
      <c r="M1245" s="68"/>
      <c r="N1245" s="68"/>
      <c r="O1245" s="68"/>
      <c r="P1245" s="68"/>
      <c r="Q1245" s="71" t="s">
        <v>672</v>
      </c>
      <c r="R1245" s="71" t="s">
        <v>672</v>
      </c>
      <c r="S1245" s="68" t="s">
        <v>1212</v>
      </c>
      <c r="T1245" s="60" t="s">
        <v>142</v>
      </c>
      <c r="U1245" s="71" t="s">
        <v>1168</v>
      </c>
      <c r="V1245" s="71" t="s">
        <v>1168</v>
      </c>
      <c r="W1245" s="71" t="str">
        <f>VLOOKUP(E1245,[1]基础数据实体梳理模板!$D$5:$E$156,2,0)</f>
        <v>f_human_worker_attendance</v>
      </c>
      <c r="X1245" s="68" t="s">
        <v>2020</v>
      </c>
    </row>
    <row r="1246" spans="1:24" ht="31.5" x14ac:dyDescent="0.25">
      <c r="A1246" s="66">
        <v>1243</v>
      </c>
      <c r="B1246" s="68" t="s">
        <v>138</v>
      </c>
      <c r="C1246" s="68" t="s">
        <v>111</v>
      </c>
      <c r="D1246" s="68" t="s">
        <v>113</v>
      </c>
      <c r="E1246" s="68" t="s">
        <v>339</v>
      </c>
      <c r="F1246" s="68"/>
      <c r="G1246" s="68" t="s">
        <v>2021</v>
      </c>
      <c r="H1246" s="68" t="s">
        <v>2022</v>
      </c>
      <c r="I1246" s="79" t="s">
        <v>2021</v>
      </c>
      <c r="J1246" s="79"/>
      <c r="K1246" s="79" t="s">
        <v>2021</v>
      </c>
      <c r="L1246" s="68"/>
      <c r="M1246" s="68"/>
      <c r="N1246" s="68"/>
      <c r="O1246" s="68"/>
      <c r="P1246" s="68"/>
      <c r="Q1246" s="71" t="s">
        <v>672</v>
      </c>
      <c r="R1246" s="71" t="s">
        <v>672</v>
      </c>
      <c r="S1246" s="68" t="s">
        <v>1212</v>
      </c>
      <c r="T1246" s="60" t="s">
        <v>142</v>
      </c>
      <c r="U1246" s="71" t="s">
        <v>1168</v>
      </c>
      <c r="V1246" s="71" t="s">
        <v>1168</v>
      </c>
      <c r="W1246" s="71" t="str">
        <f>VLOOKUP(E1246,[1]基础数据实体梳理模板!$D$5:$E$156,2,0)</f>
        <v>f_human_worker_attendance</v>
      </c>
      <c r="X1246" s="68" t="s">
        <v>2022</v>
      </c>
    </row>
    <row r="1247" spans="1:24" x14ac:dyDescent="0.25">
      <c r="A1247" s="66">
        <v>1244</v>
      </c>
      <c r="B1247" s="68" t="s">
        <v>138</v>
      </c>
      <c r="C1247" s="68" t="s">
        <v>111</v>
      </c>
      <c r="D1247" s="68" t="s">
        <v>113</v>
      </c>
      <c r="E1247" s="68" t="s">
        <v>342</v>
      </c>
      <c r="F1247" s="68"/>
      <c r="G1247" s="68" t="s">
        <v>1169</v>
      </c>
      <c r="H1247" s="68" t="s">
        <v>1170</v>
      </c>
      <c r="I1247" s="79" t="s">
        <v>1169</v>
      </c>
      <c r="J1247" s="79"/>
      <c r="K1247" s="79" t="s">
        <v>1169</v>
      </c>
      <c r="L1247" s="68"/>
      <c r="M1247" s="68"/>
      <c r="N1247" s="68"/>
      <c r="O1247" s="68"/>
      <c r="P1247" s="68"/>
      <c r="Q1247" s="71" t="s">
        <v>672</v>
      </c>
      <c r="R1247" s="71" t="s">
        <v>672</v>
      </c>
      <c r="S1247" s="68" t="s">
        <v>743</v>
      </c>
      <c r="T1247" s="60" t="s">
        <v>142</v>
      </c>
      <c r="U1247" s="71" t="s">
        <v>1168</v>
      </c>
      <c r="V1247" s="71" t="s">
        <v>1168</v>
      </c>
      <c r="W1247" s="71" t="str">
        <f>VLOOKUP(E1247,[1]基础数据实体梳理模板!$D$5:$E$156,2,0)</f>
        <v>f_key_human_worker</v>
      </c>
      <c r="X1247" s="68" t="s">
        <v>1170</v>
      </c>
    </row>
    <row r="1248" spans="1:24" x14ac:dyDescent="0.25">
      <c r="A1248" s="66">
        <v>1245</v>
      </c>
      <c r="B1248" s="68" t="s">
        <v>138</v>
      </c>
      <c r="C1248" s="68" t="s">
        <v>111</v>
      </c>
      <c r="D1248" s="68" t="s">
        <v>113</v>
      </c>
      <c r="E1248" s="68" t="s">
        <v>342</v>
      </c>
      <c r="F1248" s="68"/>
      <c r="G1248" s="68" t="s">
        <v>1365</v>
      </c>
      <c r="H1248" s="68" t="s">
        <v>1246</v>
      </c>
      <c r="I1248" s="79" t="s">
        <v>1365</v>
      </c>
      <c r="J1248" s="79"/>
      <c r="K1248" s="79" t="s">
        <v>1365</v>
      </c>
      <c r="L1248" s="68"/>
      <c r="M1248" s="68"/>
      <c r="N1248" s="68"/>
      <c r="O1248" s="68"/>
      <c r="P1248" s="68"/>
      <c r="Q1248" s="71" t="s">
        <v>672</v>
      </c>
      <c r="R1248" s="71" t="s">
        <v>672</v>
      </c>
      <c r="S1248" s="68" t="s">
        <v>743</v>
      </c>
      <c r="T1248" s="60" t="s">
        <v>142</v>
      </c>
      <c r="U1248" s="71" t="s">
        <v>1168</v>
      </c>
      <c r="V1248" s="71" t="s">
        <v>1168</v>
      </c>
      <c r="W1248" s="71" t="str">
        <f>VLOOKUP(E1248,[1]基础数据实体梳理模板!$D$5:$E$156,2,0)</f>
        <v>f_key_human_worker</v>
      </c>
      <c r="X1248" s="68" t="s">
        <v>1246</v>
      </c>
    </row>
    <row r="1249" spans="1:24" x14ac:dyDescent="0.25">
      <c r="A1249" s="66">
        <v>1246</v>
      </c>
      <c r="B1249" s="68" t="s">
        <v>138</v>
      </c>
      <c r="C1249" s="68" t="s">
        <v>111</v>
      </c>
      <c r="D1249" s="68" t="s">
        <v>113</v>
      </c>
      <c r="E1249" s="68" t="s">
        <v>342</v>
      </c>
      <c r="F1249" s="68"/>
      <c r="G1249" s="68" t="s">
        <v>1171</v>
      </c>
      <c r="H1249" s="68" t="s">
        <v>1172</v>
      </c>
      <c r="I1249" s="79" t="s">
        <v>1171</v>
      </c>
      <c r="J1249" s="79"/>
      <c r="K1249" s="79" t="s">
        <v>1171</v>
      </c>
      <c r="L1249" s="68"/>
      <c r="M1249" s="68"/>
      <c r="N1249" s="68"/>
      <c r="O1249" s="68"/>
      <c r="P1249" s="68"/>
      <c r="Q1249" s="71" t="s">
        <v>672</v>
      </c>
      <c r="R1249" s="71" t="s">
        <v>672</v>
      </c>
      <c r="S1249" s="68" t="s">
        <v>743</v>
      </c>
      <c r="T1249" s="60" t="s">
        <v>142</v>
      </c>
      <c r="U1249" s="71" t="s">
        <v>1168</v>
      </c>
      <c r="V1249" s="71" t="s">
        <v>1168</v>
      </c>
      <c r="W1249" s="71" t="str">
        <f>VLOOKUP(E1249,[1]基础数据实体梳理模板!$D$5:$E$156,2,0)</f>
        <v>f_key_human_worker</v>
      </c>
      <c r="X1249" s="68" t="s">
        <v>1172</v>
      </c>
    </row>
    <row r="1250" spans="1:24" x14ac:dyDescent="0.25">
      <c r="A1250" s="66">
        <v>1247</v>
      </c>
      <c r="B1250" s="68" t="s">
        <v>138</v>
      </c>
      <c r="C1250" s="68" t="s">
        <v>111</v>
      </c>
      <c r="D1250" s="68" t="s">
        <v>113</v>
      </c>
      <c r="E1250" s="68" t="s">
        <v>342</v>
      </c>
      <c r="F1250" s="68"/>
      <c r="G1250" s="68" t="s">
        <v>1214</v>
      </c>
      <c r="H1250" s="68" t="s">
        <v>1215</v>
      </c>
      <c r="I1250" s="79" t="s">
        <v>1214</v>
      </c>
      <c r="J1250" s="79"/>
      <c r="K1250" s="79" t="s">
        <v>1214</v>
      </c>
      <c r="L1250" s="68"/>
      <c r="M1250" s="68"/>
      <c r="N1250" s="68"/>
      <c r="O1250" s="68"/>
      <c r="P1250" s="68"/>
      <c r="Q1250" s="71" t="s">
        <v>672</v>
      </c>
      <c r="R1250" s="71" t="s">
        <v>672</v>
      </c>
      <c r="S1250" s="68" t="s">
        <v>743</v>
      </c>
      <c r="T1250" s="60" t="s">
        <v>142</v>
      </c>
      <c r="U1250" s="71" t="s">
        <v>1168</v>
      </c>
      <c r="V1250" s="71" t="s">
        <v>1168</v>
      </c>
      <c r="W1250" s="71" t="str">
        <f>VLOOKUP(E1250,[1]基础数据实体梳理模板!$D$5:$E$156,2,0)</f>
        <v>f_key_human_worker</v>
      </c>
      <c r="X1250" s="68" t="s">
        <v>1215</v>
      </c>
    </row>
    <row r="1251" spans="1:24" x14ac:dyDescent="0.25">
      <c r="A1251" s="66">
        <v>1248</v>
      </c>
      <c r="B1251" s="68" t="s">
        <v>138</v>
      </c>
      <c r="C1251" s="68" t="s">
        <v>111</v>
      </c>
      <c r="D1251" s="68" t="s">
        <v>113</v>
      </c>
      <c r="E1251" s="68" t="s">
        <v>342</v>
      </c>
      <c r="F1251" s="68"/>
      <c r="G1251" s="68" t="s">
        <v>1173</v>
      </c>
      <c r="H1251" s="68" t="s">
        <v>1174</v>
      </c>
      <c r="I1251" s="79" t="s">
        <v>1173</v>
      </c>
      <c r="J1251" s="79"/>
      <c r="K1251" s="79" t="s">
        <v>1173</v>
      </c>
      <c r="L1251" s="68"/>
      <c r="M1251" s="68"/>
      <c r="N1251" s="68"/>
      <c r="O1251" s="68"/>
      <c r="P1251" s="68"/>
      <c r="Q1251" s="71" t="s">
        <v>672</v>
      </c>
      <c r="R1251" s="71" t="s">
        <v>672</v>
      </c>
      <c r="S1251" s="68" t="s">
        <v>743</v>
      </c>
      <c r="T1251" s="60" t="s">
        <v>142</v>
      </c>
      <c r="U1251" s="71" t="s">
        <v>1168</v>
      </c>
      <c r="V1251" s="71" t="s">
        <v>1168</v>
      </c>
      <c r="W1251" s="71" t="str">
        <f>VLOOKUP(E1251,[1]基础数据实体梳理模板!$D$5:$E$156,2,0)</f>
        <v>f_key_human_worker</v>
      </c>
      <c r="X1251" s="68" t="s">
        <v>1174</v>
      </c>
    </row>
    <row r="1252" spans="1:24" x14ac:dyDescent="0.25">
      <c r="A1252" s="66">
        <v>1249</v>
      </c>
      <c r="B1252" s="68" t="s">
        <v>138</v>
      </c>
      <c r="C1252" s="68" t="s">
        <v>111</v>
      </c>
      <c r="D1252" s="68" t="s">
        <v>113</v>
      </c>
      <c r="E1252" s="68" t="s">
        <v>342</v>
      </c>
      <c r="F1252" s="68"/>
      <c r="G1252" s="68" t="s">
        <v>2023</v>
      </c>
      <c r="H1252" s="68" t="s">
        <v>1204</v>
      </c>
      <c r="I1252" s="79" t="s">
        <v>2023</v>
      </c>
      <c r="J1252" s="79"/>
      <c r="K1252" s="79" t="s">
        <v>2023</v>
      </c>
      <c r="L1252" s="68"/>
      <c r="M1252" s="68"/>
      <c r="N1252" s="68"/>
      <c r="O1252" s="68"/>
      <c r="P1252" s="68"/>
      <c r="Q1252" s="71" t="s">
        <v>672</v>
      </c>
      <c r="R1252" s="71" t="s">
        <v>672</v>
      </c>
      <c r="S1252" s="68" t="s">
        <v>1296</v>
      </c>
      <c r="T1252" s="60" t="s">
        <v>142</v>
      </c>
      <c r="U1252" s="71" t="s">
        <v>1168</v>
      </c>
      <c r="V1252" s="71" t="s">
        <v>1168</v>
      </c>
      <c r="W1252" s="71" t="str">
        <f>VLOOKUP(E1252,[1]基础数据实体梳理模板!$D$5:$E$156,2,0)</f>
        <v>f_key_human_worker</v>
      </c>
      <c r="X1252" s="68" t="s">
        <v>1204</v>
      </c>
    </row>
    <row r="1253" spans="1:24" x14ac:dyDescent="0.25">
      <c r="A1253" s="66">
        <v>1250</v>
      </c>
      <c r="B1253" s="68" t="s">
        <v>138</v>
      </c>
      <c r="C1253" s="68" t="s">
        <v>111</v>
      </c>
      <c r="D1253" s="68" t="s">
        <v>113</v>
      </c>
      <c r="E1253" s="68" t="s">
        <v>342</v>
      </c>
      <c r="F1253" s="68"/>
      <c r="G1253" s="68" t="s">
        <v>1206</v>
      </c>
      <c r="H1253" s="68" t="s">
        <v>2024</v>
      </c>
      <c r="I1253" s="79" t="s">
        <v>1206</v>
      </c>
      <c r="J1253" s="79"/>
      <c r="K1253" s="79" t="s">
        <v>1206</v>
      </c>
      <c r="L1253" s="68"/>
      <c r="M1253" s="68"/>
      <c r="N1253" s="68"/>
      <c r="O1253" s="68"/>
      <c r="P1253" s="68"/>
      <c r="Q1253" s="71" t="s">
        <v>672</v>
      </c>
      <c r="R1253" s="71" t="s">
        <v>672</v>
      </c>
      <c r="S1253" s="68" t="s">
        <v>1191</v>
      </c>
      <c r="T1253" s="60" t="s">
        <v>142</v>
      </c>
      <c r="U1253" s="71" t="s">
        <v>1168</v>
      </c>
      <c r="V1253" s="71" t="s">
        <v>1168</v>
      </c>
      <c r="W1253" s="71" t="str">
        <f>VLOOKUP(E1253,[1]基础数据实体梳理模板!$D$5:$E$156,2,0)</f>
        <v>f_key_human_worker</v>
      </c>
      <c r="X1253" s="68" t="s">
        <v>2024</v>
      </c>
    </row>
    <row r="1254" spans="1:24" x14ac:dyDescent="0.25">
      <c r="A1254" s="66">
        <v>1251</v>
      </c>
      <c r="B1254" s="68" t="s">
        <v>138</v>
      </c>
      <c r="C1254" s="68" t="s">
        <v>111</v>
      </c>
      <c r="D1254" s="68" t="s">
        <v>113</v>
      </c>
      <c r="E1254" s="68" t="s">
        <v>342</v>
      </c>
      <c r="F1254" s="68"/>
      <c r="G1254" s="68" t="s">
        <v>806</v>
      </c>
      <c r="H1254" s="68" t="s">
        <v>1164</v>
      </c>
      <c r="I1254" s="79" t="s">
        <v>806</v>
      </c>
      <c r="J1254" s="79"/>
      <c r="K1254" s="79" t="s">
        <v>806</v>
      </c>
      <c r="L1254" s="68"/>
      <c r="M1254" s="68"/>
      <c r="N1254" s="68"/>
      <c r="O1254" s="68"/>
      <c r="P1254" s="68"/>
      <c r="Q1254" s="71" t="s">
        <v>672</v>
      </c>
      <c r="R1254" s="71" t="s">
        <v>672</v>
      </c>
      <c r="S1254" s="68" t="s">
        <v>1191</v>
      </c>
      <c r="T1254" s="60" t="s">
        <v>142</v>
      </c>
      <c r="U1254" s="71" t="s">
        <v>1168</v>
      </c>
      <c r="V1254" s="71" t="s">
        <v>1168</v>
      </c>
      <c r="W1254" s="71" t="str">
        <f>VLOOKUP(E1254,[1]基础数据实体梳理模板!$D$5:$E$156,2,0)</f>
        <v>f_key_human_worker</v>
      </c>
      <c r="X1254" s="68" t="s">
        <v>1164</v>
      </c>
    </row>
    <row r="1255" spans="1:24" x14ac:dyDescent="0.25">
      <c r="A1255" s="66">
        <v>1252</v>
      </c>
      <c r="B1255" s="68" t="s">
        <v>138</v>
      </c>
      <c r="C1255" s="68" t="s">
        <v>111</v>
      </c>
      <c r="D1255" s="68" t="s">
        <v>113</v>
      </c>
      <c r="E1255" s="68" t="s">
        <v>342</v>
      </c>
      <c r="F1255" s="68"/>
      <c r="G1255" s="68" t="s">
        <v>2025</v>
      </c>
      <c r="H1255" s="68" t="s">
        <v>2026</v>
      </c>
      <c r="I1255" s="79" t="s">
        <v>2025</v>
      </c>
      <c r="J1255" s="79"/>
      <c r="K1255" s="79" t="s">
        <v>2025</v>
      </c>
      <c r="L1255" s="68"/>
      <c r="M1255" s="68"/>
      <c r="N1255" s="68"/>
      <c r="O1255" s="68"/>
      <c r="P1255" s="68"/>
      <c r="Q1255" s="71" t="s">
        <v>672</v>
      </c>
      <c r="R1255" s="71" t="s">
        <v>672</v>
      </c>
      <c r="S1255" s="68" t="s">
        <v>1191</v>
      </c>
      <c r="T1255" s="60" t="s">
        <v>142</v>
      </c>
      <c r="U1255" s="71" t="s">
        <v>1168</v>
      </c>
      <c r="V1255" s="71" t="s">
        <v>1168</v>
      </c>
      <c r="W1255" s="71" t="str">
        <f>VLOOKUP(E1255,[1]基础数据实体梳理模板!$D$5:$E$156,2,0)</f>
        <v>f_key_human_worker</v>
      </c>
      <c r="X1255" s="68" t="s">
        <v>2026</v>
      </c>
    </row>
    <row r="1256" spans="1:24" x14ac:dyDescent="0.25">
      <c r="A1256" s="66">
        <v>1253</v>
      </c>
      <c r="B1256" s="68" t="s">
        <v>138</v>
      </c>
      <c r="C1256" s="68" t="s">
        <v>111</v>
      </c>
      <c r="D1256" s="68" t="s">
        <v>113</v>
      </c>
      <c r="E1256" s="68" t="s">
        <v>342</v>
      </c>
      <c r="F1256" s="68"/>
      <c r="G1256" s="68" t="s">
        <v>2027</v>
      </c>
      <c r="H1256" s="68" t="s">
        <v>1339</v>
      </c>
      <c r="I1256" s="79" t="s">
        <v>2027</v>
      </c>
      <c r="J1256" s="79"/>
      <c r="K1256" s="79" t="s">
        <v>2027</v>
      </c>
      <c r="L1256" s="68"/>
      <c r="M1256" s="68"/>
      <c r="N1256" s="68"/>
      <c r="O1256" s="68"/>
      <c r="P1256" s="68"/>
      <c r="Q1256" s="71" t="s">
        <v>672</v>
      </c>
      <c r="R1256" s="71" t="s">
        <v>672</v>
      </c>
      <c r="S1256" s="68" t="s">
        <v>1191</v>
      </c>
      <c r="T1256" s="60" t="s">
        <v>142</v>
      </c>
      <c r="U1256" s="71" t="s">
        <v>1168</v>
      </c>
      <c r="V1256" s="71" t="s">
        <v>1168</v>
      </c>
      <c r="W1256" s="71" t="str">
        <f>VLOOKUP(E1256,[1]基础数据实体梳理模板!$D$5:$E$156,2,0)</f>
        <v>f_key_human_worker</v>
      </c>
      <c r="X1256" s="68" t="s">
        <v>1339</v>
      </c>
    </row>
    <row r="1257" spans="1:24" x14ac:dyDescent="0.25">
      <c r="A1257" s="66">
        <v>1254</v>
      </c>
      <c r="B1257" s="68" t="s">
        <v>138</v>
      </c>
      <c r="C1257" s="68" t="s">
        <v>111</v>
      </c>
      <c r="D1257" s="68" t="s">
        <v>113</v>
      </c>
      <c r="E1257" s="68" t="s">
        <v>342</v>
      </c>
      <c r="F1257" s="68"/>
      <c r="G1257" s="68" t="s">
        <v>2028</v>
      </c>
      <c r="H1257" s="68" t="s">
        <v>2029</v>
      </c>
      <c r="I1257" s="79" t="s">
        <v>2028</v>
      </c>
      <c r="J1257" s="79"/>
      <c r="K1257" s="79" t="s">
        <v>2028</v>
      </c>
      <c r="L1257" s="68"/>
      <c r="M1257" s="68"/>
      <c r="N1257" s="68"/>
      <c r="O1257" s="68"/>
      <c r="P1257" s="68"/>
      <c r="Q1257" s="71" t="s">
        <v>672</v>
      </c>
      <c r="R1257" s="71" t="s">
        <v>672</v>
      </c>
      <c r="S1257" s="68" t="s">
        <v>1167</v>
      </c>
      <c r="T1257" s="60" t="s">
        <v>142</v>
      </c>
      <c r="U1257" s="71" t="s">
        <v>1168</v>
      </c>
      <c r="V1257" s="71" t="s">
        <v>1168</v>
      </c>
      <c r="W1257" s="71" t="str">
        <f>VLOOKUP(E1257,[1]基础数据实体梳理模板!$D$5:$E$156,2,0)</f>
        <v>f_key_human_worker</v>
      </c>
      <c r="X1257" s="68" t="s">
        <v>2029</v>
      </c>
    </row>
    <row r="1258" spans="1:24" ht="30" x14ac:dyDescent="0.25">
      <c r="A1258" s="66">
        <v>1255</v>
      </c>
      <c r="B1258" s="68" t="s">
        <v>138</v>
      </c>
      <c r="C1258" s="68" t="s">
        <v>111</v>
      </c>
      <c r="D1258" s="68" t="s">
        <v>113</v>
      </c>
      <c r="E1258" s="68" t="s">
        <v>342</v>
      </c>
      <c r="F1258" s="68"/>
      <c r="G1258" s="68" t="s">
        <v>2030</v>
      </c>
      <c r="H1258" s="68" t="s">
        <v>1178</v>
      </c>
      <c r="I1258" s="79" t="s">
        <v>2030</v>
      </c>
      <c r="J1258" s="79"/>
      <c r="K1258" s="79" t="s">
        <v>2030</v>
      </c>
      <c r="L1258" s="68"/>
      <c r="M1258" s="68"/>
      <c r="N1258" s="68"/>
      <c r="O1258" s="68"/>
      <c r="P1258" s="68"/>
      <c r="Q1258" s="71" t="s">
        <v>672</v>
      </c>
      <c r="R1258" s="71" t="s">
        <v>672</v>
      </c>
      <c r="S1258" s="68" t="s">
        <v>1167</v>
      </c>
      <c r="T1258" s="60" t="s">
        <v>142</v>
      </c>
      <c r="U1258" s="71" t="s">
        <v>1168</v>
      </c>
      <c r="V1258" s="71" t="s">
        <v>1168</v>
      </c>
      <c r="W1258" s="71" t="str">
        <f>VLOOKUP(E1258,[1]基础数据实体梳理模板!$D$5:$E$156,2,0)</f>
        <v>f_key_human_worker</v>
      </c>
      <c r="X1258" s="68" t="s">
        <v>1178</v>
      </c>
    </row>
    <row r="1259" spans="1:24" x14ac:dyDescent="0.25">
      <c r="A1259" s="66">
        <v>1256</v>
      </c>
      <c r="B1259" s="68" t="s">
        <v>138</v>
      </c>
      <c r="C1259" s="68" t="s">
        <v>111</v>
      </c>
      <c r="D1259" s="68" t="s">
        <v>113</v>
      </c>
      <c r="E1259" s="68" t="s">
        <v>342</v>
      </c>
      <c r="F1259" s="68"/>
      <c r="G1259" s="68" t="s">
        <v>2031</v>
      </c>
      <c r="H1259" s="68" t="s">
        <v>768</v>
      </c>
      <c r="I1259" s="79" t="s">
        <v>2031</v>
      </c>
      <c r="J1259" s="79"/>
      <c r="K1259" s="79" t="s">
        <v>2031</v>
      </c>
      <c r="L1259" s="68"/>
      <c r="M1259" s="68"/>
      <c r="N1259" s="68"/>
      <c r="O1259" s="68"/>
      <c r="P1259" s="68"/>
      <c r="Q1259" s="71" t="s">
        <v>672</v>
      </c>
      <c r="R1259" s="71" t="s">
        <v>672</v>
      </c>
      <c r="S1259" s="68" t="s">
        <v>1296</v>
      </c>
      <c r="T1259" s="60" t="s">
        <v>142</v>
      </c>
      <c r="U1259" s="71" t="s">
        <v>1168</v>
      </c>
      <c r="V1259" s="71" t="s">
        <v>1168</v>
      </c>
      <c r="W1259" s="71" t="str">
        <f>VLOOKUP(E1259,[1]基础数据实体梳理模板!$D$5:$E$156,2,0)</f>
        <v>f_key_human_worker</v>
      </c>
      <c r="X1259" s="68" t="s">
        <v>768</v>
      </c>
    </row>
    <row r="1260" spans="1:24" x14ac:dyDescent="0.25">
      <c r="A1260" s="66">
        <v>1257</v>
      </c>
      <c r="B1260" s="68" t="s">
        <v>138</v>
      </c>
      <c r="C1260" s="68" t="s">
        <v>111</v>
      </c>
      <c r="D1260" s="68" t="s">
        <v>113</v>
      </c>
      <c r="E1260" s="68" t="s">
        <v>342</v>
      </c>
      <c r="F1260" s="68"/>
      <c r="G1260" s="68" t="s">
        <v>1267</v>
      </c>
      <c r="H1260" s="68" t="s">
        <v>1268</v>
      </c>
      <c r="I1260" s="79" t="s">
        <v>1267</v>
      </c>
      <c r="J1260" s="79"/>
      <c r="K1260" s="79" t="s">
        <v>1267</v>
      </c>
      <c r="L1260" s="68"/>
      <c r="M1260" s="68"/>
      <c r="N1260" s="68"/>
      <c r="O1260" s="68"/>
      <c r="P1260" s="68"/>
      <c r="Q1260" s="71" t="s">
        <v>672</v>
      </c>
      <c r="R1260" s="71" t="s">
        <v>672</v>
      </c>
      <c r="S1260" s="68" t="s">
        <v>1296</v>
      </c>
      <c r="T1260" s="60" t="s">
        <v>142</v>
      </c>
      <c r="U1260" s="71" t="s">
        <v>1168</v>
      </c>
      <c r="V1260" s="71" t="s">
        <v>1168</v>
      </c>
      <c r="W1260" s="71" t="str">
        <f>VLOOKUP(E1260,[1]基础数据实体梳理模板!$D$5:$E$156,2,0)</f>
        <v>f_key_human_worker</v>
      </c>
      <c r="X1260" s="68" t="s">
        <v>1268</v>
      </c>
    </row>
    <row r="1261" spans="1:24" x14ac:dyDescent="0.25">
      <c r="A1261" s="66">
        <v>1258</v>
      </c>
      <c r="B1261" s="68" t="s">
        <v>138</v>
      </c>
      <c r="C1261" s="68" t="s">
        <v>111</v>
      </c>
      <c r="D1261" s="68" t="s">
        <v>113</v>
      </c>
      <c r="E1261" s="68" t="s">
        <v>342</v>
      </c>
      <c r="F1261" s="68"/>
      <c r="G1261" s="68" t="s">
        <v>1920</v>
      </c>
      <c r="H1261" s="68" t="s">
        <v>1921</v>
      </c>
      <c r="I1261" s="79" t="s">
        <v>1920</v>
      </c>
      <c r="J1261" s="79"/>
      <c r="K1261" s="79" t="s">
        <v>1920</v>
      </c>
      <c r="L1261" s="68"/>
      <c r="M1261" s="68"/>
      <c r="N1261" s="68"/>
      <c r="O1261" s="68"/>
      <c r="P1261" s="68"/>
      <c r="Q1261" s="71" t="s">
        <v>672</v>
      </c>
      <c r="R1261" s="71" t="s">
        <v>672</v>
      </c>
      <c r="S1261" s="68" t="s">
        <v>1167</v>
      </c>
      <c r="T1261" s="60" t="s">
        <v>142</v>
      </c>
      <c r="U1261" s="71" t="s">
        <v>1168</v>
      </c>
      <c r="V1261" s="71" t="s">
        <v>1168</v>
      </c>
      <c r="W1261" s="71" t="str">
        <f>VLOOKUP(E1261,[1]基础数据实体梳理模板!$D$5:$E$156,2,0)</f>
        <v>f_key_human_worker</v>
      </c>
      <c r="X1261" s="68" t="s">
        <v>1921</v>
      </c>
    </row>
    <row r="1262" spans="1:24" x14ac:dyDescent="0.25">
      <c r="A1262" s="66">
        <v>1259</v>
      </c>
      <c r="B1262" s="68" t="s">
        <v>138</v>
      </c>
      <c r="C1262" s="68" t="s">
        <v>111</v>
      </c>
      <c r="D1262" s="68" t="s">
        <v>113</v>
      </c>
      <c r="E1262" s="68" t="s">
        <v>342</v>
      </c>
      <c r="F1262" s="68"/>
      <c r="G1262" s="68" t="s">
        <v>2032</v>
      </c>
      <c r="H1262" s="68" t="s">
        <v>1637</v>
      </c>
      <c r="I1262" s="79" t="s">
        <v>2032</v>
      </c>
      <c r="J1262" s="79"/>
      <c r="K1262" s="79" t="s">
        <v>2032</v>
      </c>
      <c r="L1262" s="68"/>
      <c r="M1262" s="68"/>
      <c r="N1262" s="68"/>
      <c r="O1262" s="68"/>
      <c r="P1262" s="68"/>
      <c r="Q1262" s="71" t="s">
        <v>672</v>
      </c>
      <c r="R1262" s="71" t="s">
        <v>672</v>
      </c>
      <c r="S1262" s="68" t="s">
        <v>1191</v>
      </c>
      <c r="T1262" s="60" t="s">
        <v>142</v>
      </c>
      <c r="U1262" s="71" t="s">
        <v>1168</v>
      </c>
      <c r="V1262" s="71" t="s">
        <v>1168</v>
      </c>
      <c r="W1262" s="71" t="str">
        <f>VLOOKUP(E1262,[1]基础数据实体梳理模板!$D$5:$E$156,2,0)</f>
        <v>f_key_human_worker</v>
      </c>
      <c r="X1262" s="68" t="s">
        <v>1637</v>
      </c>
    </row>
    <row r="1263" spans="1:24" x14ac:dyDescent="0.25">
      <c r="A1263" s="66">
        <v>1260</v>
      </c>
      <c r="B1263" s="68" t="s">
        <v>138</v>
      </c>
      <c r="C1263" s="68" t="s">
        <v>111</v>
      </c>
      <c r="D1263" s="68" t="s">
        <v>113</v>
      </c>
      <c r="E1263" s="68" t="s">
        <v>342</v>
      </c>
      <c r="F1263" s="68"/>
      <c r="G1263" s="68" t="s">
        <v>2033</v>
      </c>
      <c r="H1263" s="68" t="s">
        <v>2034</v>
      </c>
      <c r="I1263" s="79" t="s">
        <v>2033</v>
      </c>
      <c r="J1263" s="79"/>
      <c r="K1263" s="79" t="s">
        <v>2033</v>
      </c>
      <c r="L1263" s="68"/>
      <c r="M1263" s="68"/>
      <c r="N1263" s="68"/>
      <c r="O1263" s="68"/>
      <c r="P1263" s="68"/>
      <c r="Q1263" s="71" t="s">
        <v>672</v>
      </c>
      <c r="R1263" s="71" t="s">
        <v>672</v>
      </c>
      <c r="S1263" s="68" t="s">
        <v>1191</v>
      </c>
      <c r="T1263" s="60" t="s">
        <v>142</v>
      </c>
      <c r="U1263" s="71" t="s">
        <v>1168</v>
      </c>
      <c r="V1263" s="71" t="s">
        <v>1168</v>
      </c>
      <c r="W1263" s="71" t="str">
        <f>VLOOKUP(E1263,[1]基础数据实体梳理模板!$D$5:$E$156,2,0)</f>
        <v>f_key_human_worker</v>
      </c>
      <c r="X1263" s="68" t="s">
        <v>2034</v>
      </c>
    </row>
    <row r="1264" spans="1:24" x14ac:dyDescent="0.25">
      <c r="A1264" s="66">
        <v>1261</v>
      </c>
      <c r="B1264" s="68" t="s">
        <v>138</v>
      </c>
      <c r="C1264" s="68" t="s">
        <v>111</v>
      </c>
      <c r="D1264" s="68" t="s">
        <v>113</v>
      </c>
      <c r="E1264" s="68" t="s">
        <v>342</v>
      </c>
      <c r="F1264" s="68"/>
      <c r="G1264" s="68" t="s">
        <v>2035</v>
      </c>
      <c r="H1264" s="68" t="s">
        <v>2036</v>
      </c>
      <c r="I1264" s="79" t="s">
        <v>2035</v>
      </c>
      <c r="J1264" s="79"/>
      <c r="K1264" s="79" t="s">
        <v>2035</v>
      </c>
      <c r="L1264" s="68"/>
      <c r="M1264" s="68"/>
      <c r="N1264" s="68"/>
      <c r="O1264" s="68"/>
      <c r="P1264" s="68"/>
      <c r="Q1264" s="71" t="s">
        <v>672</v>
      </c>
      <c r="R1264" s="71" t="s">
        <v>672</v>
      </c>
      <c r="S1264" s="68" t="s">
        <v>1296</v>
      </c>
      <c r="T1264" s="60" t="s">
        <v>142</v>
      </c>
      <c r="U1264" s="71" t="s">
        <v>1168</v>
      </c>
      <c r="V1264" s="71" t="s">
        <v>1168</v>
      </c>
      <c r="W1264" s="71" t="str">
        <f>VLOOKUP(E1264,[1]基础数据实体梳理模板!$D$5:$E$156,2,0)</f>
        <v>f_key_human_worker</v>
      </c>
      <c r="X1264" s="68" t="s">
        <v>2036</v>
      </c>
    </row>
    <row r="1265" spans="1:24" x14ac:dyDescent="0.25">
      <c r="A1265" s="66">
        <v>1262</v>
      </c>
      <c r="B1265" s="68" t="s">
        <v>138</v>
      </c>
      <c r="C1265" s="68" t="s">
        <v>111</v>
      </c>
      <c r="D1265" s="68" t="s">
        <v>113</v>
      </c>
      <c r="E1265" s="68" t="s">
        <v>345</v>
      </c>
      <c r="F1265" s="68"/>
      <c r="G1265" s="68" t="s">
        <v>2037</v>
      </c>
      <c r="H1265" s="68" t="s">
        <v>1170</v>
      </c>
      <c r="I1265" s="79" t="s">
        <v>2037</v>
      </c>
      <c r="J1265" s="79"/>
      <c r="K1265" s="79" t="s">
        <v>2037</v>
      </c>
      <c r="L1265" s="68"/>
      <c r="M1265" s="68"/>
      <c r="N1265" s="68"/>
      <c r="O1265" s="68"/>
      <c r="P1265" s="68"/>
      <c r="Q1265" s="71" t="s">
        <v>672</v>
      </c>
      <c r="R1265" s="71" t="s">
        <v>672</v>
      </c>
      <c r="S1265" s="68" t="s">
        <v>1167</v>
      </c>
      <c r="T1265" s="60" t="s">
        <v>142</v>
      </c>
      <c r="U1265" s="71" t="s">
        <v>1168</v>
      </c>
      <c r="V1265" s="71" t="s">
        <v>1168</v>
      </c>
      <c r="W1265" s="71" t="str">
        <f>VLOOKUP(E1265,[1]基础数据实体梳理模板!$D$5:$E$156,2,0)</f>
        <v>a_department_attendance_month(zhgd_dw</v>
      </c>
      <c r="X1265" s="68" t="s">
        <v>1170</v>
      </c>
    </row>
    <row r="1266" spans="1:24" x14ac:dyDescent="0.25">
      <c r="A1266" s="66">
        <v>1263</v>
      </c>
      <c r="B1266" s="68" t="s">
        <v>138</v>
      </c>
      <c r="C1266" s="68" t="s">
        <v>111</v>
      </c>
      <c r="D1266" s="68" t="s">
        <v>113</v>
      </c>
      <c r="E1266" s="68" t="s">
        <v>345</v>
      </c>
      <c r="F1266" s="68"/>
      <c r="G1266" s="68" t="s">
        <v>1713</v>
      </c>
      <c r="H1266" s="68" t="s">
        <v>1172</v>
      </c>
      <c r="I1266" s="79" t="s">
        <v>1713</v>
      </c>
      <c r="J1266" s="79"/>
      <c r="K1266" s="79" t="s">
        <v>1713</v>
      </c>
      <c r="L1266" s="68"/>
      <c r="M1266" s="68"/>
      <c r="N1266" s="68"/>
      <c r="O1266" s="68"/>
      <c r="P1266" s="68"/>
      <c r="Q1266" s="71" t="s">
        <v>672</v>
      </c>
      <c r="R1266" s="71" t="s">
        <v>672</v>
      </c>
      <c r="S1266" s="68" t="s">
        <v>1167</v>
      </c>
      <c r="T1266" s="60" t="s">
        <v>142</v>
      </c>
      <c r="U1266" s="71" t="s">
        <v>1168</v>
      </c>
      <c r="V1266" s="71" t="s">
        <v>1168</v>
      </c>
      <c r="W1266" s="71" t="str">
        <f>VLOOKUP(E1266,[1]基础数据实体梳理模板!$D$5:$E$156,2,0)</f>
        <v>a_department_attendance_month(zhgd_dw</v>
      </c>
      <c r="X1266" s="68" t="s">
        <v>1172</v>
      </c>
    </row>
    <row r="1267" spans="1:24" x14ac:dyDescent="0.25">
      <c r="A1267" s="66">
        <v>1264</v>
      </c>
      <c r="B1267" s="68" t="s">
        <v>138</v>
      </c>
      <c r="C1267" s="68" t="s">
        <v>111</v>
      </c>
      <c r="D1267" s="68" t="s">
        <v>113</v>
      </c>
      <c r="E1267" s="68" t="s">
        <v>345</v>
      </c>
      <c r="F1267" s="68"/>
      <c r="G1267" s="68" t="s">
        <v>781</v>
      </c>
      <c r="H1267" s="68" t="s">
        <v>1213</v>
      </c>
      <c r="I1267" s="79" t="s">
        <v>781</v>
      </c>
      <c r="J1267" s="79"/>
      <c r="K1267" s="79" t="s">
        <v>781</v>
      </c>
      <c r="L1267" s="68"/>
      <c r="M1267" s="68"/>
      <c r="N1267" s="68"/>
      <c r="O1267" s="68"/>
      <c r="P1267" s="68"/>
      <c r="Q1267" s="71" t="s">
        <v>672</v>
      </c>
      <c r="R1267" s="71" t="s">
        <v>672</v>
      </c>
      <c r="S1267" s="68" t="s">
        <v>1212</v>
      </c>
      <c r="T1267" s="60" t="s">
        <v>142</v>
      </c>
      <c r="U1267" s="71" t="s">
        <v>1168</v>
      </c>
      <c r="V1267" s="71" t="s">
        <v>1168</v>
      </c>
      <c r="W1267" s="71" t="str">
        <f>VLOOKUP(E1267,[1]基础数据实体梳理模板!$D$5:$E$156,2,0)</f>
        <v>a_department_attendance_month(zhgd_dw</v>
      </c>
      <c r="X1267" s="68" t="s">
        <v>1213</v>
      </c>
    </row>
    <row r="1268" spans="1:24" x14ac:dyDescent="0.25">
      <c r="A1268" s="66">
        <v>1265</v>
      </c>
      <c r="B1268" s="68" t="s">
        <v>138</v>
      </c>
      <c r="C1268" s="68" t="s">
        <v>111</v>
      </c>
      <c r="D1268" s="68" t="s">
        <v>113</v>
      </c>
      <c r="E1268" s="68" t="s">
        <v>345</v>
      </c>
      <c r="F1268" s="68"/>
      <c r="G1268" s="68" t="s">
        <v>1214</v>
      </c>
      <c r="H1268" s="68" t="s">
        <v>1215</v>
      </c>
      <c r="I1268" s="79" t="s">
        <v>1214</v>
      </c>
      <c r="J1268" s="79"/>
      <c r="K1268" s="79" t="s">
        <v>1214</v>
      </c>
      <c r="L1268" s="68"/>
      <c r="M1268" s="68"/>
      <c r="N1268" s="68"/>
      <c r="O1268" s="68"/>
      <c r="P1268" s="68"/>
      <c r="Q1268" s="71" t="s">
        <v>672</v>
      </c>
      <c r="R1268" s="71" t="s">
        <v>672</v>
      </c>
      <c r="S1268" s="68" t="s">
        <v>1167</v>
      </c>
      <c r="T1268" s="60" t="s">
        <v>142</v>
      </c>
      <c r="U1268" s="71" t="s">
        <v>1168</v>
      </c>
      <c r="V1268" s="71" t="s">
        <v>1168</v>
      </c>
      <c r="W1268" s="71" t="str">
        <f>VLOOKUP(E1268,[1]基础数据实体梳理模板!$D$5:$E$156,2,0)</f>
        <v>a_department_attendance_month(zhgd_dw</v>
      </c>
      <c r="X1268" s="68" t="s">
        <v>1215</v>
      </c>
    </row>
    <row r="1269" spans="1:24" x14ac:dyDescent="0.25">
      <c r="A1269" s="66">
        <v>1266</v>
      </c>
      <c r="B1269" s="68" t="s">
        <v>138</v>
      </c>
      <c r="C1269" s="68" t="s">
        <v>111</v>
      </c>
      <c r="D1269" s="68" t="s">
        <v>113</v>
      </c>
      <c r="E1269" s="68" t="s">
        <v>345</v>
      </c>
      <c r="F1269" s="68"/>
      <c r="G1269" s="68" t="s">
        <v>1217</v>
      </c>
      <c r="H1269" s="68" t="s">
        <v>1218</v>
      </c>
      <c r="I1269" s="79" t="s">
        <v>1217</v>
      </c>
      <c r="J1269" s="79"/>
      <c r="K1269" s="79" t="s">
        <v>1217</v>
      </c>
      <c r="L1269" s="68"/>
      <c r="M1269" s="68"/>
      <c r="N1269" s="68"/>
      <c r="O1269" s="68"/>
      <c r="P1269" s="68"/>
      <c r="Q1269" s="71" t="s">
        <v>672</v>
      </c>
      <c r="R1269" s="71" t="s">
        <v>672</v>
      </c>
      <c r="S1269" s="68" t="s">
        <v>1247</v>
      </c>
      <c r="T1269" s="60" t="s">
        <v>142</v>
      </c>
      <c r="U1269" s="71" t="s">
        <v>1168</v>
      </c>
      <c r="V1269" s="71" t="s">
        <v>1168</v>
      </c>
      <c r="W1269" s="71" t="str">
        <f>VLOOKUP(E1269,[1]基础数据实体梳理模板!$D$5:$E$156,2,0)</f>
        <v>a_department_attendance_month(zhgd_dw</v>
      </c>
      <c r="X1269" s="68" t="s">
        <v>1218</v>
      </c>
    </row>
    <row r="1270" spans="1:24" x14ac:dyDescent="0.25">
      <c r="A1270" s="66">
        <v>1267</v>
      </c>
      <c r="B1270" s="68" t="s">
        <v>138</v>
      </c>
      <c r="C1270" s="68" t="s">
        <v>111</v>
      </c>
      <c r="D1270" s="68" t="s">
        <v>113</v>
      </c>
      <c r="E1270" s="68" t="s">
        <v>345</v>
      </c>
      <c r="F1270" s="68"/>
      <c r="G1270" s="68" t="s">
        <v>1173</v>
      </c>
      <c r="H1270" s="68" t="s">
        <v>1174</v>
      </c>
      <c r="I1270" s="79" t="s">
        <v>1173</v>
      </c>
      <c r="J1270" s="79"/>
      <c r="K1270" s="79" t="s">
        <v>1173</v>
      </c>
      <c r="L1270" s="68"/>
      <c r="M1270" s="68"/>
      <c r="N1270" s="68"/>
      <c r="O1270" s="68"/>
      <c r="P1270" s="68"/>
      <c r="Q1270" s="71" t="s">
        <v>672</v>
      </c>
      <c r="R1270" s="71" t="s">
        <v>672</v>
      </c>
      <c r="S1270" s="68" t="s">
        <v>1219</v>
      </c>
      <c r="T1270" s="60" t="s">
        <v>142</v>
      </c>
      <c r="U1270" s="71" t="s">
        <v>1168</v>
      </c>
      <c r="V1270" s="71" t="s">
        <v>1168</v>
      </c>
      <c r="W1270" s="71" t="str">
        <f>VLOOKUP(E1270,[1]基础数据实体梳理模板!$D$5:$E$156,2,0)</f>
        <v>a_department_attendance_month(zhgd_dw</v>
      </c>
      <c r="X1270" s="68" t="s">
        <v>1174</v>
      </c>
    </row>
    <row r="1271" spans="1:24" x14ac:dyDescent="0.25">
      <c r="A1271" s="66">
        <v>1268</v>
      </c>
      <c r="B1271" s="68" t="s">
        <v>138</v>
      </c>
      <c r="C1271" s="68" t="s">
        <v>111</v>
      </c>
      <c r="D1271" s="68" t="s">
        <v>113</v>
      </c>
      <c r="E1271" s="68" t="s">
        <v>345</v>
      </c>
      <c r="F1271" s="68"/>
      <c r="G1271" s="68" t="s">
        <v>1463</v>
      </c>
      <c r="H1271" s="68" t="s">
        <v>1464</v>
      </c>
      <c r="I1271" s="79" t="s">
        <v>1463</v>
      </c>
      <c r="J1271" s="79"/>
      <c r="K1271" s="79" t="s">
        <v>1463</v>
      </c>
      <c r="L1271" s="68"/>
      <c r="M1271" s="68"/>
      <c r="N1271" s="68"/>
      <c r="O1271" s="68"/>
      <c r="P1271" s="68"/>
      <c r="Q1271" s="71" t="s">
        <v>672</v>
      </c>
      <c r="R1271" s="71" t="s">
        <v>672</v>
      </c>
      <c r="S1271" s="68" t="s">
        <v>1212</v>
      </c>
      <c r="T1271" s="60" t="s">
        <v>142</v>
      </c>
      <c r="U1271" s="71" t="s">
        <v>1168</v>
      </c>
      <c r="V1271" s="71" t="s">
        <v>1168</v>
      </c>
      <c r="W1271" s="71" t="str">
        <f>VLOOKUP(E1271,[1]基础数据实体梳理模板!$D$5:$E$156,2,0)</f>
        <v>a_department_attendance_month(zhgd_dw</v>
      </c>
      <c r="X1271" s="68" t="s">
        <v>1464</v>
      </c>
    </row>
    <row r="1272" spans="1:24" x14ac:dyDescent="0.25">
      <c r="A1272" s="66">
        <v>1269</v>
      </c>
      <c r="B1272" s="68" t="s">
        <v>138</v>
      </c>
      <c r="C1272" s="68" t="s">
        <v>111</v>
      </c>
      <c r="D1272" s="68" t="s">
        <v>113</v>
      </c>
      <c r="E1272" s="68" t="s">
        <v>345</v>
      </c>
      <c r="F1272" s="68"/>
      <c r="G1272" s="68" t="s">
        <v>2038</v>
      </c>
      <c r="H1272" s="68" t="s">
        <v>1180</v>
      </c>
      <c r="I1272" s="79" t="s">
        <v>2038</v>
      </c>
      <c r="J1272" s="79"/>
      <c r="K1272" s="79" t="s">
        <v>2038</v>
      </c>
      <c r="L1272" s="68"/>
      <c r="M1272" s="68"/>
      <c r="N1272" s="68"/>
      <c r="O1272" s="68"/>
      <c r="P1272" s="68"/>
      <c r="Q1272" s="71" t="s">
        <v>672</v>
      </c>
      <c r="R1272" s="71" t="s">
        <v>672</v>
      </c>
      <c r="S1272" s="68" t="s">
        <v>1167</v>
      </c>
      <c r="T1272" s="60" t="s">
        <v>142</v>
      </c>
      <c r="U1272" s="71" t="s">
        <v>1168</v>
      </c>
      <c r="V1272" s="71" t="s">
        <v>1168</v>
      </c>
      <c r="W1272" s="71" t="str">
        <f>VLOOKUP(E1272,[1]基础数据实体梳理模板!$D$5:$E$156,2,0)</f>
        <v>a_department_attendance_month(zhgd_dw</v>
      </c>
      <c r="X1272" s="68" t="s">
        <v>1180</v>
      </c>
    </row>
    <row r="1273" spans="1:24" x14ac:dyDescent="0.25">
      <c r="A1273" s="66">
        <v>1270</v>
      </c>
      <c r="B1273" s="68" t="s">
        <v>138</v>
      </c>
      <c r="C1273" s="68" t="s">
        <v>111</v>
      </c>
      <c r="D1273" s="68" t="s">
        <v>113</v>
      </c>
      <c r="E1273" s="68" t="s">
        <v>345</v>
      </c>
      <c r="F1273" s="68"/>
      <c r="G1273" s="68" t="s">
        <v>833</v>
      </c>
      <c r="H1273" s="68" t="s">
        <v>2039</v>
      </c>
      <c r="I1273" s="79" t="s">
        <v>833</v>
      </c>
      <c r="J1273" s="79"/>
      <c r="K1273" s="79" t="s">
        <v>833</v>
      </c>
      <c r="L1273" s="68"/>
      <c r="M1273" s="68"/>
      <c r="N1273" s="68"/>
      <c r="O1273" s="68"/>
      <c r="P1273" s="68"/>
      <c r="Q1273" s="71" t="s">
        <v>672</v>
      </c>
      <c r="R1273" s="71" t="s">
        <v>672</v>
      </c>
      <c r="S1273" s="68" t="s">
        <v>1167</v>
      </c>
      <c r="T1273" s="60" t="s">
        <v>142</v>
      </c>
      <c r="U1273" s="71" t="s">
        <v>1168</v>
      </c>
      <c r="V1273" s="71" t="s">
        <v>1168</v>
      </c>
      <c r="W1273" s="71" t="str">
        <f>VLOOKUP(E1273,[1]基础数据实体梳理模板!$D$5:$E$156,2,0)</f>
        <v>a_department_attendance_month(zhgd_dw</v>
      </c>
      <c r="X1273" s="68" t="s">
        <v>2039</v>
      </c>
    </row>
    <row r="1274" spans="1:24" x14ac:dyDescent="0.25">
      <c r="A1274" s="66">
        <v>1271</v>
      </c>
      <c r="B1274" s="68" t="s">
        <v>138</v>
      </c>
      <c r="C1274" s="68" t="s">
        <v>111</v>
      </c>
      <c r="D1274" s="68" t="s">
        <v>113</v>
      </c>
      <c r="E1274" s="68" t="s">
        <v>345</v>
      </c>
      <c r="F1274" s="68"/>
      <c r="G1274" s="68" t="s">
        <v>2040</v>
      </c>
      <c r="H1274" s="68" t="s">
        <v>1182</v>
      </c>
      <c r="I1274" s="79" t="s">
        <v>2040</v>
      </c>
      <c r="J1274" s="79"/>
      <c r="K1274" s="79" t="s">
        <v>2040</v>
      </c>
      <c r="L1274" s="68"/>
      <c r="M1274" s="68"/>
      <c r="N1274" s="68"/>
      <c r="O1274" s="68"/>
      <c r="P1274" s="68"/>
      <c r="Q1274" s="71" t="s">
        <v>672</v>
      </c>
      <c r="R1274" s="71" t="s">
        <v>672</v>
      </c>
      <c r="S1274" s="68" t="s">
        <v>1167</v>
      </c>
      <c r="T1274" s="60" t="s">
        <v>142</v>
      </c>
      <c r="U1274" s="71" t="s">
        <v>1168</v>
      </c>
      <c r="V1274" s="71" t="s">
        <v>1168</v>
      </c>
      <c r="W1274" s="71" t="str">
        <f>VLOOKUP(E1274,[1]基础数据实体梳理模板!$D$5:$E$156,2,0)</f>
        <v>a_department_attendance_month(zhgd_dw</v>
      </c>
      <c r="X1274" s="68" t="s">
        <v>1182</v>
      </c>
    </row>
    <row r="1275" spans="1:24" x14ac:dyDescent="0.25">
      <c r="A1275" s="66">
        <v>1272</v>
      </c>
      <c r="B1275" s="68" t="s">
        <v>138</v>
      </c>
      <c r="C1275" s="68" t="s">
        <v>111</v>
      </c>
      <c r="D1275" s="68" t="s">
        <v>113</v>
      </c>
      <c r="E1275" s="68" t="s">
        <v>345</v>
      </c>
      <c r="F1275" s="68"/>
      <c r="G1275" s="68" t="s">
        <v>813</v>
      </c>
      <c r="H1275" s="68" t="s">
        <v>1908</v>
      </c>
      <c r="I1275" s="79" t="s">
        <v>813</v>
      </c>
      <c r="J1275" s="79"/>
      <c r="K1275" s="79" t="s">
        <v>813</v>
      </c>
      <c r="L1275" s="68"/>
      <c r="M1275" s="68"/>
      <c r="N1275" s="68"/>
      <c r="O1275" s="68"/>
      <c r="P1275" s="68"/>
      <c r="Q1275" s="71" t="s">
        <v>672</v>
      </c>
      <c r="R1275" s="71" t="s">
        <v>672</v>
      </c>
      <c r="S1275" s="68" t="s">
        <v>1212</v>
      </c>
      <c r="T1275" s="60" t="s">
        <v>142</v>
      </c>
      <c r="U1275" s="71" t="s">
        <v>1168</v>
      </c>
      <c r="V1275" s="71" t="s">
        <v>1168</v>
      </c>
      <c r="W1275" s="71" t="str">
        <f>VLOOKUP(E1275,[1]基础数据实体梳理模板!$D$5:$E$156,2,0)</f>
        <v>a_department_attendance_month(zhgd_dw</v>
      </c>
      <c r="X1275" s="68" t="s">
        <v>1908</v>
      </c>
    </row>
    <row r="1276" spans="1:24" x14ac:dyDescent="0.25">
      <c r="A1276" s="66">
        <v>1273</v>
      </c>
      <c r="B1276" s="68" t="s">
        <v>138</v>
      </c>
      <c r="C1276" s="68" t="s">
        <v>111</v>
      </c>
      <c r="D1276" s="68" t="s">
        <v>113</v>
      </c>
      <c r="E1276" s="68" t="s">
        <v>345</v>
      </c>
      <c r="F1276" s="68"/>
      <c r="G1276" s="68" t="s">
        <v>2041</v>
      </c>
      <c r="H1276" s="68" t="s">
        <v>1912</v>
      </c>
      <c r="I1276" s="79" t="s">
        <v>2041</v>
      </c>
      <c r="J1276" s="79"/>
      <c r="K1276" s="79" t="s">
        <v>2041</v>
      </c>
      <c r="L1276" s="68"/>
      <c r="M1276" s="68"/>
      <c r="N1276" s="68"/>
      <c r="O1276" s="68"/>
      <c r="P1276" s="68"/>
      <c r="Q1276" s="71" t="s">
        <v>672</v>
      </c>
      <c r="R1276" s="71" t="s">
        <v>672</v>
      </c>
      <c r="S1276" s="68" t="s">
        <v>1167</v>
      </c>
      <c r="T1276" s="60" t="s">
        <v>142</v>
      </c>
      <c r="U1276" s="71" t="s">
        <v>1168</v>
      </c>
      <c r="V1276" s="71" t="s">
        <v>1168</v>
      </c>
      <c r="W1276" s="71" t="str">
        <f>VLOOKUP(E1276,[1]基础数据实体梳理模板!$D$5:$E$156,2,0)</f>
        <v>a_department_attendance_month(zhgd_dw</v>
      </c>
      <c r="X1276" s="68" t="s">
        <v>1912</v>
      </c>
    </row>
    <row r="1277" spans="1:24" x14ac:dyDescent="0.25">
      <c r="A1277" s="66">
        <v>1274</v>
      </c>
      <c r="B1277" s="68" t="s">
        <v>138</v>
      </c>
      <c r="C1277" s="68" t="s">
        <v>111</v>
      </c>
      <c r="D1277" s="68" t="s">
        <v>113</v>
      </c>
      <c r="E1277" s="68" t="s">
        <v>345</v>
      </c>
      <c r="F1277" s="68"/>
      <c r="G1277" s="68" t="s">
        <v>688</v>
      </c>
      <c r="H1277" s="68" t="s">
        <v>1913</v>
      </c>
      <c r="I1277" s="79" t="s">
        <v>688</v>
      </c>
      <c r="J1277" s="79"/>
      <c r="K1277" s="79" t="s">
        <v>688</v>
      </c>
      <c r="L1277" s="68"/>
      <c r="M1277" s="68"/>
      <c r="N1277" s="68"/>
      <c r="O1277" s="68"/>
      <c r="P1277" s="68"/>
      <c r="Q1277" s="71" t="s">
        <v>672</v>
      </c>
      <c r="R1277" s="71" t="s">
        <v>672</v>
      </c>
      <c r="S1277" s="68" t="s">
        <v>2042</v>
      </c>
      <c r="T1277" s="60" t="s">
        <v>142</v>
      </c>
      <c r="U1277" s="71" t="s">
        <v>1168</v>
      </c>
      <c r="V1277" s="71" t="s">
        <v>1168</v>
      </c>
      <c r="W1277" s="71" t="str">
        <f>VLOOKUP(E1277,[1]基础数据实体梳理模板!$D$5:$E$156,2,0)</f>
        <v>a_department_attendance_month(zhgd_dw</v>
      </c>
      <c r="X1277" s="68" t="s">
        <v>1913</v>
      </c>
    </row>
    <row r="1278" spans="1:24" x14ac:dyDescent="0.25">
      <c r="A1278" s="66">
        <v>1275</v>
      </c>
      <c r="B1278" s="68" t="s">
        <v>138</v>
      </c>
      <c r="C1278" s="68" t="s">
        <v>111</v>
      </c>
      <c r="D1278" s="68" t="s">
        <v>113</v>
      </c>
      <c r="E1278" s="68" t="s">
        <v>345</v>
      </c>
      <c r="F1278" s="68"/>
      <c r="G1278" s="68" t="s">
        <v>2043</v>
      </c>
      <c r="H1278" s="68" t="s">
        <v>1263</v>
      </c>
      <c r="I1278" s="79" t="s">
        <v>2043</v>
      </c>
      <c r="J1278" s="79"/>
      <c r="K1278" s="79" t="s">
        <v>2043</v>
      </c>
      <c r="L1278" s="68"/>
      <c r="M1278" s="68"/>
      <c r="N1278" s="68"/>
      <c r="O1278" s="68"/>
      <c r="P1278" s="68"/>
      <c r="Q1278" s="71" t="s">
        <v>672</v>
      </c>
      <c r="R1278" s="71" t="s">
        <v>672</v>
      </c>
      <c r="S1278" s="68" t="s">
        <v>1167</v>
      </c>
      <c r="T1278" s="60" t="s">
        <v>142</v>
      </c>
      <c r="U1278" s="71" t="s">
        <v>1168</v>
      </c>
      <c r="V1278" s="71" t="s">
        <v>1168</v>
      </c>
      <c r="W1278" s="71" t="str">
        <f>VLOOKUP(E1278,[1]基础数据实体梳理模板!$D$5:$E$156,2,0)</f>
        <v>a_department_attendance_month(zhgd_dw</v>
      </c>
      <c r="X1278" s="68" t="s">
        <v>1263</v>
      </c>
    </row>
    <row r="1279" spans="1:24" x14ac:dyDescent="0.25">
      <c r="A1279" s="66">
        <v>1276</v>
      </c>
      <c r="B1279" s="68" t="s">
        <v>138</v>
      </c>
      <c r="C1279" s="68" t="s">
        <v>111</v>
      </c>
      <c r="D1279" s="68" t="s">
        <v>113</v>
      </c>
      <c r="E1279" s="68" t="s">
        <v>345</v>
      </c>
      <c r="F1279" s="68"/>
      <c r="G1279" s="68" t="s">
        <v>2031</v>
      </c>
      <c r="H1279" s="68" t="s">
        <v>768</v>
      </c>
      <c r="I1279" s="79" t="s">
        <v>2031</v>
      </c>
      <c r="J1279" s="79"/>
      <c r="K1279" s="79" t="s">
        <v>2031</v>
      </c>
      <c r="L1279" s="68"/>
      <c r="M1279" s="68"/>
      <c r="N1279" s="68"/>
      <c r="O1279" s="68"/>
      <c r="P1279" s="68"/>
      <c r="Q1279" s="71" t="s">
        <v>672</v>
      </c>
      <c r="R1279" s="71" t="s">
        <v>672</v>
      </c>
      <c r="S1279" s="68" t="s">
        <v>1212</v>
      </c>
      <c r="T1279" s="60" t="s">
        <v>142</v>
      </c>
      <c r="U1279" s="71" t="s">
        <v>1168</v>
      </c>
      <c r="V1279" s="71" t="s">
        <v>1168</v>
      </c>
      <c r="W1279" s="71" t="str">
        <f>VLOOKUP(E1279,[1]基础数据实体梳理模板!$D$5:$E$156,2,0)</f>
        <v>a_department_attendance_month(zhgd_dw</v>
      </c>
      <c r="X1279" s="68" t="s">
        <v>768</v>
      </c>
    </row>
    <row r="1280" spans="1:24" x14ac:dyDescent="0.25">
      <c r="A1280" s="66">
        <v>1277</v>
      </c>
      <c r="B1280" s="68" t="s">
        <v>138</v>
      </c>
      <c r="C1280" s="68" t="s">
        <v>111</v>
      </c>
      <c r="D1280" s="68" t="s">
        <v>113</v>
      </c>
      <c r="E1280" s="68" t="s">
        <v>345</v>
      </c>
      <c r="F1280" s="68"/>
      <c r="G1280" s="68" t="s">
        <v>2044</v>
      </c>
      <c r="H1280" s="68" t="s">
        <v>2045</v>
      </c>
      <c r="I1280" s="79" t="s">
        <v>2044</v>
      </c>
      <c r="J1280" s="79"/>
      <c r="K1280" s="79" t="s">
        <v>2044</v>
      </c>
      <c r="L1280" s="68"/>
      <c r="M1280" s="68"/>
      <c r="N1280" s="68"/>
      <c r="O1280" s="68"/>
      <c r="P1280" s="68"/>
      <c r="Q1280" s="71" t="s">
        <v>672</v>
      </c>
      <c r="R1280" s="71" t="s">
        <v>672</v>
      </c>
      <c r="S1280" s="68" t="s">
        <v>1167</v>
      </c>
      <c r="T1280" s="60" t="s">
        <v>142</v>
      </c>
      <c r="U1280" s="71" t="s">
        <v>1168</v>
      </c>
      <c r="V1280" s="71" t="s">
        <v>1168</v>
      </c>
      <c r="W1280" s="71" t="str">
        <f>VLOOKUP(E1280,[1]基础数据实体梳理模板!$D$5:$E$156,2,0)</f>
        <v>a_department_attendance_month(zhgd_dw</v>
      </c>
      <c r="X1280" s="68" t="s">
        <v>2045</v>
      </c>
    </row>
    <row r="1281" spans="1:24" x14ac:dyDescent="0.25">
      <c r="A1281" s="66">
        <v>1278</v>
      </c>
      <c r="B1281" s="68" t="s">
        <v>138</v>
      </c>
      <c r="C1281" s="68" t="s">
        <v>111</v>
      </c>
      <c r="D1281" s="68" t="s">
        <v>113</v>
      </c>
      <c r="E1281" s="68" t="s">
        <v>345</v>
      </c>
      <c r="F1281" s="68"/>
      <c r="G1281" s="68" t="s">
        <v>2046</v>
      </c>
      <c r="H1281" s="68" t="s">
        <v>2047</v>
      </c>
      <c r="I1281" s="79" t="s">
        <v>2046</v>
      </c>
      <c r="J1281" s="79"/>
      <c r="K1281" s="79" t="s">
        <v>2046</v>
      </c>
      <c r="L1281" s="68"/>
      <c r="M1281" s="68"/>
      <c r="N1281" s="68"/>
      <c r="O1281" s="68"/>
      <c r="P1281" s="68"/>
      <c r="Q1281" s="71" t="s">
        <v>672</v>
      </c>
      <c r="R1281" s="71" t="s">
        <v>672</v>
      </c>
      <c r="S1281" s="68" t="s">
        <v>1212</v>
      </c>
      <c r="T1281" s="60" t="s">
        <v>142</v>
      </c>
      <c r="U1281" s="71" t="s">
        <v>1168</v>
      </c>
      <c r="V1281" s="71" t="s">
        <v>1168</v>
      </c>
      <c r="W1281" s="71" t="str">
        <f>VLOOKUP(E1281,[1]基础数据实体梳理模板!$D$5:$E$156,2,0)</f>
        <v>a_department_attendance_month(zhgd_dw</v>
      </c>
      <c r="X1281" s="68" t="s">
        <v>2047</v>
      </c>
    </row>
    <row r="1282" spans="1:24" x14ac:dyDescent="0.25">
      <c r="A1282" s="66">
        <v>1279</v>
      </c>
      <c r="B1282" s="68" t="s">
        <v>138</v>
      </c>
      <c r="C1282" s="68" t="s">
        <v>111</v>
      </c>
      <c r="D1282" s="68" t="s">
        <v>113</v>
      </c>
      <c r="E1282" s="68" t="s">
        <v>345</v>
      </c>
      <c r="F1282" s="68"/>
      <c r="G1282" s="68" t="s">
        <v>2048</v>
      </c>
      <c r="H1282" s="68" t="s">
        <v>2049</v>
      </c>
      <c r="I1282" s="79" t="s">
        <v>2048</v>
      </c>
      <c r="J1282" s="79"/>
      <c r="K1282" s="79" t="s">
        <v>2048</v>
      </c>
      <c r="L1282" s="68"/>
      <c r="M1282" s="68"/>
      <c r="N1282" s="68"/>
      <c r="O1282" s="68"/>
      <c r="P1282" s="68"/>
      <c r="Q1282" s="71" t="s">
        <v>672</v>
      </c>
      <c r="R1282" s="71" t="s">
        <v>672</v>
      </c>
      <c r="S1282" s="68" t="s">
        <v>1167</v>
      </c>
      <c r="T1282" s="60" t="s">
        <v>142</v>
      </c>
      <c r="U1282" s="71" t="s">
        <v>1168</v>
      </c>
      <c r="V1282" s="71" t="s">
        <v>1168</v>
      </c>
      <c r="W1282" s="71" t="str">
        <f>VLOOKUP(E1282,[1]基础数据实体梳理模板!$D$5:$E$156,2,0)</f>
        <v>a_department_attendance_month(zhgd_dw</v>
      </c>
      <c r="X1282" s="68" t="s">
        <v>2049</v>
      </c>
    </row>
    <row r="1283" spans="1:24" x14ac:dyDescent="0.25">
      <c r="A1283" s="66">
        <v>1280</v>
      </c>
      <c r="B1283" s="68" t="s">
        <v>138</v>
      </c>
      <c r="C1283" s="68" t="s">
        <v>111</v>
      </c>
      <c r="D1283" s="68" t="s">
        <v>113</v>
      </c>
      <c r="E1283" s="68" t="s">
        <v>345</v>
      </c>
      <c r="F1283" s="68"/>
      <c r="G1283" s="68" t="s">
        <v>1966</v>
      </c>
      <c r="H1283" s="68" t="s">
        <v>1244</v>
      </c>
      <c r="I1283" s="79" t="s">
        <v>1966</v>
      </c>
      <c r="J1283" s="79"/>
      <c r="K1283" s="79" t="s">
        <v>1966</v>
      </c>
      <c r="L1283" s="68"/>
      <c r="M1283" s="68"/>
      <c r="N1283" s="68"/>
      <c r="O1283" s="68"/>
      <c r="P1283" s="68"/>
      <c r="Q1283" s="71" t="s">
        <v>672</v>
      </c>
      <c r="R1283" s="71" t="s">
        <v>672</v>
      </c>
      <c r="S1283" s="68" t="s">
        <v>1190</v>
      </c>
      <c r="T1283" s="60" t="s">
        <v>142</v>
      </c>
      <c r="U1283" s="71" t="s">
        <v>1168</v>
      </c>
      <c r="V1283" s="71" t="s">
        <v>1168</v>
      </c>
      <c r="W1283" s="71" t="str">
        <f>VLOOKUP(E1283,[1]基础数据实体梳理模板!$D$5:$E$156,2,0)</f>
        <v>a_department_attendance_month(zhgd_dw</v>
      </c>
      <c r="X1283" s="68" t="s">
        <v>1244</v>
      </c>
    </row>
    <row r="1284" spans="1:24" x14ac:dyDescent="0.25">
      <c r="A1284" s="66">
        <v>1281</v>
      </c>
      <c r="B1284" s="68" t="s">
        <v>138</v>
      </c>
      <c r="C1284" s="68" t="s">
        <v>111</v>
      </c>
      <c r="D1284" s="68" t="s">
        <v>113</v>
      </c>
      <c r="E1284" s="68" t="s">
        <v>345</v>
      </c>
      <c r="F1284" s="68"/>
      <c r="G1284" s="68" t="s">
        <v>1612</v>
      </c>
      <c r="H1284" s="68" t="s">
        <v>1613</v>
      </c>
      <c r="I1284" s="79" t="s">
        <v>1612</v>
      </c>
      <c r="J1284" s="79"/>
      <c r="K1284" s="79" t="s">
        <v>1612</v>
      </c>
      <c r="L1284" s="68"/>
      <c r="M1284" s="68"/>
      <c r="N1284" s="68"/>
      <c r="O1284" s="68"/>
      <c r="P1284" s="68"/>
      <c r="Q1284" s="71" t="s">
        <v>672</v>
      </c>
      <c r="R1284" s="71" t="s">
        <v>672</v>
      </c>
      <c r="S1284" s="68" t="s">
        <v>1190</v>
      </c>
      <c r="T1284" s="60" t="s">
        <v>142</v>
      </c>
      <c r="U1284" s="71" t="s">
        <v>1168</v>
      </c>
      <c r="V1284" s="71" t="s">
        <v>1168</v>
      </c>
      <c r="W1284" s="71" t="str">
        <f>VLOOKUP(E1284,[1]基础数据实体梳理模板!$D$5:$E$156,2,0)</f>
        <v>a_department_attendance_month(zhgd_dw</v>
      </c>
      <c r="X1284" s="68" t="s">
        <v>1613</v>
      </c>
    </row>
    <row r="1285" spans="1:24" x14ac:dyDescent="0.25">
      <c r="A1285" s="66">
        <v>1282</v>
      </c>
      <c r="B1285" s="68" t="s">
        <v>138</v>
      </c>
      <c r="C1285" s="68" t="s">
        <v>111</v>
      </c>
      <c r="D1285" s="68" t="s">
        <v>113</v>
      </c>
      <c r="E1285" s="68" t="s">
        <v>348</v>
      </c>
      <c r="F1285" s="68"/>
      <c r="G1285" s="68" t="s">
        <v>2037</v>
      </c>
      <c r="H1285" s="68" t="s">
        <v>1170</v>
      </c>
      <c r="I1285" s="79" t="s">
        <v>2037</v>
      </c>
      <c r="J1285" s="79"/>
      <c r="K1285" s="79" t="s">
        <v>2037</v>
      </c>
      <c r="L1285" s="68"/>
      <c r="M1285" s="68"/>
      <c r="N1285" s="68"/>
      <c r="O1285" s="68"/>
      <c r="P1285" s="68"/>
      <c r="Q1285" s="71" t="s">
        <v>672</v>
      </c>
      <c r="R1285" s="71" t="s">
        <v>672</v>
      </c>
      <c r="S1285" s="68" t="s">
        <v>1167</v>
      </c>
      <c r="T1285" s="60" t="s">
        <v>142</v>
      </c>
      <c r="U1285" s="71" t="s">
        <v>1168</v>
      </c>
      <c r="V1285" s="71" t="s">
        <v>1168</v>
      </c>
      <c r="W1285" s="71" t="str">
        <f>VLOOKUP(E1285,[1]基础数据实体梳理模板!$D$5:$E$156,2,0)</f>
        <v>a_human_group_attendance</v>
      </c>
      <c r="X1285" s="68" t="s">
        <v>1170</v>
      </c>
    </row>
    <row r="1286" spans="1:24" x14ac:dyDescent="0.25">
      <c r="A1286" s="66">
        <v>1283</v>
      </c>
      <c r="B1286" s="68" t="s">
        <v>138</v>
      </c>
      <c r="C1286" s="68" t="s">
        <v>111</v>
      </c>
      <c r="D1286" s="68" t="s">
        <v>113</v>
      </c>
      <c r="E1286" s="68" t="s">
        <v>348</v>
      </c>
      <c r="F1286" s="68"/>
      <c r="G1286" s="68" t="s">
        <v>1365</v>
      </c>
      <c r="H1286" s="68" t="s">
        <v>1246</v>
      </c>
      <c r="I1286" s="79" t="s">
        <v>1365</v>
      </c>
      <c r="J1286" s="79"/>
      <c r="K1286" s="79" t="s">
        <v>1365</v>
      </c>
      <c r="L1286" s="68"/>
      <c r="M1286" s="68"/>
      <c r="N1286" s="68"/>
      <c r="O1286" s="68"/>
      <c r="P1286" s="68"/>
      <c r="Q1286" s="71" t="s">
        <v>672</v>
      </c>
      <c r="R1286" s="71" t="s">
        <v>672</v>
      </c>
      <c r="S1286" s="68" t="s">
        <v>1167</v>
      </c>
      <c r="T1286" s="60" t="s">
        <v>142</v>
      </c>
      <c r="U1286" s="71" t="s">
        <v>1168</v>
      </c>
      <c r="V1286" s="71" t="s">
        <v>1168</v>
      </c>
      <c r="W1286" s="71" t="str">
        <f>VLOOKUP(E1286,[1]基础数据实体梳理模板!$D$5:$E$156,2,0)</f>
        <v>a_human_group_attendance</v>
      </c>
      <c r="X1286" s="68" t="s">
        <v>1246</v>
      </c>
    </row>
    <row r="1287" spans="1:24" x14ac:dyDescent="0.25">
      <c r="A1287" s="66">
        <v>1284</v>
      </c>
      <c r="B1287" s="68" t="s">
        <v>138</v>
      </c>
      <c r="C1287" s="68" t="s">
        <v>111</v>
      </c>
      <c r="D1287" s="68" t="s">
        <v>113</v>
      </c>
      <c r="E1287" s="68" t="s">
        <v>348</v>
      </c>
      <c r="F1287" s="68"/>
      <c r="G1287" s="68" t="s">
        <v>2050</v>
      </c>
      <c r="H1287" s="68" t="s">
        <v>1251</v>
      </c>
      <c r="I1287" s="79" t="s">
        <v>2050</v>
      </c>
      <c r="J1287" s="79"/>
      <c r="K1287" s="79" t="s">
        <v>2050</v>
      </c>
      <c r="L1287" s="68"/>
      <c r="M1287" s="68"/>
      <c r="N1287" s="68"/>
      <c r="O1287" s="68"/>
      <c r="P1287" s="68"/>
      <c r="Q1287" s="71" t="s">
        <v>672</v>
      </c>
      <c r="R1287" s="71" t="s">
        <v>672</v>
      </c>
      <c r="S1287" s="68" t="s">
        <v>1199</v>
      </c>
      <c r="T1287" s="60" t="s">
        <v>142</v>
      </c>
      <c r="U1287" s="71" t="s">
        <v>1168</v>
      </c>
      <c r="V1287" s="71" t="s">
        <v>1168</v>
      </c>
      <c r="W1287" s="71" t="str">
        <f>VLOOKUP(E1287,[1]基础数据实体梳理模板!$D$5:$E$156,2,0)</f>
        <v>a_human_group_attendance</v>
      </c>
      <c r="X1287" s="68" t="s">
        <v>1251</v>
      </c>
    </row>
    <row r="1288" spans="1:24" x14ac:dyDescent="0.25">
      <c r="A1288" s="66">
        <v>1285</v>
      </c>
      <c r="B1288" s="68" t="s">
        <v>138</v>
      </c>
      <c r="C1288" s="68" t="s">
        <v>111</v>
      </c>
      <c r="D1288" s="68" t="s">
        <v>113</v>
      </c>
      <c r="E1288" s="68" t="s">
        <v>348</v>
      </c>
      <c r="F1288" s="68"/>
      <c r="G1288" s="68" t="s">
        <v>2051</v>
      </c>
      <c r="H1288" s="68" t="s">
        <v>1211</v>
      </c>
      <c r="I1288" s="79" t="s">
        <v>2051</v>
      </c>
      <c r="J1288" s="79"/>
      <c r="K1288" s="79" t="s">
        <v>2051</v>
      </c>
      <c r="L1288" s="68"/>
      <c r="M1288" s="68"/>
      <c r="N1288" s="68"/>
      <c r="O1288" s="68"/>
      <c r="P1288" s="68"/>
      <c r="Q1288" s="71" t="s">
        <v>672</v>
      </c>
      <c r="R1288" s="71" t="s">
        <v>672</v>
      </c>
      <c r="S1288" s="68" t="s">
        <v>1199</v>
      </c>
      <c r="T1288" s="60" t="s">
        <v>142</v>
      </c>
      <c r="U1288" s="71" t="s">
        <v>1168</v>
      </c>
      <c r="V1288" s="71" t="s">
        <v>1168</v>
      </c>
      <c r="W1288" s="71" t="str">
        <f>VLOOKUP(E1288,[1]基础数据实体梳理模板!$D$5:$E$156,2,0)</f>
        <v>a_human_group_attendance</v>
      </c>
      <c r="X1288" s="68" t="s">
        <v>1211</v>
      </c>
    </row>
    <row r="1289" spans="1:24" x14ac:dyDescent="0.25">
      <c r="A1289" s="66">
        <v>1286</v>
      </c>
      <c r="B1289" s="68" t="s">
        <v>138</v>
      </c>
      <c r="C1289" s="68" t="s">
        <v>111</v>
      </c>
      <c r="D1289" s="68" t="s">
        <v>113</v>
      </c>
      <c r="E1289" s="68" t="s">
        <v>348</v>
      </c>
      <c r="F1289" s="68"/>
      <c r="G1289" s="68" t="s">
        <v>2052</v>
      </c>
      <c r="H1289" s="68" t="s">
        <v>1209</v>
      </c>
      <c r="I1289" s="79" t="s">
        <v>2052</v>
      </c>
      <c r="J1289" s="79"/>
      <c r="K1289" s="79" t="s">
        <v>2052</v>
      </c>
      <c r="L1289" s="68"/>
      <c r="M1289" s="68"/>
      <c r="N1289" s="68"/>
      <c r="O1289" s="68"/>
      <c r="P1289" s="68"/>
      <c r="Q1289" s="71" t="s">
        <v>672</v>
      </c>
      <c r="R1289" s="71" t="s">
        <v>672</v>
      </c>
      <c r="S1289" s="68" t="s">
        <v>1199</v>
      </c>
      <c r="T1289" s="60" t="s">
        <v>142</v>
      </c>
      <c r="U1289" s="71" t="s">
        <v>1168</v>
      </c>
      <c r="V1289" s="71" t="s">
        <v>1168</v>
      </c>
      <c r="W1289" s="71" t="str">
        <f>VLOOKUP(E1289,[1]基础数据实体梳理模板!$D$5:$E$156,2,0)</f>
        <v>a_human_group_attendance</v>
      </c>
      <c r="X1289" s="68" t="s">
        <v>1209</v>
      </c>
    </row>
    <row r="1290" spans="1:24" x14ac:dyDescent="0.25">
      <c r="A1290" s="66">
        <v>1287</v>
      </c>
      <c r="B1290" s="68" t="s">
        <v>138</v>
      </c>
      <c r="C1290" s="68" t="s">
        <v>111</v>
      </c>
      <c r="D1290" s="68" t="s">
        <v>113</v>
      </c>
      <c r="E1290" s="68" t="s">
        <v>348</v>
      </c>
      <c r="F1290" s="68"/>
      <c r="G1290" s="68" t="s">
        <v>2053</v>
      </c>
      <c r="H1290" s="68" t="s">
        <v>1256</v>
      </c>
      <c r="I1290" s="79" t="s">
        <v>2053</v>
      </c>
      <c r="J1290" s="79"/>
      <c r="K1290" s="79" t="s">
        <v>2053</v>
      </c>
      <c r="L1290" s="68"/>
      <c r="M1290" s="68"/>
      <c r="N1290" s="68"/>
      <c r="O1290" s="68"/>
      <c r="P1290" s="68"/>
      <c r="Q1290" s="71" t="s">
        <v>672</v>
      </c>
      <c r="R1290" s="71" t="s">
        <v>672</v>
      </c>
      <c r="S1290" s="68" t="s">
        <v>1199</v>
      </c>
      <c r="T1290" s="60" t="s">
        <v>142</v>
      </c>
      <c r="U1290" s="71" t="s">
        <v>1168</v>
      </c>
      <c r="V1290" s="71" t="s">
        <v>1168</v>
      </c>
      <c r="W1290" s="71" t="str">
        <f>VLOOKUP(E1290,[1]基础数据实体梳理模板!$D$5:$E$156,2,0)</f>
        <v>a_human_group_attendance</v>
      </c>
      <c r="X1290" s="68" t="s">
        <v>1256</v>
      </c>
    </row>
    <row r="1291" spans="1:24" x14ac:dyDescent="0.25">
      <c r="A1291" s="66">
        <v>1288</v>
      </c>
      <c r="B1291" s="68" t="s">
        <v>138</v>
      </c>
      <c r="C1291" s="68" t="s">
        <v>111</v>
      </c>
      <c r="D1291" s="68" t="s">
        <v>113</v>
      </c>
      <c r="E1291" s="68" t="s">
        <v>348</v>
      </c>
      <c r="F1291" s="68"/>
      <c r="G1291" s="68" t="s">
        <v>2054</v>
      </c>
      <c r="H1291" s="68" t="s">
        <v>1257</v>
      </c>
      <c r="I1291" s="79" t="s">
        <v>2054</v>
      </c>
      <c r="J1291" s="79"/>
      <c r="K1291" s="79" t="s">
        <v>2054</v>
      </c>
      <c r="L1291" s="68"/>
      <c r="M1291" s="68"/>
      <c r="N1291" s="68"/>
      <c r="O1291" s="68"/>
      <c r="P1291" s="68"/>
      <c r="Q1291" s="71" t="s">
        <v>672</v>
      </c>
      <c r="R1291" s="71" t="s">
        <v>672</v>
      </c>
      <c r="S1291" s="68" t="s">
        <v>1199</v>
      </c>
      <c r="T1291" s="60" t="s">
        <v>142</v>
      </c>
      <c r="U1291" s="71" t="s">
        <v>1168</v>
      </c>
      <c r="V1291" s="71" t="s">
        <v>1168</v>
      </c>
      <c r="W1291" s="71" t="str">
        <f>VLOOKUP(E1291,[1]基础数据实体梳理模板!$D$5:$E$156,2,0)</f>
        <v>a_human_group_attendance</v>
      </c>
      <c r="X1291" s="68" t="s">
        <v>1257</v>
      </c>
    </row>
    <row r="1292" spans="1:24" x14ac:dyDescent="0.25">
      <c r="A1292" s="66">
        <v>1289</v>
      </c>
      <c r="B1292" s="68" t="s">
        <v>138</v>
      </c>
      <c r="C1292" s="68" t="s">
        <v>111</v>
      </c>
      <c r="D1292" s="68" t="s">
        <v>113</v>
      </c>
      <c r="E1292" s="68" t="s">
        <v>348</v>
      </c>
      <c r="F1292" s="68"/>
      <c r="G1292" s="68" t="s">
        <v>2055</v>
      </c>
      <c r="H1292" s="68" t="s">
        <v>1249</v>
      </c>
      <c r="I1292" s="79" t="s">
        <v>2055</v>
      </c>
      <c r="J1292" s="79"/>
      <c r="K1292" s="79" t="s">
        <v>2055</v>
      </c>
      <c r="L1292" s="68"/>
      <c r="M1292" s="68"/>
      <c r="N1292" s="68"/>
      <c r="O1292" s="68"/>
      <c r="P1292" s="68"/>
      <c r="Q1292" s="71" t="s">
        <v>672</v>
      </c>
      <c r="R1292" s="71" t="s">
        <v>672</v>
      </c>
      <c r="S1292" s="68" t="s">
        <v>1199</v>
      </c>
      <c r="T1292" s="60" t="s">
        <v>142</v>
      </c>
      <c r="U1292" s="71" t="s">
        <v>1168</v>
      </c>
      <c r="V1292" s="71" t="s">
        <v>1168</v>
      </c>
      <c r="W1292" s="71" t="str">
        <f>VLOOKUP(E1292,[1]基础数据实体梳理模板!$D$5:$E$156,2,0)</f>
        <v>a_human_group_attendance</v>
      </c>
      <c r="X1292" s="68" t="s">
        <v>1249</v>
      </c>
    </row>
    <row r="1293" spans="1:24" x14ac:dyDescent="0.25">
      <c r="A1293" s="66">
        <v>1290</v>
      </c>
      <c r="B1293" s="68" t="s">
        <v>138</v>
      </c>
      <c r="C1293" s="68" t="s">
        <v>111</v>
      </c>
      <c r="D1293" s="68" t="s">
        <v>113</v>
      </c>
      <c r="E1293" s="68" t="s">
        <v>348</v>
      </c>
      <c r="F1293" s="68"/>
      <c r="G1293" s="68" t="s">
        <v>1713</v>
      </c>
      <c r="H1293" s="68" t="s">
        <v>1172</v>
      </c>
      <c r="I1293" s="79" t="s">
        <v>1713</v>
      </c>
      <c r="J1293" s="79"/>
      <c r="K1293" s="79" t="s">
        <v>1713</v>
      </c>
      <c r="L1293" s="68"/>
      <c r="M1293" s="68"/>
      <c r="N1293" s="68"/>
      <c r="O1293" s="68"/>
      <c r="P1293" s="68"/>
      <c r="Q1293" s="71" t="s">
        <v>672</v>
      </c>
      <c r="R1293" s="71" t="s">
        <v>672</v>
      </c>
      <c r="S1293" s="68" t="s">
        <v>1167</v>
      </c>
      <c r="T1293" s="60" t="s">
        <v>142</v>
      </c>
      <c r="U1293" s="71" t="s">
        <v>1168</v>
      </c>
      <c r="V1293" s="71" t="s">
        <v>1168</v>
      </c>
      <c r="W1293" s="71" t="str">
        <f>VLOOKUP(E1293,[1]基础数据实体梳理模板!$D$5:$E$156,2,0)</f>
        <v>a_human_group_attendance</v>
      </c>
      <c r="X1293" s="68" t="s">
        <v>1172</v>
      </c>
    </row>
    <row r="1294" spans="1:24" x14ac:dyDescent="0.25">
      <c r="A1294" s="66">
        <v>1291</v>
      </c>
      <c r="B1294" s="68" t="s">
        <v>138</v>
      </c>
      <c r="C1294" s="68" t="s">
        <v>111</v>
      </c>
      <c r="D1294" s="68" t="s">
        <v>113</v>
      </c>
      <c r="E1294" s="68" t="s">
        <v>348</v>
      </c>
      <c r="F1294" s="68"/>
      <c r="G1294" s="68" t="s">
        <v>781</v>
      </c>
      <c r="H1294" s="68" t="s">
        <v>1213</v>
      </c>
      <c r="I1294" s="79" t="s">
        <v>781</v>
      </c>
      <c r="J1294" s="79"/>
      <c r="K1294" s="79" t="s">
        <v>781</v>
      </c>
      <c r="L1294" s="68"/>
      <c r="M1294" s="68"/>
      <c r="N1294" s="68"/>
      <c r="O1294" s="68"/>
      <c r="P1294" s="68"/>
      <c r="Q1294" s="71" t="s">
        <v>672</v>
      </c>
      <c r="R1294" s="71" t="s">
        <v>672</v>
      </c>
      <c r="S1294" s="68" t="s">
        <v>1212</v>
      </c>
      <c r="T1294" s="60" t="s">
        <v>142</v>
      </c>
      <c r="U1294" s="71" t="s">
        <v>1168</v>
      </c>
      <c r="V1294" s="71" t="s">
        <v>1168</v>
      </c>
      <c r="W1294" s="71" t="str">
        <f>VLOOKUP(E1294,[1]基础数据实体梳理模板!$D$5:$E$156,2,0)</f>
        <v>a_human_group_attendance</v>
      </c>
      <c r="X1294" s="68" t="s">
        <v>1213</v>
      </c>
    </row>
    <row r="1295" spans="1:24" x14ac:dyDescent="0.25">
      <c r="A1295" s="66">
        <v>1292</v>
      </c>
      <c r="B1295" s="68" t="s">
        <v>138</v>
      </c>
      <c r="C1295" s="68" t="s">
        <v>111</v>
      </c>
      <c r="D1295" s="68" t="s">
        <v>113</v>
      </c>
      <c r="E1295" s="68" t="s">
        <v>348</v>
      </c>
      <c r="F1295" s="68"/>
      <c r="G1295" s="68" t="s">
        <v>1214</v>
      </c>
      <c r="H1295" s="68" t="s">
        <v>1215</v>
      </c>
      <c r="I1295" s="79" t="s">
        <v>1214</v>
      </c>
      <c r="J1295" s="79"/>
      <c r="K1295" s="79" t="s">
        <v>1214</v>
      </c>
      <c r="L1295" s="68"/>
      <c r="M1295" s="68"/>
      <c r="N1295" s="68"/>
      <c r="O1295" s="68"/>
      <c r="P1295" s="68"/>
      <c r="Q1295" s="71" t="s">
        <v>672</v>
      </c>
      <c r="R1295" s="71" t="s">
        <v>672</v>
      </c>
      <c r="S1295" s="68" t="s">
        <v>1167</v>
      </c>
      <c r="T1295" s="60" t="s">
        <v>142</v>
      </c>
      <c r="U1295" s="71" t="s">
        <v>1168</v>
      </c>
      <c r="V1295" s="71" t="s">
        <v>1168</v>
      </c>
      <c r="W1295" s="71" t="str">
        <f>VLOOKUP(E1295,[1]基础数据实体梳理模板!$D$5:$E$156,2,0)</f>
        <v>a_human_group_attendance</v>
      </c>
      <c r="X1295" s="68" t="s">
        <v>1215</v>
      </c>
    </row>
    <row r="1296" spans="1:24" x14ac:dyDescent="0.25">
      <c r="A1296" s="66">
        <v>1293</v>
      </c>
      <c r="B1296" s="68" t="s">
        <v>138</v>
      </c>
      <c r="C1296" s="68" t="s">
        <v>111</v>
      </c>
      <c r="D1296" s="68" t="s">
        <v>113</v>
      </c>
      <c r="E1296" s="68" t="s">
        <v>348</v>
      </c>
      <c r="F1296" s="68"/>
      <c r="G1296" s="68" t="s">
        <v>1217</v>
      </c>
      <c r="H1296" s="68" t="s">
        <v>1218</v>
      </c>
      <c r="I1296" s="79" t="s">
        <v>1217</v>
      </c>
      <c r="J1296" s="79"/>
      <c r="K1296" s="79" t="s">
        <v>1217</v>
      </c>
      <c r="L1296" s="68"/>
      <c r="M1296" s="68"/>
      <c r="N1296" s="68"/>
      <c r="O1296" s="68"/>
      <c r="P1296" s="68"/>
      <c r="Q1296" s="71" t="s">
        <v>672</v>
      </c>
      <c r="R1296" s="71" t="s">
        <v>672</v>
      </c>
      <c r="S1296" s="68" t="s">
        <v>1247</v>
      </c>
      <c r="T1296" s="60" t="s">
        <v>142</v>
      </c>
      <c r="U1296" s="71" t="s">
        <v>1168</v>
      </c>
      <c r="V1296" s="71" t="s">
        <v>1168</v>
      </c>
      <c r="W1296" s="71" t="str">
        <f>VLOOKUP(E1296,[1]基础数据实体梳理模板!$D$5:$E$156,2,0)</f>
        <v>a_human_group_attendance</v>
      </c>
      <c r="X1296" s="68" t="s">
        <v>1218</v>
      </c>
    </row>
    <row r="1297" spans="1:24" x14ac:dyDescent="0.25">
      <c r="A1297" s="66">
        <v>1294</v>
      </c>
      <c r="B1297" s="68" t="s">
        <v>138</v>
      </c>
      <c r="C1297" s="68" t="s">
        <v>111</v>
      </c>
      <c r="D1297" s="68" t="s">
        <v>113</v>
      </c>
      <c r="E1297" s="68" t="s">
        <v>348</v>
      </c>
      <c r="F1297" s="68"/>
      <c r="G1297" s="68" t="s">
        <v>1173</v>
      </c>
      <c r="H1297" s="68" t="s">
        <v>1174</v>
      </c>
      <c r="I1297" s="79" t="s">
        <v>1173</v>
      </c>
      <c r="J1297" s="79"/>
      <c r="K1297" s="79" t="s">
        <v>1173</v>
      </c>
      <c r="L1297" s="68"/>
      <c r="M1297" s="68"/>
      <c r="N1297" s="68"/>
      <c r="O1297" s="68"/>
      <c r="P1297" s="68"/>
      <c r="Q1297" s="71" t="s">
        <v>672</v>
      </c>
      <c r="R1297" s="71" t="s">
        <v>672</v>
      </c>
      <c r="S1297" s="68" t="s">
        <v>1219</v>
      </c>
      <c r="T1297" s="60" t="s">
        <v>142</v>
      </c>
      <c r="U1297" s="71" t="s">
        <v>1168</v>
      </c>
      <c r="V1297" s="71" t="s">
        <v>1168</v>
      </c>
      <c r="W1297" s="71" t="str">
        <f>VLOOKUP(E1297,[1]基础数据实体梳理模板!$D$5:$E$156,2,0)</f>
        <v>a_human_group_attendance</v>
      </c>
      <c r="X1297" s="68" t="s">
        <v>1174</v>
      </c>
    </row>
    <row r="1298" spans="1:24" x14ac:dyDescent="0.25">
      <c r="A1298" s="66">
        <v>1295</v>
      </c>
      <c r="B1298" s="68" t="s">
        <v>138</v>
      </c>
      <c r="C1298" s="68" t="s">
        <v>111</v>
      </c>
      <c r="D1298" s="68" t="s">
        <v>113</v>
      </c>
      <c r="E1298" s="68" t="s">
        <v>348</v>
      </c>
      <c r="F1298" s="68"/>
      <c r="G1298" s="68" t="s">
        <v>1463</v>
      </c>
      <c r="H1298" s="68" t="s">
        <v>1464</v>
      </c>
      <c r="I1298" s="79" t="s">
        <v>1463</v>
      </c>
      <c r="J1298" s="79"/>
      <c r="K1298" s="79" t="s">
        <v>1463</v>
      </c>
      <c r="L1298" s="68"/>
      <c r="M1298" s="68"/>
      <c r="N1298" s="68"/>
      <c r="O1298" s="68"/>
      <c r="P1298" s="68"/>
      <c r="Q1298" s="71" t="s">
        <v>672</v>
      </c>
      <c r="R1298" s="71" t="s">
        <v>672</v>
      </c>
      <c r="S1298" s="68" t="s">
        <v>1212</v>
      </c>
      <c r="T1298" s="60" t="s">
        <v>142</v>
      </c>
      <c r="U1298" s="71" t="s">
        <v>1168</v>
      </c>
      <c r="V1298" s="71" t="s">
        <v>1168</v>
      </c>
      <c r="W1298" s="71" t="str">
        <f>VLOOKUP(E1298,[1]基础数据实体梳理模板!$D$5:$E$156,2,0)</f>
        <v>a_human_group_attendance</v>
      </c>
      <c r="X1298" s="68" t="s">
        <v>1464</v>
      </c>
    </row>
    <row r="1299" spans="1:24" x14ac:dyDescent="0.25">
      <c r="A1299" s="66">
        <v>1296</v>
      </c>
      <c r="B1299" s="68" t="s">
        <v>138</v>
      </c>
      <c r="C1299" s="68" t="s">
        <v>111</v>
      </c>
      <c r="D1299" s="68" t="s">
        <v>113</v>
      </c>
      <c r="E1299" s="68" t="s">
        <v>348</v>
      </c>
      <c r="F1299" s="68"/>
      <c r="G1299" s="68" t="s">
        <v>2038</v>
      </c>
      <c r="H1299" s="68" t="s">
        <v>1180</v>
      </c>
      <c r="I1299" s="79" t="s">
        <v>2038</v>
      </c>
      <c r="J1299" s="79"/>
      <c r="K1299" s="79" t="s">
        <v>2038</v>
      </c>
      <c r="L1299" s="68"/>
      <c r="M1299" s="68"/>
      <c r="N1299" s="68"/>
      <c r="O1299" s="68"/>
      <c r="P1299" s="68"/>
      <c r="Q1299" s="71" t="s">
        <v>672</v>
      </c>
      <c r="R1299" s="71" t="s">
        <v>672</v>
      </c>
      <c r="S1299" s="68" t="s">
        <v>1167</v>
      </c>
      <c r="T1299" s="60" t="s">
        <v>142</v>
      </c>
      <c r="U1299" s="71" t="s">
        <v>1168</v>
      </c>
      <c r="V1299" s="71" t="s">
        <v>1168</v>
      </c>
      <c r="W1299" s="71" t="str">
        <f>VLOOKUP(E1299,[1]基础数据实体梳理模板!$D$5:$E$156,2,0)</f>
        <v>a_human_group_attendance</v>
      </c>
      <c r="X1299" s="68" t="s">
        <v>1180</v>
      </c>
    </row>
    <row r="1300" spans="1:24" x14ac:dyDescent="0.25">
      <c r="A1300" s="66">
        <v>1297</v>
      </c>
      <c r="B1300" s="68" t="s">
        <v>138</v>
      </c>
      <c r="C1300" s="68" t="s">
        <v>111</v>
      </c>
      <c r="D1300" s="68" t="s">
        <v>113</v>
      </c>
      <c r="E1300" s="68" t="s">
        <v>348</v>
      </c>
      <c r="F1300" s="68"/>
      <c r="G1300" s="68" t="s">
        <v>833</v>
      </c>
      <c r="H1300" s="68" t="s">
        <v>2039</v>
      </c>
      <c r="I1300" s="79" t="s">
        <v>833</v>
      </c>
      <c r="J1300" s="79"/>
      <c r="K1300" s="79" t="s">
        <v>833</v>
      </c>
      <c r="L1300" s="68"/>
      <c r="M1300" s="68"/>
      <c r="N1300" s="68"/>
      <c r="O1300" s="68"/>
      <c r="P1300" s="68"/>
      <c r="Q1300" s="71" t="s">
        <v>672</v>
      </c>
      <c r="R1300" s="71" t="s">
        <v>672</v>
      </c>
      <c r="S1300" s="68" t="s">
        <v>1167</v>
      </c>
      <c r="T1300" s="60" t="s">
        <v>142</v>
      </c>
      <c r="U1300" s="71" t="s">
        <v>1168</v>
      </c>
      <c r="V1300" s="71" t="s">
        <v>1168</v>
      </c>
      <c r="W1300" s="71" t="str">
        <f>VLOOKUP(E1300,[1]基础数据实体梳理模板!$D$5:$E$156,2,0)</f>
        <v>a_human_group_attendance</v>
      </c>
      <c r="X1300" s="68" t="s">
        <v>2039</v>
      </c>
    </row>
    <row r="1301" spans="1:24" x14ac:dyDescent="0.25">
      <c r="A1301" s="66">
        <v>1298</v>
      </c>
      <c r="B1301" s="68" t="s">
        <v>138</v>
      </c>
      <c r="C1301" s="68" t="s">
        <v>111</v>
      </c>
      <c r="D1301" s="68" t="s">
        <v>113</v>
      </c>
      <c r="E1301" s="68" t="s">
        <v>348</v>
      </c>
      <c r="F1301" s="68"/>
      <c r="G1301" s="68" t="s">
        <v>2040</v>
      </c>
      <c r="H1301" s="68" t="s">
        <v>1182</v>
      </c>
      <c r="I1301" s="79" t="s">
        <v>2040</v>
      </c>
      <c r="J1301" s="79"/>
      <c r="K1301" s="79" t="s">
        <v>2040</v>
      </c>
      <c r="L1301" s="68"/>
      <c r="M1301" s="68"/>
      <c r="N1301" s="68"/>
      <c r="O1301" s="68"/>
      <c r="P1301" s="68"/>
      <c r="Q1301" s="71" t="s">
        <v>672</v>
      </c>
      <c r="R1301" s="71" t="s">
        <v>672</v>
      </c>
      <c r="S1301" s="68" t="s">
        <v>1167</v>
      </c>
      <c r="T1301" s="60" t="s">
        <v>142</v>
      </c>
      <c r="U1301" s="71" t="s">
        <v>1168</v>
      </c>
      <c r="V1301" s="71" t="s">
        <v>1168</v>
      </c>
      <c r="W1301" s="71" t="str">
        <f>VLOOKUP(E1301,[1]基础数据实体梳理模板!$D$5:$E$156,2,0)</f>
        <v>a_human_group_attendance</v>
      </c>
      <c r="X1301" s="68" t="s">
        <v>1182</v>
      </c>
    </row>
    <row r="1302" spans="1:24" x14ac:dyDescent="0.25">
      <c r="A1302" s="66">
        <v>1299</v>
      </c>
      <c r="B1302" s="68" t="s">
        <v>138</v>
      </c>
      <c r="C1302" s="68" t="s">
        <v>111</v>
      </c>
      <c r="D1302" s="68" t="s">
        <v>113</v>
      </c>
      <c r="E1302" s="68" t="s">
        <v>348</v>
      </c>
      <c r="F1302" s="68"/>
      <c r="G1302" s="68" t="s">
        <v>813</v>
      </c>
      <c r="H1302" s="68" t="s">
        <v>1908</v>
      </c>
      <c r="I1302" s="79" t="s">
        <v>813</v>
      </c>
      <c r="J1302" s="79"/>
      <c r="K1302" s="79" t="s">
        <v>813</v>
      </c>
      <c r="L1302" s="68"/>
      <c r="M1302" s="68"/>
      <c r="N1302" s="68"/>
      <c r="O1302" s="68"/>
      <c r="P1302" s="68"/>
      <c r="Q1302" s="71" t="s">
        <v>672</v>
      </c>
      <c r="R1302" s="71" t="s">
        <v>672</v>
      </c>
      <c r="S1302" s="68" t="s">
        <v>1212</v>
      </c>
      <c r="T1302" s="60" t="s">
        <v>142</v>
      </c>
      <c r="U1302" s="71" t="s">
        <v>1168</v>
      </c>
      <c r="V1302" s="71" t="s">
        <v>1168</v>
      </c>
      <c r="W1302" s="71" t="str">
        <f>VLOOKUP(E1302,[1]基础数据实体梳理模板!$D$5:$E$156,2,0)</f>
        <v>a_human_group_attendance</v>
      </c>
      <c r="X1302" s="68" t="s">
        <v>1908</v>
      </c>
    </row>
    <row r="1303" spans="1:24" x14ac:dyDescent="0.25">
      <c r="A1303" s="66">
        <v>1300</v>
      </c>
      <c r="B1303" s="68" t="s">
        <v>138</v>
      </c>
      <c r="C1303" s="68" t="s">
        <v>111</v>
      </c>
      <c r="D1303" s="68" t="s">
        <v>113</v>
      </c>
      <c r="E1303" s="68" t="s">
        <v>348</v>
      </c>
      <c r="F1303" s="68"/>
      <c r="G1303" s="68" t="s">
        <v>2056</v>
      </c>
      <c r="H1303" s="68" t="s">
        <v>1221</v>
      </c>
      <c r="I1303" s="79" t="s">
        <v>2056</v>
      </c>
      <c r="J1303" s="79"/>
      <c r="K1303" s="79" t="s">
        <v>2056</v>
      </c>
      <c r="L1303" s="68"/>
      <c r="M1303" s="68"/>
      <c r="N1303" s="68"/>
      <c r="O1303" s="68"/>
      <c r="P1303" s="68"/>
      <c r="Q1303" s="71" t="s">
        <v>672</v>
      </c>
      <c r="R1303" s="71" t="s">
        <v>672</v>
      </c>
      <c r="S1303" s="68" t="s">
        <v>1266</v>
      </c>
      <c r="T1303" s="60" t="s">
        <v>142</v>
      </c>
      <c r="U1303" s="71" t="s">
        <v>1168</v>
      </c>
      <c r="V1303" s="71" t="s">
        <v>1168</v>
      </c>
      <c r="W1303" s="71" t="str">
        <f>VLOOKUP(E1303,[1]基础数据实体梳理模板!$D$5:$E$156,2,0)</f>
        <v>a_human_group_attendance</v>
      </c>
      <c r="X1303" s="68" t="s">
        <v>1221</v>
      </c>
    </row>
    <row r="1304" spans="1:24" x14ac:dyDescent="0.25">
      <c r="A1304" s="66">
        <v>1301</v>
      </c>
      <c r="B1304" s="68" t="s">
        <v>138</v>
      </c>
      <c r="C1304" s="68" t="s">
        <v>111</v>
      </c>
      <c r="D1304" s="68" t="s">
        <v>113</v>
      </c>
      <c r="E1304" s="68" t="s">
        <v>348</v>
      </c>
      <c r="F1304" s="68"/>
      <c r="G1304" s="68" t="s">
        <v>2057</v>
      </c>
      <c r="H1304" s="68" t="s">
        <v>1563</v>
      </c>
      <c r="I1304" s="79" t="s">
        <v>2057</v>
      </c>
      <c r="J1304" s="79"/>
      <c r="K1304" s="79" t="s">
        <v>2057</v>
      </c>
      <c r="L1304" s="68"/>
      <c r="M1304" s="68"/>
      <c r="N1304" s="68"/>
      <c r="O1304" s="68"/>
      <c r="P1304" s="68"/>
      <c r="Q1304" s="71" t="s">
        <v>672</v>
      </c>
      <c r="R1304" s="71" t="s">
        <v>672</v>
      </c>
      <c r="S1304" s="68" t="s">
        <v>1190</v>
      </c>
      <c r="T1304" s="60" t="s">
        <v>142</v>
      </c>
      <c r="U1304" s="71" t="s">
        <v>1168</v>
      </c>
      <c r="V1304" s="71" t="s">
        <v>1168</v>
      </c>
      <c r="W1304" s="71" t="str">
        <f>VLOOKUP(E1304,[1]基础数据实体梳理模板!$D$5:$E$156,2,0)</f>
        <v>a_human_group_attendance</v>
      </c>
      <c r="X1304" s="68" t="s">
        <v>1563</v>
      </c>
    </row>
    <row r="1305" spans="1:24" ht="31.5" x14ac:dyDescent="0.25">
      <c r="A1305" s="66">
        <v>1302</v>
      </c>
      <c r="B1305" s="68" t="s">
        <v>138</v>
      </c>
      <c r="C1305" s="68" t="s">
        <v>111</v>
      </c>
      <c r="D1305" s="68" t="s">
        <v>113</v>
      </c>
      <c r="E1305" s="68" t="s">
        <v>348</v>
      </c>
      <c r="F1305" s="68"/>
      <c r="G1305" s="68" t="s">
        <v>2058</v>
      </c>
      <c r="H1305" s="68" t="s">
        <v>2059</v>
      </c>
      <c r="I1305" s="79" t="s">
        <v>2058</v>
      </c>
      <c r="J1305" s="79"/>
      <c r="K1305" s="79" t="s">
        <v>2058</v>
      </c>
      <c r="L1305" s="68"/>
      <c r="M1305" s="68"/>
      <c r="N1305" s="68"/>
      <c r="O1305" s="68"/>
      <c r="P1305" s="68"/>
      <c r="Q1305" s="71" t="s">
        <v>672</v>
      </c>
      <c r="R1305" s="71" t="s">
        <v>672</v>
      </c>
      <c r="S1305" s="68" t="s">
        <v>1167</v>
      </c>
      <c r="T1305" s="60" t="s">
        <v>142</v>
      </c>
      <c r="U1305" s="71" t="s">
        <v>1168</v>
      </c>
      <c r="V1305" s="71" t="s">
        <v>1168</v>
      </c>
      <c r="W1305" s="71" t="str">
        <f>VLOOKUP(E1305,[1]基础数据实体梳理模板!$D$5:$E$156,2,0)</f>
        <v>a_human_group_attendance</v>
      </c>
      <c r="X1305" s="68" t="s">
        <v>2059</v>
      </c>
    </row>
    <row r="1306" spans="1:24" x14ac:dyDescent="0.25">
      <c r="A1306" s="66">
        <v>1303</v>
      </c>
      <c r="B1306" s="68" t="s">
        <v>138</v>
      </c>
      <c r="C1306" s="68" t="s">
        <v>111</v>
      </c>
      <c r="D1306" s="68" t="s">
        <v>113</v>
      </c>
      <c r="E1306" s="68" t="s">
        <v>348</v>
      </c>
      <c r="F1306" s="68"/>
      <c r="G1306" s="68" t="s">
        <v>2060</v>
      </c>
      <c r="H1306" s="68" t="s">
        <v>2061</v>
      </c>
      <c r="I1306" s="79" t="s">
        <v>2060</v>
      </c>
      <c r="J1306" s="79"/>
      <c r="K1306" s="79" t="s">
        <v>2060</v>
      </c>
      <c r="L1306" s="68"/>
      <c r="M1306" s="68"/>
      <c r="N1306" s="68"/>
      <c r="O1306" s="68"/>
      <c r="P1306" s="68"/>
      <c r="Q1306" s="71" t="s">
        <v>672</v>
      </c>
      <c r="R1306" s="71" t="s">
        <v>672</v>
      </c>
      <c r="S1306" s="68" t="s">
        <v>1167</v>
      </c>
      <c r="T1306" s="60" t="s">
        <v>142</v>
      </c>
      <c r="U1306" s="71" t="s">
        <v>1168</v>
      </c>
      <c r="V1306" s="71" t="s">
        <v>1168</v>
      </c>
      <c r="W1306" s="71" t="str">
        <f>VLOOKUP(E1306,[1]基础数据实体梳理模板!$D$5:$E$156,2,0)</f>
        <v>a_human_group_attendance</v>
      </c>
      <c r="X1306" s="68" t="s">
        <v>2061</v>
      </c>
    </row>
    <row r="1307" spans="1:24" ht="31.5" x14ac:dyDescent="0.25">
      <c r="A1307" s="66">
        <v>1304</v>
      </c>
      <c r="B1307" s="68" t="s">
        <v>138</v>
      </c>
      <c r="C1307" s="68" t="s">
        <v>111</v>
      </c>
      <c r="D1307" s="68" t="s">
        <v>113</v>
      </c>
      <c r="E1307" s="68" t="s">
        <v>348</v>
      </c>
      <c r="F1307" s="68"/>
      <c r="G1307" s="68" t="s">
        <v>2062</v>
      </c>
      <c r="H1307" s="68" t="s">
        <v>2063</v>
      </c>
      <c r="I1307" s="79" t="s">
        <v>2062</v>
      </c>
      <c r="J1307" s="79"/>
      <c r="K1307" s="79" t="s">
        <v>2062</v>
      </c>
      <c r="L1307" s="68"/>
      <c r="M1307" s="68"/>
      <c r="N1307" s="68"/>
      <c r="O1307" s="68"/>
      <c r="P1307" s="68"/>
      <c r="Q1307" s="71" t="s">
        <v>672</v>
      </c>
      <c r="R1307" s="71" t="s">
        <v>672</v>
      </c>
      <c r="S1307" s="68" t="s">
        <v>1167</v>
      </c>
      <c r="T1307" s="60" t="s">
        <v>142</v>
      </c>
      <c r="U1307" s="71" t="s">
        <v>1168</v>
      </c>
      <c r="V1307" s="71" t="s">
        <v>1168</v>
      </c>
      <c r="W1307" s="71" t="str">
        <f>VLOOKUP(E1307,[1]基础数据实体梳理模板!$D$5:$E$156,2,0)</f>
        <v>a_human_group_attendance</v>
      </c>
      <c r="X1307" s="68" t="s">
        <v>2063</v>
      </c>
    </row>
    <row r="1308" spans="1:24" ht="31.5" x14ac:dyDescent="0.25">
      <c r="A1308" s="66">
        <v>1305</v>
      </c>
      <c r="B1308" s="68" t="s">
        <v>138</v>
      </c>
      <c r="C1308" s="68" t="s">
        <v>111</v>
      </c>
      <c r="D1308" s="68" t="s">
        <v>113</v>
      </c>
      <c r="E1308" s="68" t="s">
        <v>348</v>
      </c>
      <c r="F1308" s="68"/>
      <c r="G1308" s="68" t="s">
        <v>2064</v>
      </c>
      <c r="H1308" s="68" t="s">
        <v>2065</v>
      </c>
      <c r="I1308" s="79" t="s">
        <v>2064</v>
      </c>
      <c r="J1308" s="79"/>
      <c r="K1308" s="79" t="s">
        <v>2064</v>
      </c>
      <c r="L1308" s="68"/>
      <c r="M1308" s="68"/>
      <c r="N1308" s="68"/>
      <c r="O1308" s="68"/>
      <c r="P1308" s="68"/>
      <c r="Q1308" s="71" t="s">
        <v>672</v>
      </c>
      <c r="R1308" s="71" t="s">
        <v>672</v>
      </c>
      <c r="S1308" s="68" t="s">
        <v>1167</v>
      </c>
      <c r="T1308" s="60" t="s">
        <v>142</v>
      </c>
      <c r="U1308" s="71" t="s">
        <v>1168</v>
      </c>
      <c r="V1308" s="71" t="s">
        <v>1168</v>
      </c>
      <c r="W1308" s="71" t="str">
        <f>VLOOKUP(E1308,[1]基础数据实体梳理模板!$D$5:$E$156,2,0)</f>
        <v>a_human_group_attendance</v>
      </c>
      <c r="X1308" s="68" t="s">
        <v>2065</v>
      </c>
    </row>
    <row r="1309" spans="1:24" ht="31.5" x14ac:dyDescent="0.25">
      <c r="A1309" s="66">
        <v>1306</v>
      </c>
      <c r="B1309" s="68" t="s">
        <v>138</v>
      </c>
      <c r="C1309" s="68" t="s">
        <v>111</v>
      </c>
      <c r="D1309" s="68" t="s">
        <v>113</v>
      </c>
      <c r="E1309" s="68" t="s">
        <v>348</v>
      </c>
      <c r="F1309" s="68"/>
      <c r="G1309" s="68" t="s">
        <v>2066</v>
      </c>
      <c r="H1309" s="68" t="s">
        <v>2067</v>
      </c>
      <c r="I1309" s="79" t="s">
        <v>2066</v>
      </c>
      <c r="J1309" s="79"/>
      <c r="K1309" s="79" t="s">
        <v>2066</v>
      </c>
      <c r="L1309" s="68"/>
      <c r="M1309" s="68"/>
      <c r="N1309" s="68"/>
      <c r="O1309" s="68"/>
      <c r="P1309" s="68"/>
      <c r="Q1309" s="71" t="s">
        <v>672</v>
      </c>
      <c r="R1309" s="71" t="s">
        <v>672</v>
      </c>
      <c r="S1309" s="68" t="s">
        <v>1167</v>
      </c>
      <c r="T1309" s="60" t="s">
        <v>142</v>
      </c>
      <c r="U1309" s="71" t="s">
        <v>1168</v>
      </c>
      <c r="V1309" s="71" t="s">
        <v>1168</v>
      </c>
      <c r="W1309" s="71" t="str">
        <f>VLOOKUP(E1309,[1]基础数据实体梳理模板!$D$5:$E$156,2,0)</f>
        <v>a_human_group_attendance</v>
      </c>
      <c r="X1309" s="68" t="s">
        <v>2067</v>
      </c>
    </row>
    <row r="1310" spans="1:24" ht="31.5" x14ac:dyDescent="0.25">
      <c r="A1310" s="66">
        <v>1307</v>
      </c>
      <c r="B1310" s="68" t="s">
        <v>138</v>
      </c>
      <c r="C1310" s="68" t="s">
        <v>111</v>
      </c>
      <c r="D1310" s="68" t="s">
        <v>113</v>
      </c>
      <c r="E1310" s="68" t="s">
        <v>348</v>
      </c>
      <c r="F1310" s="68"/>
      <c r="G1310" s="68" t="s">
        <v>2068</v>
      </c>
      <c r="H1310" s="68" t="s">
        <v>2069</v>
      </c>
      <c r="I1310" s="79" t="s">
        <v>2068</v>
      </c>
      <c r="J1310" s="79"/>
      <c r="K1310" s="79" t="s">
        <v>2068</v>
      </c>
      <c r="L1310" s="68"/>
      <c r="M1310" s="68"/>
      <c r="N1310" s="68"/>
      <c r="O1310" s="68"/>
      <c r="P1310" s="68"/>
      <c r="Q1310" s="71" t="s">
        <v>672</v>
      </c>
      <c r="R1310" s="71" t="s">
        <v>672</v>
      </c>
      <c r="S1310" s="68" t="s">
        <v>1167</v>
      </c>
      <c r="T1310" s="60" t="s">
        <v>142</v>
      </c>
      <c r="U1310" s="71" t="s">
        <v>1168</v>
      </c>
      <c r="V1310" s="71" t="s">
        <v>1168</v>
      </c>
      <c r="W1310" s="71" t="str">
        <f>VLOOKUP(E1310,[1]基础数据实体梳理模板!$D$5:$E$156,2,0)</f>
        <v>a_human_group_attendance</v>
      </c>
      <c r="X1310" s="68" t="s">
        <v>2069</v>
      </c>
    </row>
    <row r="1311" spans="1:24" x14ac:dyDescent="0.25">
      <c r="A1311" s="66">
        <v>1308</v>
      </c>
      <c r="B1311" s="68" t="s">
        <v>138</v>
      </c>
      <c r="C1311" s="68" t="s">
        <v>111</v>
      </c>
      <c r="D1311" s="68" t="s">
        <v>113</v>
      </c>
      <c r="E1311" s="68" t="s">
        <v>348</v>
      </c>
      <c r="F1311" s="68"/>
      <c r="G1311" s="68" t="s">
        <v>2070</v>
      </c>
      <c r="H1311" s="68" t="s">
        <v>2071</v>
      </c>
      <c r="I1311" s="79" t="s">
        <v>2070</v>
      </c>
      <c r="J1311" s="79"/>
      <c r="K1311" s="79" t="s">
        <v>2070</v>
      </c>
      <c r="L1311" s="68"/>
      <c r="M1311" s="68"/>
      <c r="N1311" s="68"/>
      <c r="O1311" s="68"/>
      <c r="P1311" s="68"/>
      <c r="Q1311" s="71" t="s">
        <v>672</v>
      </c>
      <c r="R1311" s="71" t="s">
        <v>672</v>
      </c>
      <c r="S1311" s="68" t="s">
        <v>1167</v>
      </c>
      <c r="T1311" s="60" t="s">
        <v>142</v>
      </c>
      <c r="U1311" s="71" t="s">
        <v>1168</v>
      </c>
      <c r="V1311" s="71" t="s">
        <v>1168</v>
      </c>
      <c r="W1311" s="71" t="str">
        <f>VLOOKUP(E1311,[1]基础数据实体梳理模板!$D$5:$E$156,2,0)</f>
        <v>a_human_group_attendance</v>
      </c>
      <c r="X1311" s="68" t="s">
        <v>2071</v>
      </c>
    </row>
    <row r="1312" spans="1:24" x14ac:dyDescent="0.25">
      <c r="A1312" s="66">
        <v>1309</v>
      </c>
      <c r="B1312" s="68" t="s">
        <v>138</v>
      </c>
      <c r="C1312" s="68" t="s">
        <v>111</v>
      </c>
      <c r="D1312" s="68" t="s">
        <v>113</v>
      </c>
      <c r="E1312" s="68" t="s">
        <v>348</v>
      </c>
      <c r="F1312" s="68"/>
      <c r="G1312" s="68" t="s">
        <v>2072</v>
      </c>
      <c r="H1312" s="68" t="s">
        <v>2073</v>
      </c>
      <c r="I1312" s="79" t="s">
        <v>2072</v>
      </c>
      <c r="J1312" s="79"/>
      <c r="K1312" s="79" t="s">
        <v>2072</v>
      </c>
      <c r="L1312" s="68"/>
      <c r="M1312" s="68"/>
      <c r="N1312" s="68"/>
      <c r="O1312" s="68"/>
      <c r="P1312" s="68"/>
      <c r="Q1312" s="71" t="s">
        <v>672</v>
      </c>
      <c r="R1312" s="71" t="s">
        <v>672</v>
      </c>
      <c r="S1312" s="68" t="s">
        <v>1480</v>
      </c>
      <c r="T1312" s="60" t="s">
        <v>142</v>
      </c>
      <c r="U1312" s="71" t="s">
        <v>1168</v>
      </c>
      <c r="V1312" s="71" t="s">
        <v>1168</v>
      </c>
      <c r="W1312" s="71" t="str">
        <f>VLOOKUP(E1312,[1]基础数据实体梳理模板!$D$5:$E$156,2,0)</f>
        <v>a_human_group_attendance</v>
      </c>
      <c r="X1312" s="68" t="s">
        <v>2073</v>
      </c>
    </row>
    <row r="1313" spans="1:24" x14ac:dyDescent="0.25">
      <c r="A1313" s="66">
        <v>1310</v>
      </c>
      <c r="B1313" s="68" t="s">
        <v>138</v>
      </c>
      <c r="C1313" s="68" t="s">
        <v>111</v>
      </c>
      <c r="D1313" s="68" t="s">
        <v>113</v>
      </c>
      <c r="E1313" s="68" t="s">
        <v>348</v>
      </c>
      <c r="F1313" s="68"/>
      <c r="G1313" s="68" t="s">
        <v>2074</v>
      </c>
      <c r="H1313" s="68" t="s">
        <v>2075</v>
      </c>
      <c r="I1313" s="79" t="s">
        <v>2074</v>
      </c>
      <c r="J1313" s="79"/>
      <c r="K1313" s="79" t="s">
        <v>2074</v>
      </c>
      <c r="L1313" s="68"/>
      <c r="M1313" s="68"/>
      <c r="N1313" s="68"/>
      <c r="O1313" s="68"/>
      <c r="P1313" s="68"/>
      <c r="Q1313" s="71" t="s">
        <v>672</v>
      </c>
      <c r="R1313" s="71" t="s">
        <v>672</v>
      </c>
      <c r="S1313" s="68" t="s">
        <v>1480</v>
      </c>
      <c r="T1313" s="60" t="s">
        <v>142</v>
      </c>
      <c r="U1313" s="71" t="s">
        <v>1168</v>
      </c>
      <c r="V1313" s="71" t="s">
        <v>1168</v>
      </c>
      <c r="W1313" s="71" t="str">
        <f>VLOOKUP(E1313,[1]基础数据实体梳理模板!$D$5:$E$156,2,0)</f>
        <v>a_human_group_attendance</v>
      </c>
      <c r="X1313" s="68" t="s">
        <v>2075</v>
      </c>
    </row>
    <row r="1314" spans="1:24" x14ac:dyDescent="0.25">
      <c r="A1314" s="66">
        <v>1311</v>
      </c>
      <c r="B1314" s="68" t="s">
        <v>138</v>
      </c>
      <c r="C1314" s="68" t="s">
        <v>111</v>
      </c>
      <c r="D1314" s="68" t="s">
        <v>113</v>
      </c>
      <c r="E1314" s="68" t="s">
        <v>348</v>
      </c>
      <c r="F1314" s="68"/>
      <c r="G1314" s="68" t="s">
        <v>1240</v>
      </c>
      <c r="H1314" s="68" t="s">
        <v>1241</v>
      </c>
      <c r="I1314" s="79" t="s">
        <v>1240</v>
      </c>
      <c r="J1314" s="79"/>
      <c r="K1314" s="79" t="s">
        <v>1240</v>
      </c>
      <c r="L1314" s="68"/>
      <c r="M1314" s="68"/>
      <c r="N1314" s="68"/>
      <c r="O1314" s="68"/>
      <c r="P1314" s="68"/>
      <c r="Q1314" s="71" t="s">
        <v>672</v>
      </c>
      <c r="R1314" s="71" t="s">
        <v>672</v>
      </c>
      <c r="S1314" s="68" t="s">
        <v>2076</v>
      </c>
      <c r="T1314" s="60" t="s">
        <v>142</v>
      </c>
      <c r="U1314" s="71" t="s">
        <v>1168</v>
      </c>
      <c r="V1314" s="71" t="s">
        <v>1168</v>
      </c>
      <c r="W1314" s="71" t="str">
        <f>VLOOKUP(E1314,[1]基础数据实体梳理模板!$D$5:$E$156,2,0)</f>
        <v>a_human_group_attendance</v>
      </c>
      <c r="X1314" s="68" t="s">
        <v>1241</v>
      </c>
    </row>
    <row r="1315" spans="1:24" x14ac:dyDescent="0.25">
      <c r="A1315" s="66">
        <v>1312</v>
      </c>
      <c r="B1315" s="68" t="s">
        <v>138</v>
      </c>
      <c r="C1315" s="68" t="s">
        <v>111</v>
      </c>
      <c r="D1315" s="68" t="s">
        <v>113</v>
      </c>
      <c r="E1315" s="68" t="s">
        <v>348</v>
      </c>
      <c r="F1315" s="68"/>
      <c r="G1315" s="68" t="s">
        <v>2077</v>
      </c>
      <c r="H1315" s="68" t="s">
        <v>2078</v>
      </c>
      <c r="I1315" s="79" t="s">
        <v>2077</v>
      </c>
      <c r="J1315" s="79"/>
      <c r="K1315" s="79" t="s">
        <v>2077</v>
      </c>
      <c r="L1315" s="68"/>
      <c r="M1315" s="68"/>
      <c r="N1315" s="68"/>
      <c r="O1315" s="68"/>
      <c r="P1315" s="68"/>
      <c r="Q1315" s="71" t="s">
        <v>672</v>
      </c>
      <c r="R1315" s="71" t="s">
        <v>672</v>
      </c>
      <c r="S1315" s="68" t="s">
        <v>1167</v>
      </c>
      <c r="T1315" s="60" t="s">
        <v>142</v>
      </c>
      <c r="U1315" s="71" t="s">
        <v>1168</v>
      </c>
      <c r="V1315" s="71" t="s">
        <v>1168</v>
      </c>
      <c r="W1315" s="71" t="str">
        <f>VLOOKUP(E1315,[1]基础数据实体梳理模板!$D$5:$E$156,2,0)</f>
        <v>a_human_group_attendance</v>
      </c>
      <c r="X1315" s="68" t="s">
        <v>2078</v>
      </c>
    </row>
    <row r="1316" spans="1:24" x14ac:dyDescent="0.25">
      <c r="A1316" s="66">
        <v>1313</v>
      </c>
      <c r="B1316" s="68" t="s">
        <v>138</v>
      </c>
      <c r="C1316" s="68" t="s">
        <v>111</v>
      </c>
      <c r="D1316" s="68" t="s">
        <v>113</v>
      </c>
      <c r="E1316" s="68" t="s">
        <v>348</v>
      </c>
      <c r="F1316" s="68"/>
      <c r="G1316" s="68" t="s">
        <v>1966</v>
      </c>
      <c r="H1316" s="68" t="s">
        <v>1244</v>
      </c>
      <c r="I1316" s="79" t="s">
        <v>1966</v>
      </c>
      <c r="J1316" s="79"/>
      <c r="K1316" s="79" t="s">
        <v>1966</v>
      </c>
      <c r="L1316" s="68"/>
      <c r="M1316" s="68"/>
      <c r="N1316" s="68"/>
      <c r="O1316" s="68"/>
      <c r="P1316" s="68"/>
      <c r="Q1316" s="71" t="s">
        <v>672</v>
      </c>
      <c r="R1316" s="71" t="s">
        <v>672</v>
      </c>
      <c r="S1316" s="68" t="s">
        <v>1190</v>
      </c>
      <c r="T1316" s="60" t="s">
        <v>142</v>
      </c>
      <c r="U1316" s="71" t="s">
        <v>1168</v>
      </c>
      <c r="V1316" s="71" t="s">
        <v>1168</v>
      </c>
      <c r="W1316" s="71" t="str">
        <f>VLOOKUP(E1316,[1]基础数据实体梳理模板!$D$5:$E$156,2,0)</f>
        <v>a_human_group_attendance</v>
      </c>
      <c r="X1316" s="68" t="s">
        <v>1244</v>
      </c>
    </row>
    <row r="1317" spans="1:24" x14ac:dyDescent="0.25">
      <c r="A1317" s="66">
        <v>1314</v>
      </c>
      <c r="B1317" s="68" t="s">
        <v>138</v>
      </c>
      <c r="C1317" s="68" t="s">
        <v>111</v>
      </c>
      <c r="D1317" s="68" t="s">
        <v>113</v>
      </c>
      <c r="E1317" s="68" t="s">
        <v>348</v>
      </c>
      <c r="F1317" s="68"/>
      <c r="G1317" s="68" t="s">
        <v>1967</v>
      </c>
      <c r="H1317" s="68" t="s">
        <v>1454</v>
      </c>
      <c r="I1317" s="79" t="s">
        <v>1967</v>
      </c>
      <c r="J1317" s="79"/>
      <c r="K1317" s="79" t="s">
        <v>1967</v>
      </c>
      <c r="L1317" s="68"/>
      <c r="M1317" s="68"/>
      <c r="N1317" s="68"/>
      <c r="O1317" s="68"/>
      <c r="P1317" s="68"/>
      <c r="Q1317" s="71" t="s">
        <v>672</v>
      </c>
      <c r="R1317" s="71" t="s">
        <v>672</v>
      </c>
      <c r="S1317" s="68" t="s">
        <v>1296</v>
      </c>
      <c r="T1317" s="60" t="s">
        <v>142</v>
      </c>
      <c r="U1317" s="71" t="s">
        <v>1168</v>
      </c>
      <c r="V1317" s="71" t="s">
        <v>1168</v>
      </c>
      <c r="W1317" s="71" t="str">
        <f>VLOOKUP(E1317,[1]基础数据实体梳理模板!$D$5:$E$156,2,0)</f>
        <v>a_human_group_attendance</v>
      </c>
      <c r="X1317" s="68" t="s">
        <v>1454</v>
      </c>
    </row>
    <row r="1318" spans="1:24" x14ac:dyDescent="0.25">
      <c r="A1318" s="66">
        <v>1315</v>
      </c>
      <c r="B1318" s="68" t="s">
        <v>138</v>
      </c>
      <c r="C1318" s="68" t="s">
        <v>111</v>
      </c>
      <c r="D1318" s="68" t="s">
        <v>113</v>
      </c>
      <c r="E1318" s="68" t="s">
        <v>351</v>
      </c>
      <c r="F1318" s="68"/>
      <c r="G1318" s="68" t="s">
        <v>2037</v>
      </c>
      <c r="H1318" s="68" t="s">
        <v>1170</v>
      </c>
      <c r="I1318" s="79" t="s">
        <v>2037</v>
      </c>
      <c r="J1318" s="79"/>
      <c r="K1318" s="79" t="s">
        <v>2037</v>
      </c>
      <c r="L1318" s="68"/>
      <c r="M1318" s="68"/>
      <c r="N1318" s="68"/>
      <c r="O1318" s="68"/>
      <c r="P1318" s="68"/>
      <c r="Q1318" s="71" t="s">
        <v>672</v>
      </c>
      <c r="R1318" s="71" t="s">
        <v>672</v>
      </c>
      <c r="S1318" s="68" t="s">
        <v>1167</v>
      </c>
      <c r="T1318" s="60" t="s">
        <v>142</v>
      </c>
      <c r="U1318" s="71" t="s">
        <v>1168</v>
      </c>
      <c r="V1318" s="71" t="s">
        <v>1168</v>
      </c>
      <c r="W1318" s="71" t="str">
        <f>VLOOKUP(E1318,[1]基础数据实体梳理模板!$D$5:$E$156,2,0)</f>
        <v>a_human_group_attendance_month</v>
      </c>
      <c r="X1318" s="68" t="s">
        <v>1170</v>
      </c>
    </row>
    <row r="1319" spans="1:24" x14ac:dyDescent="0.25">
      <c r="A1319" s="66">
        <v>1316</v>
      </c>
      <c r="B1319" s="68" t="s">
        <v>138</v>
      </c>
      <c r="C1319" s="68" t="s">
        <v>111</v>
      </c>
      <c r="D1319" s="68" t="s">
        <v>113</v>
      </c>
      <c r="E1319" s="68" t="s">
        <v>351</v>
      </c>
      <c r="F1319" s="68"/>
      <c r="G1319" s="68" t="s">
        <v>1713</v>
      </c>
      <c r="H1319" s="68" t="s">
        <v>1172</v>
      </c>
      <c r="I1319" s="79" t="s">
        <v>1713</v>
      </c>
      <c r="J1319" s="79"/>
      <c r="K1319" s="79" t="s">
        <v>1713</v>
      </c>
      <c r="L1319" s="68"/>
      <c r="M1319" s="68"/>
      <c r="N1319" s="68"/>
      <c r="O1319" s="68"/>
      <c r="P1319" s="68"/>
      <c r="Q1319" s="71" t="s">
        <v>672</v>
      </c>
      <c r="R1319" s="71" t="s">
        <v>672</v>
      </c>
      <c r="S1319" s="68" t="s">
        <v>1167</v>
      </c>
      <c r="T1319" s="60" t="s">
        <v>142</v>
      </c>
      <c r="U1319" s="71" t="s">
        <v>1168</v>
      </c>
      <c r="V1319" s="71" t="s">
        <v>1168</v>
      </c>
      <c r="W1319" s="71" t="str">
        <f>VLOOKUP(E1319,[1]基础数据实体梳理模板!$D$5:$E$156,2,0)</f>
        <v>a_human_group_attendance_month</v>
      </c>
      <c r="X1319" s="68" t="s">
        <v>1172</v>
      </c>
    </row>
    <row r="1320" spans="1:24" x14ac:dyDescent="0.25">
      <c r="A1320" s="66">
        <v>1317</v>
      </c>
      <c r="B1320" s="68" t="s">
        <v>138</v>
      </c>
      <c r="C1320" s="68" t="s">
        <v>111</v>
      </c>
      <c r="D1320" s="68" t="s">
        <v>113</v>
      </c>
      <c r="E1320" s="68" t="s">
        <v>351</v>
      </c>
      <c r="F1320" s="68"/>
      <c r="G1320" s="68" t="s">
        <v>781</v>
      </c>
      <c r="H1320" s="68" t="s">
        <v>1213</v>
      </c>
      <c r="I1320" s="79" t="s">
        <v>781</v>
      </c>
      <c r="J1320" s="79"/>
      <c r="K1320" s="79" t="s">
        <v>781</v>
      </c>
      <c r="L1320" s="68"/>
      <c r="M1320" s="68"/>
      <c r="N1320" s="68"/>
      <c r="O1320" s="68"/>
      <c r="P1320" s="68"/>
      <c r="Q1320" s="71" t="s">
        <v>672</v>
      </c>
      <c r="R1320" s="71" t="s">
        <v>672</v>
      </c>
      <c r="S1320" s="68" t="s">
        <v>1212</v>
      </c>
      <c r="T1320" s="60" t="s">
        <v>142</v>
      </c>
      <c r="U1320" s="71" t="s">
        <v>1168</v>
      </c>
      <c r="V1320" s="71" t="s">
        <v>1168</v>
      </c>
      <c r="W1320" s="71" t="str">
        <f>VLOOKUP(E1320,[1]基础数据实体梳理模板!$D$5:$E$156,2,0)</f>
        <v>a_human_group_attendance_month</v>
      </c>
      <c r="X1320" s="68" t="s">
        <v>1213</v>
      </c>
    </row>
    <row r="1321" spans="1:24" x14ac:dyDescent="0.25">
      <c r="A1321" s="66">
        <v>1318</v>
      </c>
      <c r="B1321" s="68" t="s">
        <v>138</v>
      </c>
      <c r="C1321" s="68" t="s">
        <v>111</v>
      </c>
      <c r="D1321" s="68" t="s">
        <v>113</v>
      </c>
      <c r="E1321" s="68" t="s">
        <v>351</v>
      </c>
      <c r="F1321" s="68"/>
      <c r="G1321" s="68" t="s">
        <v>1214</v>
      </c>
      <c r="H1321" s="68" t="s">
        <v>1215</v>
      </c>
      <c r="I1321" s="79" t="s">
        <v>1214</v>
      </c>
      <c r="J1321" s="79"/>
      <c r="K1321" s="79" t="s">
        <v>1214</v>
      </c>
      <c r="L1321" s="68"/>
      <c r="M1321" s="68"/>
      <c r="N1321" s="68"/>
      <c r="O1321" s="68"/>
      <c r="P1321" s="68"/>
      <c r="Q1321" s="71" t="s">
        <v>672</v>
      </c>
      <c r="R1321" s="71" t="s">
        <v>672</v>
      </c>
      <c r="S1321" s="68" t="s">
        <v>1167</v>
      </c>
      <c r="T1321" s="60" t="s">
        <v>142</v>
      </c>
      <c r="U1321" s="71" t="s">
        <v>1168</v>
      </c>
      <c r="V1321" s="71" t="s">
        <v>1168</v>
      </c>
      <c r="W1321" s="71" t="str">
        <f>VLOOKUP(E1321,[1]基础数据实体梳理模板!$D$5:$E$156,2,0)</f>
        <v>a_human_group_attendance_month</v>
      </c>
      <c r="X1321" s="68" t="s">
        <v>1215</v>
      </c>
    </row>
    <row r="1322" spans="1:24" x14ac:dyDescent="0.25">
      <c r="A1322" s="66">
        <v>1319</v>
      </c>
      <c r="B1322" s="68" t="s">
        <v>138</v>
      </c>
      <c r="C1322" s="68" t="s">
        <v>111</v>
      </c>
      <c r="D1322" s="68" t="s">
        <v>113</v>
      </c>
      <c r="E1322" s="68" t="s">
        <v>351</v>
      </c>
      <c r="F1322" s="68"/>
      <c r="G1322" s="68" t="s">
        <v>1217</v>
      </c>
      <c r="H1322" s="68" t="s">
        <v>1218</v>
      </c>
      <c r="I1322" s="79" t="s">
        <v>1217</v>
      </c>
      <c r="J1322" s="79"/>
      <c r="K1322" s="79" t="s">
        <v>1217</v>
      </c>
      <c r="L1322" s="68"/>
      <c r="M1322" s="68"/>
      <c r="N1322" s="68"/>
      <c r="O1322" s="68"/>
      <c r="P1322" s="68"/>
      <c r="Q1322" s="71" t="s">
        <v>672</v>
      </c>
      <c r="R1322" s="71" t="s">
        <v>672</v>
      </c>
      <c r="S1322" s="68" t="s">
        <v>1247</v>
      </c>
      <c r="T1322" s="60" t="s">
        <v>142</v>
      </c>
      <c r="U1322" s="71" t="s">
        <v>1168</v>
      </c>
      <c r="V1322" s="71" t="s">
        <v>1168</v>
      </c>
      <c r="W1322" s="71" t="str">
        <f>VLOOKUP(E1322,[1]基础数据实体梳理模板!$D$5:$E$156,2,0)</f>
        <v>a_human_group_attendance_month</v>
      </c>
      <c r="X1322" s="68" t="s">
        <v>1218</v>
      </c>
    </row>
    <row r="1323" spans="1:24" x14ac:dyDescent="0.25">
      <c r="A1323" s="66">
        <v>1320</v>
      </c>
      <c r="B1323" s="68" t="s">
        <v>138</v>
      </c>
      <c r="C1323" s="68" t="s">
        <v>111</v>
      </c>
      <c r="D1323" s="68" t="s">
        <v>113</v>
      </c>
      <c r="E1323" s="68" t="s">
        <v>351</v>
      </c>
      <c r="F1323" s="68"/>
      <c r="G1323" s="68" t="s">
        <v>1173</v>
      </c>
      <c r="H1323" s="68" t="s">
        <v>1174</v>
      </c>
      <c r="I1323" s="79" t="s">
        <v>1173</v>
      </c>
      <c r="J1323" s="79"/>
      <c r="K1323" s="79" t="s">
        <v>1173</v>
      </c>
      <c r="L1323" s="68"/>
      <c r="M1323" s="68"/>
      <c r="N1323" s="68"/>
      <c r="O1323" s="68"/>
      <c r="P1323" s="68"/>
      <c r="Q1323" s="71" t="s">
        <v>672</v>
      </c>
      <c r="R1323" s="71" t="s">
        <v>672</v>
      </c>
      <c r="S1323" s="68" t="s">
        <v>1219</v>
      </c>
      <c r="T1323" s="60" t="s">
        <v>142</v>
      </c>
      <c r="U1323" s="71" t="s">
        <v>1168</v>
      </c>
      <c r="V1323" s="71" t="s">
        <v>1168</v>
      </c>
      <c r="W1323" s="71" t="str">
        <f>VLOOKUP(E1323,[1]基础数据实体梳理模板!$D$5:$E$156,2,0)</f>
        <v>a_human_group_attendance_month</v>
      </c>
      <c r="X1323" s="68" t="s">
        <v>1174</v>
      </c>
    </row>
    <row r="1324" spans="1:24" x14ac:dyDescent="0.25">
      <c r="A1324" s="66">
        <v>1321</v>
      </c>
      <c r="B1324" s="68" t="s">
        <v>138</v>
      </c>
      <c r="C1324" s="68" t="s">
        <v>111</v>
      </c>
      <c r="D1324" s="68" t="s">
        <v>113</v>
      </c>
      <c r="E1324" s="68" t="s">
        <v>351</v>
      </c>
      <c r="F1324" s="68"/>
      <c r="G1324" s="68" t="s">
        <v>1463</v>
      </c>
      <c r="H1324" s="68" t="s">
        <v>1464</v>
      </c>
      <c r="I1324" s="79" t="s">
        <v>1463</v>
      </c>
      <c r="J1324" s="79"/>
      <c r="K1324" s="79" t="s">
        <v>1463</v>
      </c>
      <c r="L1324" s="68"/>
      <c r="M1324" s="68"/>
      <c r="N1324" s="68"/>
      <c r="O1324" s="68"/>
      <c r="P1324" s="68"/>
      <c r="Q1324" s="71" t="s">
        <v>672</v>
      </c>
      <c r="R1324" s="71" t="s">
        <v>672</v>
      </c>
      <c r="S1324" s="68" t="s">
        <v>1212</v>
      </c>
      <c r="T1324" s="60" t="s">
        <v>142</v>
      </c>
      <c r="U1324" s="71" t="s">
        <v>1168</v>
      </c>
      <c r="V1324" s="71" t="s">
        <v>1168</v>
      </c>
      <c r="W1324" s="71" t="str">
        <f>VLOOKUP(E1324,[1]基础数据实体梳理模板!$D$5:$E$156,2,0)</f>
        <v>a_human_group_attendance_month</v>
      </c>
      <c r="X1324" s="68" t="s">
        <v>1464</v>
      </c>
    </row>
    <row r="1325" spans="1:24" x14ac:dyDescent="0.25">
      <c r="A1325" s="66">
        <v>1322</v>
      </c>
      <c r="B1325" s="68" t="s">
        <v>138</v>
      </c>
      <c r="C1325" s="68" t="s">
        <v>111</v>
      </c>
      <c r="D1325" s="68" t="s">
        <v>113</v>
      </c>
      <c r="E1325" s="68" t="s">
        <v>351</v>
      </c>
      <c r="F1325" s="68"/>
      <c r="G1325" s="68" t="s">
        <v>2038</v>
      </c>
      <c r="H1325" s="68" t="s">
        <v>1180</v>
      </c>
      <c r="I1325" s="79" t="s">
        <v>2038</v>
      </c>
      <c r="J1325" s="79"/>
      <c r="K1325" s="79" t="s">
        <v>2038</v>
      </c>
      <c r="L1325" s="68"/>
      <c r="M1325" s="68"/>
      <c r="N1325" s="68"/>
      <c r="O1325" s="68"/>
      <c r="P1325" s="68"/>
      <c r="Q1325" s="71" t="s">
        <v>672</v>
      </c>
      <c r="R1325" s="71" t="s">
        <v>672</v>
      </c>
      <c r="S1325" s="68" t="s">
        <v>1167</v>
      </c>
      <c r="T1325" s="60" t="s">
        <v>142</v>
      </c>
      <c r="U1325" s="71" t="s">
        <v>1168</v>
      </c>
      <c r="V1325" s="71" t="s">
        <v>1168</v>
      </c>
      <c r="W1325" s="71" t="str">
        <f>VLOOKUP(E1325,[1]基础数据实体梳理模板!$D$5:$E$156,2,0)</f>
        <v>a_human_group_attendance_month</v>
      </c>
      <c r="X1325" s="68" t="s">
        <v>1180</v>
      </c>
    </row>
    <row r="1326" spans="1:24" x14ac:dyDescent="0.25">
      <c r="A1326" s="66">
        <v>1323</v>
      </c>
      <c r="B1326" s="68" t="s">
        <v>138</v>
      </c>
      <c r="C1326" s="68" t="s">
        <v>111</v>
      </c>
      <c r="D1326" s="68" t="s">
        <v>113</v>
      </c>
      <c r="E1326" s="68" t="s">
        <v>351</v>
      </c>
      <c r="F1326" s="68"/>
      <c r="G1326" s="68" t="s">
        <v>833</v>
      </c>
      <c r="H1326" s="68" t="s">
        <v>2039</v>
      </c>
      <c r="I1326" s="79" t="s">
        <v>833</v>
      </c>
      <c r="J1326" s="79"/>
      <c r="K1326" s="79" t="s">
        <v>833</v>
      </c>
      <c r="L1326" s="68"/>
      <c r="M1326" s="68"/>
      <c r="N1326" s="68"/>
      <c r="O1326" s="68"/>
      <c r="P1326" s="68"/>
      <c r="Q1326" s="71" t="s">
        <v>672</v>
      </c>
      <c r="R1326" s="71" t="s">
        <v>672</v>
      </c>
      <c r="S1326" s="68" t="s">
        <v>1167</v>
      </c>
      <c r="T1326" s="60" t="s">
        <v>142</v>
      </c>
      <c r="U1326" s="71" t="s">
        <v>1168</v>
      </c>
      <c r="V1326" s="71" t="s">
        <v>1168</v>
      </c>
      <c r="W1326" s="71" t="str">
        <f>VLOOKUP(E1326,[1]基础数据实体梳理模板!$D$5:$E$156,2,0)</f>
        <v>a_human_group_attendance_month</v>
      </c>
      <c r="X1326" s="68" t="s">
        <v>2039</v>
      </c>
    </row>
    <row r="1327" spans="1:24" x14ac:dyDescent="0.25">
      <c r="A1327" s="66">
        <v>1324</v>
      </c>
      <c r="B1327" s="68" t="s">
        <v>138</v>
      </c>
      <c r="C1327" s="68" t="s">
        <v>111</v>
      </c>
      <c r="D1327" s="68" t="s">
        <v>113</v>
      </c>
      <c r="E1327" s="68" t="s">
        <v>351</v>
      </c>
      <c r="F1327" s="68"/>
      <c r="G1327" s="68" t="s">
        <v>2040</v>
      </c>
      <c r="H1327" s="68" t="s">
        <v>1182</v>
      </c>
      <c r="I1327" s="79" t="s">
        <v>2040</v>
      </c>
      <c r="J1327" s="79"/>
      <c r="K1327" s="79" t="s">
        <v>2040</v>
      </c>
      <c r="L1327" s="68"/>
      <c r="M1327" s="68"/>
      <c r="N1327" s="68"/>
      <c r="O1327" s="68"/>
      <c r="P1327" s="68"/>
      <c r="Q1327" s="71" t="s">
        <v>672</v>
      </c>
      <c r="R1327" s="71" t="s">
        <v>672</v>
      </c>
      <c r="S1327" s="68" t="s">
        <v>1167</v>
      </c>
      <c r="T1327" s="60" t="s">
        <v>142</v>
      </c>
      <c r="U1327" s="71" t="s">
        <v>1168</v>
      </c>
      <c r="V1327" s="71" t="s">
        <v>1168</v>
      </c>
      <c r="W1327" s="71" t="str">
        <f>VLOOKUP(E1327,[1]基础数据实体梳理模板!$D$5:$E$156,2,0)</f>
        <v>a_human_group_attendance_month</v>
      </c>
      <c r="X1327" s="68" t="s">
        <v>1182</v>
      </c>
    </row>
    <row r="1328" spans="1:24" x14ac:dyDescent="0.25">
      <c r="A1328" s="66">
        <v>1325</v>
      </c>
      <c r="B1328" s="68" t="s">
        <v>138</v>
      </c>
      <c r="C1328" s="68" t="s">
        <v>111</v>
      </c>
      <c r="D1328" s="68" t="s">
        <v>113</v>
      </c>
      <c r="E1328" s="68" t="s">
        <v>351</v>
      </c>
      <c r="F1328" s="68"/>
      <c r="G1328" s="68" t="s">
        <v>813</v>
      </c>
      <c r="H1328" s="68" t="s">
        <v>1908</v>
      </c>
      <c r="I1328" s="79" t="s">
        <v>813</v>
      </c>
      <c r="J1328" s="79"/>
      <c r="K1328" s="79" t="s">
        <v>813</v>
      </c>
      <c r="L1328" s="68"/>
      <c r="M1328" s="68"/>
      <c r="N1328" s="68"/>
      <c r="O1328" s="68"/>
      <c r="P1328" s="68"/>
      <c r="Q1328" s="71" t="s">
        <v>672</v>
      </c>
      <c r="R1328" s="71" t="s">
        <v>672</v>
      </c>
      <c r="S1328" s="68" t="s">
        <v>1212</v>
      </c>
      <c r="T1328" s="60" t="s">
        <v>142</v>
      </c>
      <c r="U1328" s="71" t="s">
        <v>1168</v>
      </c>
      <c r="V1328" s="71" t="s">
        <v>1168</v>
      </c>
      <c r="W1328" s="71" t="str">
        <f>VLOOKUP(E1328,[1]基础数据实体梳理模板!$D$5:$E$156,2,0)</f>
        <v>a_human_group_attendance_month</v>
      </c>
      <c r="X1328" s="68" t="s">
        <v>1908</v>
      </c>
    </row>
    <row r="1329" spans="1:24" ht="31.5" x14ac:dyDescent="0.25">
      <c r="A1329" s="66">
        <v>1326</v>
      </c>
      <c r="B1329" s="68" t="s">
        <v>138</v>
      </c>
      <c r="C1329" s="68" t="s">
        <v>111</v>
      </c>
      <c r="D1329" s="68" t="s">
        <v>113</v>
      </c>
      <c r="E1329" s="68" t="s">
        <v>351</v>
      </c>
      <c r="F1329" s="68"/>
      <c r="G1329" s="68" t="s">
        <v>2044</v>
      </c>
      <c r="H1329" s="68" t="s">
        <v>2059</v>
      </c>
      <c r="I1329" s="79" t="s">
        <v>2044</v>
      </c>
      <c r="J1329" s="79"/>
      <c r="K1329" s="79" t="s">
        <v>2044</v>
      </c>
      <c r="L1329" s="68"/>
      <c r="M1329" s="68"/>
      <c r="N1329" s="68"/>
      <c r="O1329" s="68"/>
      <c r="P1329" s="68"/>
      <c r="Q1329" s="71" t="s">
        <v>672</v>
      </c>
      <c r="R1329" s="71" t="s">
        <v>672</v>
      </c>
      <c r="S1329" s="68" t="s">
        <v>1167</v>
      </c>
      <c r="T1329" s="60" t="s">
        <v>142</v>
      </c>
      <c r="U1329" s="71" t="s">
        <v>1168</v>
      </c>
      <c r="V1329" s="71" t="s">
        <v>1168</v>
      </c>
      <c r="W1329" s="71" t="str">
        <f>VLOOKUP(E1329,[1]基础数据实体梳理模板!$D$5:$E$156,2,0)</f>
        <v>a_human_group_attendance_month</v>
      </c>
      <c r="X1329" s="68" t="s">
        <v>2059</v>
      </c>
    </row>
    <row r="1330" spans="1:24" ht="31.5" x14ac:dyDescent="0.25">
      <c r="A1330" s="66">
        <v>1327</v>
      </c>
      <c r="B1330" s="68" t="s">
        <v>138</v>
      </c>
      <c r="C1330" s="68" t="s">
        <v>111</v>
      </c>
      <c r="D1330" s="68" t="s">
        <v>113</v>
      </c>
      <c r="E1330" s="68" t="s">
        <v>351</v>
      </c>
      <c r="F1330" s="68"/>
      <c r="G1330" s="68" t="s">
        <v>2046</v>
      </c>
      <c r="H1330" s="68" t="s">
        <v>2079</v>
      </c>
      <c r="I1330" s="79" t="s">
        <v>2046</v>
      </c>
      <c r="J1330" s="79"/>
      <c r="K1330" s="79" t="s">
        <v>2046</v>
      </c>
      <c r="L1330" s="68"/>
      <c r="M1330" s="68"/>
      <c r="N1330" s="68"/>
      <c r="O1330" s="68"/>
      <c r="P1330" s="68"/>
      <c r="Q1330" s="71" t="s">
        <v>672</v>
      </c>
      <c r="R1330" s="71" t="s">
        <v>672</v>
      </c>
      <c r="S1330" s="68" t="s">
        <v>1212</v>
      </c>
      <c r="T1330" s="60" t="s">
        <v>142</v>
      </c>
      <c r="U1330" s="71" t="s">
        <v>1168</v>
      </c>
      <c r="V1330" s="71" t="s">
        <v>1168</v>
      </c>
      <c r="W1330" s="71" t="str">
        <f>VLOOKUP(E1330,[1]基础数据实体梳理模板!$D$5:$E$156,2,0)</f>
        <v>a_human_group_attendance_month</v>
      </c>
      <c r="X1330" s="68" t="s">
        <v>2079</v>
      </c>
    </row>
    <row r="1331" spans="1:24" ht="31.5" x14ac:dyDescent="0.25">
      <c r="A1331" s="66">
        <v>1328</v>
      </c>
      <c r="B1331" s="68" t="s">
        <v>138</v>
      </c>
      <c r="C1331" s="68" t="s">
        <v>111</v>
      </c>
      <c r="D1331" s="68" t="s">
        <v>113</v>
      </c>
      <c r="E1331" s="68" t="s">
        <v>351</v>
      </c>
      <c r="F1331" s="68"/>
      <c r="G1331" s="68" t="s">
        <v>2080</v>
      </c>
      <c r="H1331" s="68" t="s">
        <v>2073</v>
      </c>
      <c r="I1331" s="79" t="s">
        <v>2080</v>
      </c>
      <c r="J1331" s="79"/>
      <c r="K1331" s="79" t="s">
        <v>2080</v>
      </c>
      <c r="L1331" s="68"/>
      <c r="M1331" s="68"/>
      <c r="N1331" s="68"/>
      <c r="O1331" s="68"/>
      <c r="P1331" s="68"/>
      <c r="Q1331" s="71" t="s">
        <v>672</v>
      </c>
      <c r="R1331" s="71" t="s">
        <v>672</v>
      </c>
      <c r="S1331" s="68" t="s">
        <v>2016</v>
      </c>
      <c r="T1331" s="60" t="s">
        <v>142</v>
      </c>
      <c r="U1331" s="71" t="s">
        <v>1168</v>
      </c>
      <c r="V1331" s="71" t="s">
        <v>1168</v>
      </c>
      <c r="W1331" s="71" t="str">
        <f>VLOOKUP(E1331,[1]基础数据实体梳理模板!$D$5:$E$156,2,0)</f>
        <v>a_human_group_attendance_month</v>
      </c>
      <c r="X1331" s="68" t="s">
        <v>2073</v>
      </c>
    </row>
    <row r="1332" spans="1:24" x14ac:dyDescent="0.25">
      <c r="A1332" s="66">
        <v>1329</v>
      </c>
      <c r="B1332" s="68" t="s">
        <v>138</v>
      </c>
      <c r="C1332" s="68" t="s">
        <v>111</v>
      </c>
      <c r="D1332" s="68" t="s">
        <v>113</v>
      </c>
      <c r="E1332" s="68" t="s">
        <v>351</v>
      </c>
      <c r="F1332" s="68"/>
      <c r="G1332" s="68" t="s">
        <v>2081</v>
      </c>
      <c r="H1332" s="68" t="s">
        <v>1178</v>
      </c>
      <c r="I1332" s="79" t="s">
        <v>2081</v>
      </c>
      <c r="J1332" s="79"/>
      <c r="K1332" s="79" t="s">
        <v>2081</v>
      </c>
      <c r="L1332" s="68"/>
      <c r="M1332" s="68"/>
      <c r="N1332" s="68"/>
      <c r="O1332" s="68"/>
      <c r="P1332" s="68"/>
      <c r="Q1332" s="71" t="s">
        <v>672</v>
      </c>
      <c r="R1332" s="71" t="s">
        <v>672</v>
      </c>
      <c r="S1332" s="68" t="s">
        <v>1167</v>
      </c>
      <c r="T1332" s="60" t="s">
        <v>142</v>
      </c>
      <c r="U1332" s="71" t="s">
        <v>1168</v>
      </c>
      <c r="V1332" s="71" t="s">
        <v>1168</v>
      </c>
      <c r="W1332" s="71" t="str">
        <f>VLOOKUP(E1332,[1]基础数据实体梳理模板!$D$5:$E$156,2,0)</f>
        <v>a_human_group_attendance_month</v>
      </c>
      <c r="X1332" s="68" t="s">
        <v>1178</v>
      </c>
    </row>
    <row r="1333" spans="1:24" x14ac:dyDescent="0.25">
      <c r="A1333" s="66">
        <v>1330</v>
      </c>
      <c r="B1333" s="68" t="s">
        <v>138</v>
      </c>
      <c r="C1333" s="68" t="s">
        <v>111</v>
      </c>
      <c r="D1333" s="68" t="s">
        <v>113</v>
      </c>
      <c r="E1333" s="68" t="s">
        <v>351</v>
      </c>
      <c r="F1333" s="68"/>
      <c r="G1333" s="68" t="s">
        <v>2048</v>
      </c>
      <c r="H1333" s="68" t="s">
        <v>2049</v>
      </c>
      <c r="I1333" s="79" t="s">
        <v>2048</v>
      </c>
      <c r="J1333" s="79"/>
      <c r="K1333" s="79" t="s">
        <v>2048</v>
      </c>
      <c r="L1333" s="68"/>
      <c r="M1333" s="68"/>
      <c r="N1333" s="68"/>
      <c r="O1333" s="68"/>
      <c r="P1333" s="68"/>
      <c r="Q1333" s="71" t="s">
        <v>672</v>
      </c>
      <c r="R1333" s="71" t="s">
        <v>672</v>
      </c>
      <c r="S1333" s="68" t="s">
        <v>1167</v>
      </c>
      <c r="T1333" s="60" t="s">
        <v>142</v>
      </c>
      <c r="U1333" s="71" t="s">
        <v>1168</v>
      </c>
      <c r="V1333" s="71" t="s">
        <v>1168</v>
      </c>
      <c r="W1333" s="71" t="str">
        <f>VLOOKUP(E1333,[1]基础数据实体梳理模板!$D$5:$E$156,2,0)</f>
        <v>a_human_group_attendance_month</v>
      </c>
      <c r="X1333" s="68" t="s">
        <v>2049</v>
      </c>
    </row>
    <row r="1334" spans="1:24" x14ac:dyDescent="0.25">
      <c r="A1334" s="66">
        <v>1331</v>
      </c>
      <c r="B1334" s="68" t="s">
        <v>138</v>
      </c>
      <c r="C1334" s="68" t="s">
        <v>111</v>
      </c>
      <c r="D1334" s="68" t="s">
        <v>113</v>
      </c>
      <c r="E1334" s="68" t="s">
        <v>351</v>
      </c>
      <c r="F1334" s="68"/>
      <c r="G1334" s="68" t="s">
        <v>1966</v>
      </c>
      <c r="H1334" s="68" t="s">
        <v>1244</v>
      </c>
      <c r="I1334" s="79" t="s">
        <v>1966</v>
      </c>
      <c r="J1334" s="79"/>
      <c r="K1334" s="79" t="s">
        <v>1966</v>
      </c>
      <c r="L1334" s="68"/>
      <c r="M1334" s="68"/>
      <c r="N1334" s="68"/>
      <c r="O1334" s="68"/>
      <c r="P1334" s="68"/>
      <c r="Q1334" s="71" t="s">
        <v>672</v>
      </c>
      <c r="R1334" s="71" t="s">
        <v>672</v>
      </c>
      <c r="S1334" s="68" t="s">
        <v>1190</v>
      </c>
      <c r="T1334" s="60" t="s">
        <v>142</v>
      </c>
      <c r="U1334" s="71" t="s">
        <v>1168</v>
      </c>
      <c r="V1334" s="71" t="s">
        <v>1168</v>
      </c>
      <c r="W1334" s="71" t="str">
        <f>VLOOKUP(E1334,[1]基础数据实体梳理模板!$D$5:$E$156,2,0)</f>
        <v>a_human_group_attendance_month</v>
      </c>
      <c r="X1334" s="68" t="s">
        <v>1244</v>
      </c>
    </row>
    <row r="1335" spans="1:24" x14ac:dyDescent="0.25">
      <c r="A1335" s="66">
        <v>1332</v>
      </c>
      <c r="B1335" s="68" t="s">
        <v>138</v>
      </c>
      <c r="C1335" s="68" t="s">
        <v>111</v>
      </c>
      <c r="D1335" s="68" t="s">
        <v>113</v>
      </c>
      <c r="E1335" s="68" t="s">
        <v>351</v>
      </c>
      <c r="F1335" s="68"/>
      <c r="G1335" s="68" t="s">
        <v>1612</v>
      </c>
      <c r="H1335" s="68" t="s">
        <v>1613</v>
      </c>
      <c r="I1335" s="79" t="s">
        <v>1612</v>
      </c>
      <c r="J1335" s="79"/>
      <c r="K1335" s="79" t="s">
        <v>1612</v>
      </c>
      <c r="L1335" s="68"/>
      <c r="M1335" s="68"/>
      <c r="N1335" s="68"/>
      <c r="O1335" s="68"/>
      <c r="P1335" s="68"/>
      <c r="Q1335" s="71" t="s">
        <v>672</v>
      </c>
      <c r="R1335" s="71" t="s">
        <v>672</v>
      </c>
      <c r="S1335" s="68" t="s">
        <v>1190</v>
      </c>
      <c r="T1335" s="60" t="s">
        <v>142</v>
      </c>
      <c r="U1335" s="71" t="s">
        <v>1168</v>
      </c>
      <c r="V1335" s="71" t="s">
        <v>1168</v>
      </c>
      <c r="W1335" s="71" t="str">
        <f>VLOOKUP(E1335,[1]基础数据实体梳理模板!$D$5:$E$156,2,0)</f>
        <v>a_human_group_attendance_month</v>
      </c>
      <c r="X1335" s="68" t="s">
        <v>1613</v>
      </c>
    </row>
    <row r="1336" spans="1:24" x14ac:dyDescent="0.25">
      <c r="A1336" s="66">
        <v>1333</v>
      </c>
      <c r="B1336" s="68" t="s">
        <v>138</v>
      </c>
      <c r="C1336" s="68" t="s">
        <v>111</v>
      </c>
      <c r="D1336" s="68" t="s">
        <v>113</v>
      </c>
      <c r="E1336" s="68" t="s">
        <v>354</v>
      </c>
      <c r="F1336" s="68"/>
      <c r="G1336" s="68" t="s">
        <v>2037</v>
      </c>
      <c r="H1336" s="68" t="s">
        <v>1170</v>
      </c>
      <c r="I1336" s="79" t="s">
        <v>2037</v>
      </c>
      <c r="J1336" s="79"/>
      <c r="K1336" s="79" t="s">
        <v>2037</v>
      </c>
      <c r="L1336" s="68"/>
      <c r="M1336" s="68"/>
      <c r="N1336" s="68"/>
      <c r="O1336" s="68"/>
      <c r="P1336" s="68"/>
      <c r="Q1336" s="71" t="s">
        <v>672</v>
      </c>
      <c r="R1336" s="71" t="s">
        <v>672</v>
      </c>
      <c r="S1336" s="68" t="s">
        <v>1167</v>
      </c>
      <c r="T1336" s="60" t="s">
        <v>142</v>
      </c>
      <c r="U1336" s="71" t="s">
        <v>1168</v>
      </c>
      <c r="V1336" s="71" t="s">
        <v>1168</v>
      </c>
      <c r="W1336" s="71" t="str">
        <f>VLOOKUP(E1336,[1]基础数据实体梳理模板!$D$5:$E$156,2,0)</f>
        <v>a_human_profession_attendance</v>
      </c>
      <c r="X1336" s="68" t="s">
        <v>1170</v>
      </c>
    </row>
    <row r="1337" spans="1:24" x14ac:dyDescent="0.25">
      <c r="A1337" s="66">
        <v>1334</v>
      </c>
      <c r="B1337" s="68" t="s">
        <v>138</v>
      </c>
      <c r="C1337" s="68" t="s">
        <v>111</v>
      </c>
      <c r="D1337" s="68" t="s">
        <v>113</v>
      </c>
      <c r="E1337" s="68" t="s">
        <v>354</v>
      </c>
      <c r="F1337" s="68"/>
      <c r="G1337" s="68" t="s">
        <v>1713</v>
      </c>
      <c r="H1337" s="68" t="s">
        <v>1172</v>
      </c>
      <c r="I1337" s="79" t="s">
        <v>1713</v>
      </c>
      <c r="J1337" s="79"/>
      <c r="K1337" s="79" t="s">
        <v>1713</v>
      </c>
      <c r="L1337" s="68"/>
      <c r="M1337" s="68"/>
      <c r="N1337" s="68"/>
      <c r="O1337" s="68"/>
      <c r="P1337" s="68"/>
      <c r="Q1337" s="71" t="s">
        <v>672</v>
      </c>
      <c r="R1337" s="71" t="s">
        <v>672</v>
      </c>
      <c r="S1337" s="68" t="s">
        <v>1167</v>
      </c>
      <c r="T1337" s="60" t="s">
        <v>142</v>
      </c>
      <c r="U1337" s="71" t="s">
        <v>1168</v>
      </c>
      <c r="V1337" s="71" t="s">
        <v>1168</v>
      </c>
      <c r="W1337" s="71" t="str">
        <f>VLOOKUP(E1337,[1]基础数据实体梳理模板!$D$5:$E$156,2,0)</f>
        <v>a_human_profession_attendance</v>
      </c>
      <c r="X1337" s="68" t="s">
        <v>1172</v>
      </c>
    </row>
    <row r="1338" spans="1:24" x14ac:dyDescent="0.25">
      <c r="A1338" s="66">
        <v>1335</v>
      </c>
      <c r="B1338" s="68" t="s">
        <v>138</v>
      </c>
      <c r="C1338" s="68" t="s">
        <v>111</v>
      </c>
      <c r="D1338" s="68" t="s">
        <v>113</v>
      </c>
      <c r="E1338" s="68" t="s">
        <v>354</v>
      </c>
      <c r="F1338" s="68"/>
      <c r="G1338" s="68" t="s">
        <v>781</v>
      </c>
      <c r="H1338" s="68" t="s">
        <v>1213</v>
      </c>
      <c r="I1338" s="79" t="s">
        <v>781</v>
      </c>
      <c r="J1338" s="79"/>
      <c r="K1338" s="79" t="s">
        <v>781</v>
      </c>
      <c r="L1338" s="68"/>
      <c r="M1338" s="68"/>
      <c r="N1338" s="68"/>
      <c r="O1338" s="68"/>
      <c r="P1338" s="68"/>
      <c r="Q1338" s="71" t="s">
        <v>672</v>
      </c>
      <c r="R1338" s="71" t="s">
        <v>672</v>
      </c>
      <c r="S1338" s="68" t="s">
        <v>1212</v>
      </c>
      <c r="T1338" s="60" t="s">
        <v>142</v>
      </c>
      <c r="U1338" s="71" t="s">
        <v>1168</v>
      </c>
      <c r="V1338" s="71" t="s">
        <v>1168</v>
      </c>
      <c r="W1338" s="71" t="str">
        <f>VLOOKUP(E1338,[1]基础数据实体梳理模板!$D$5:$E$156,2,0)</f>
        <v>a_human_profession_attendance</v>
      </c>
      <c r="X1338" s="68" t="s">
        <v>1213</v>
      </c>
    </row>
    <row r="1339" spans="1:24" x14ac:dyDescent="0.25">
      <c r="A1339" s="66">
        <v>1336</v>
      </c>
      <c r="B1339" s="68" t="s">
        <v>138</v>
      </c>
      <c r="C1339" s="68" t="s">
        <v>111</v>
      </c>
      <c r="D1339" s="68" t="s">
        <v>113</v>
      </c>
      <c r="E1339" s="68" t="s">
        <v>354</v>
      </c>
      <c r="F1339" s="68"/>
      <c r="G1339" s="68" t="s">
        <v>1214</v>
      </c>
      <c r="H1339" s="68" t="s">
        <v>1215</v>
      </c>
      <c r="I1339" s="79" t="s">
        <v>1214</v>
      </c>
      <c r="J1339" s="79"/>
      <c r="K1339" s="79" t="s">
        <v>1214</v>
      </c>
      <c r="L1339" s="68"/>
      <c r="M1339" s="68"/>
      <c r="N1339" s="68"/>
      <c r="O1339" s="68"/>
      <c r="P1339" s="68"/>
      <c r="Q1339" s="71" t="s">
        <v>672</v>
      </c>
      <c r="R1339" s="71" t="s">
        <v>672</v>
      </c>
      <c r="S1339" s="68" t="s">
        <v>1167</v>
      </c>
      <c r="T1339" s="60" t="s">
        <v>142</v>
      </c>
      <c r="U1339" s="71" t="s">
        <v>1168</v>
      </c>
      <c r="V1339" s="71" t="s">
        <v>1168</v>
      </c>
      <c r="W1339" s="71" t="str">
        <f>VLOOKUP(E1339,[1]基础数据实体梳理模板!$D$5:$E$156,2,0)</f>
        <v>a_human_profession_attendance</v>
      </c>
      <c r="X1339" s="68" t="s">
        <v>1215</v>
      </c>
    </row>
    <row r="1340" spans="1:24" x14ac:dyDescent="0.25">
      <c r="A1340" s="66">
        <v>1337</v>
      </c>
      <c r="B1340" s="68" t="s">
        <v>138</v>
      </c>
      <c r="C1340" s="68" t="s">
        <v>111</v>
      </c>
      <c r="D1340" s="68" t="s">
        <v>113</v>
      </c>
      <c r="E1340" s="68" t="s">
        <v>354</v>
      </c>
      <c r="F1340" s="68"/>
      <c r="G1340" s="68" t="s">
        <v>1217</v>
      </c>
      <c r="H1340" s="68" t="s">
        <v>1218</v>
      </c>
      <c r="I1340" s="79" t="s">
        <v>1217</v>
      </c>
      <c r="J1340" s="79"/>
      <c r="K1340" s="79" t="s">
        <v>1217</v>
      </c>
      <c r="L1340" s="68"/>
      <c r="M1340" s="68"/>
      <c r="N1340" s="68"/>
      <c r="O1340" s="68"/>
      <c r="P1340" s="68"/>
      <c r="Q1340" s="71" t="s">
        <v>672</v>
      </c>
      <c r="R1340" s="71" t="s">
        <v>672</v>
      </c>
      <c r="S1340" s="68" t="s">
        <v>1247</v>
      </c>
      <c r="T1340" s="60" t="s">
        <v>142</v>
      </c>
      <c r="U1340" s="71" t="s">
        <v>1168</v>
      </c>
      <c r="V1340" s="71" t="s">
        <v>1168</v>
      </c>
      <c r="W1340" s="71" t="str">
        <f>VLOOKUP(E1340,[1]基础数据实体梳理模板!$D$5:$E$156,2,0)</f>
        <v>a_human_profession_attendance</v>
      </c>
      <c r="X1340" s="68" t="s">
        <v>1218</v>
      </c>
    </row>
    <row r="1341" spans="1:24" x14ac:dyDescent="0.25">
      <c r="A1341" s="66">
        <v>1338</v>
      </c>
      <c r="B1341" s="68" t="s">
        <v>138</v>
      </c>
      <c r="C1341" s="68" t="s">
        <v>111</v>
      </c>
      <c r="D1341" s="68" t="s">
        <v>113</v>
      </c>
      <c r="E1341" s="68" t="s">
        <v>354</v>
      </c>
      <c r="F1341" s="68"/>
      <c r="G1341" s="68" t="s">
        <v>1173</v>
      </c>
      <c r="H1341" s="68" t="s">
        <v>1174</v>
      </c>
      <c r="I1341" s="79" t="s">
        <v>1173</v>
      </c>
      <c r="J1341" s="79"/>
      <c r="K1341" s="79" t="s">
        <v>1173</v>
      </c>
      <c r="L1341" s="68"/>
      <c r="M1341" s="68"/>
      <c r="N1341" s="68"/>
      <c r="O1341" s="68"/>
      <c r="P1341" s="68"/>
      <c r="Q1341" s="71" t="s">
        <v>672</v>
      </c>
      <c r="R1341" s="71" t="s">
        <v>672</v>
      </c>
      <c r="S1341" s="68" t="s">
        <v>1219</v>
      </c>
      <c r="T1341" s="60" t="s">
        <v>142</v>
      </c>
      <c r="U1341" s="71" t="s">
        <v>1168</v>
      </c>
      <c r="V1341" s="71" t="s">
        <v>1168</v>
      </c>
      <c r="W1341" s="71" t="str">
        <f>VLOOKUP(E1341,[1]基础数据实体梳理模板!$D$5:$E$156,2,0)</f>
        <v>a_human_profession_attendance</v>
      </c>
      <c r="X1341" s="68" t="s">
        <v>1174</v>
      </c>
    </row>
    <row r="1342" spans="1:24" x14ac:dyDescent="0.25">
      <c r="A1342" s="66">
        <v>1339</v>
      </c>
      <c r="B1342" s="68" t="s">
        <v>138</v>
      </c>
      <c r="C1342" s="68" t="s">
        <v>111</v>
      </c>
      <c r="D1342" s="68" t="s">
        <v>113</v>
      </c>
      <c r="E1342" s="68" t="s">
        <v>354</v>
      </c>
      <c r="F1342" s="68"/>
      <c r="G1342" s="68" t="s">
        <v>1463</v>
      </c>
      <c r="H1342" s="68" t="s">
        <v>1464</v>
      </c>
      <c r="I1342" s="79" t="s">
        <v>1463</v>
      </c>
      <c r="J1342" s="79"/>
      <c r="K1342" s="79" t="s">
        <v>1463</v>
      </c>
      <c r="L1342" s="68"/>
      <c r="M1342" s="68"/>
      <c r="N1342" s="68"/>
      <c r="O1342" s="68"/>
      <c r="P1342" s="68"/>
      <c r="Q1342" s="71" t="s">
        <v>672</v>
      </c>
      <c r="R1342" s="71" t="s">
        <v>672</v>
      </c>
      <c r="S1342" s="68" t="s">
        <v>1212</v>
      </c>
      <c r="T1342" s="60" t="s">
        <v>142</v>
      </c>
      <c r="U1342" s="71" t="s">
        <v>1168</v>
      </c>
      <c r="V1342" s="71" t="s">
        <v>1168</v>
      </c>
      <c r="W1342" s="71" t="str">
        <f>VLOOKUP(E1342,[1]基础数据实体梳理模板!$D$5:$E$156,2,0)</f>
        <v>a_human_profession_attendance</v>
      </c>
      <c r="X1342" s="68" t="s">
        <v>1464</v>
      </c>
    </row>
    <row r="1343" spans="1:24" x14ac:dyDescent="0.25">
      <c r="A1343" s="66">
        <v>1340</v>
      </c>
      <c r="B1343" s="68" t="s">
        <v>138</v>
      </c>
      <c r="C1343" s="68" t="s">
        <v>111</v>
      </c>
      <c r="D1343" s="68" t="s">
        <v>113</v>
      </c>
      <c r="E1343" s="68" t="s">
        <v>354</v>
      </c>
      <c r="F1343" s="68"/>
      <c r="G1343" s="68" t="s">
        <v>2038</v>
      </c>
      <c r="H1343" s="68" t="s">
        <v>1902</v>
      </c>
      <c r="I1343" s="79" t="s">
        <v>2038</v>
      </c>
      <c r="J1343" s="79"/>
      <c r="K1343" s="79" t="s">
        <v>2038</v>
      </c>
      <c r="L1343" s="68"/>
      <c r="M1343" s="68"/>
      <c r="N1343" s="68"/>
      <c r="O1343" s="68"/>
      <c r="P1343" s="68"/>
      <c r="Q1343" s="71" t="s">
        <v>672</v>
      </c>
      <c r="R1343" s="71" t="s">
        <v>672</v>
      </c>
      <c r="S1343" s="68" t="s">
        <v>1167</v>
      </c>
      <c r="T1343" s="60" t="s">
        <v>142</v>
      </c>
      <c r="U1343" s="71" t="s">
        <v>1168</v>
      </c>
      <c r="V1343" s="71" t="s">
        <v>1168</v>
      </c>
      <c r="W1343" s="71" t="str">
        <f>VLOOKUP(E1343,[1]基础数据实体梳理模板!$D$5:$E$156,2,0)</f>
        <v>a_human_profession_attendance</v>
      </c>
      <c r="X1343" s="68" t="s">
        <v>1902</v>
      </c>
    </row>
    <row r="1344" spans="1:24" ht="31.5" x14ac:dyDescent="0.25">
      <c r="A1344" s="66">
        <v>1341</v>
      </c>
      <c r="B1344" s="68" t="s">
        <v>138</v>
      </c>
      <c r="C1344" s="68" t="s">
        <v>111</v>
      </c>
      <c r="D1344" s="68" t="s">
        <v>113</v>
      </c>
      <c r="E1344" s="68" t="s">
        <v>354</v>
      </c>
      <c r="F1344" s="68"/>
      <c r="G1344" s="68" t="s">
        <v>833</v>
      </c>
      <c r="H1344" s="68" t="s">
        <v>1904</v>
      </c>
      <c r="I1344" s="79" t="s">
        <v>833</v>
      </c>
      <c r="J1344" s="79"/>
      <c r="K1344" s="79" t="s">
        <v>833</v>
      </c>
      <c r="L1344" s="68"/>
      <c r="M1344" s="68"/>
      <c r="N1344" s="68"/>
      <c r="O1344" s="68"/>
      <c r="P1344" s="68"/>
      <c r="Q1344" s="71" t="s">
        <v>672</v>
      </c>
      <c r="R1344" s="71" t="s">
        <v>672</v>
      </c>
      <c r="S1344" s="68" t="s">
        <v>1167</v>
      </c>
      <c r="T1344" s="60" t="s">
        <v>142</v>
      </c>
      <c r="U1344" s="71" t="s">
        <v>1168</v>
      </c>
      <c r="V1344" s="71" t="s">
        <v>1168</v>
      </c>
      <c r="W1344" s="71" t="str">
        <f>VLOOKUP(E1344,[1]基础数据实体梳理模板!$D$5:$E$156,2,0)</f>
        <v>a_human_profession_attendance</v>
      </c>
      <c r="X1344" s="68" t="s">
        <v>1904</v>
      </c>
    </row>
    <row r="1345" spans="1:24" x14ac:dyDescent="0.25">
      <c r="A1345" s="66">
        <v>1342</v>
      </c>
      <c r="B1345" s="68" t="s">
        <v>138</v>
      </c>
      <c r="C1345" s="68" t="s">
        <v>111</v>
      </c>
      <c r="D1345" s="68" t="s">
        <v>113</v>
      </c>
      <c r="E1345" s="68" t="s">
        <v>354</v>
      </c>
      <c r="F1345" s="68"/>
      <c r="G1345" s="68" t="s">
        <v>2040</v>
      </c>
      <c r="H1345" s="68" t="s">
        <v>1182</v>
      </c>
      <c r="I1345" s="79" t="s">
        <v>2040</v>
      </c>
      <c r="J1345" s="79"/>
      <c r="K1345" s="79" t="s">
        <v>2040</v>
      </c>
      <c r="L1345" s="68"/>
      <c r="M1345" s="68"/>
      <c r="N1345" s="68"/>
      <c r="O1345" s="68"/>
      <c r="P1345" s="68"/>
      <c r="Q1345" s="71" t="s">
        <v>672</v>
      </c>
      <c r="R1345" s="71" t="s">
        <v>672</v>
      </c>
      <c r="S1345" s="68" t="s">
        <v>1167</v>
      </c>
      <c r="T1345" s="60" t="s">
        <v>142</v>
      </c>
      <c r="U1345" s="71" t="s">
        <v>1168</v>
      </c>
      <c r="V1345" s="71" t="s">
        <v>1168</v>
      </c>
      <c r="W1345" s="71" t="str">
        <f>VLOOKUP(E1345,[1]基础数据实体梳理模板!$D$5:$E$156,2,0)</f>
        <v>a_human_profession_attendance</v>
      </c>
      <c r="X1345" s="68" t="s">
        <v>1182</v>
      </c>
    </row>
    <row r="1346" spans="1:24" x14ac:dyDescent="0.25">
      <c r="A1346" s="66">
        <v>1343</v>
      </c>
      <c r="B1346" s="68" t="s">
        <v>138</v>
      </c>
      <c r="C1346" s="68" t="s">
        <v>111</v>
      </c>
      <c r="D1346" s="68" t="s">
        <v>113</v>
      </c>
      <c r="E1346" s="68" t="s">
        <v>354</v>
      </c>
      <c r="F1346" s="68"/>
      <c r="G1346" s="68" t="s">
        <v>2082</v>
      </c>
      <c r="H1346" s="68" t="s">
        <v>1912</v>
      </c>
      <c r="I1346" s="79" t="s">
        <v>2082</v>
      </c>
      <c r="J1346" s="79"/>
      <c r="K1346" s="79" t="s">
        <v>2082</v>
      </c>
      <c r="L1346" s="68"/>
      <c r="M1346" s="68"/>
      <c r="N1346" s="68"/>
      <c r="O1346" s="68"/>
      <c r="P1346" s="68"/>
      <c r="Q1346" s="71" t="s">
        <v>672</v>
      </c>
      <c r="R1346" s="71" t="s">
        <v>672</v>
      </c>
      <c r="S1346" s="68"/>
      <c r="T1346" s="60" t="s">
        <v>142</v>
      </c>
      <c r="U1346" s="71" t="s">
        <v>1168</v>
      </c>
      <c r="V1346" s="71" t="s">
        <v>1168</v>
      </c>
      <c r="W1346" s="71" t="str">
        <f>VLOOKUP(E1346,[1]基础数据实体梳理模板!$D$5:$E$156,2,0)</f>
        <v>a_human_profession_attendance</v>
      </c>
      <c r="X1346" s="68" t="s">
        <v>1912</v>
      </c>
    </row>
    <row r="1347" spans="1:24" x14ac:dyDescent="0.25">
      <c r="A1347" s="66">
        <v>1344</v>
      </c>
      <c r="B1347" s="68" t="s">
        <v>138</v>
      </c>
      <c r="C1347" s="68" t="s">
        <v>111</v>
      </c>
      <c r="D1347" s="68" t="s">
        <v>113</v>
      </c>
      <c r="E1347" s="68" t="s">
        <v>354</v>
      </c>
      <c r="F1347" s="68"/>
      <c r="G1347" s="68" t="s">
        <v>688</v>
      </c>
      <c r="H1347" s="68" t="s">
        <v>1913</v>
      </c>
      <c r="I1347" s="79" t="s">
        <v>688</v>
      </c>
      <c r="J1347" s="79"/>
      <c r="K1347" s="79" t="s">
        <v>688</v>
      </c>
      <c r="L1347" s="68"/>
      <c r="M1347" s="68"/>
      <c r="N1347" s="68"/>
      <c r="O1347" s="68"/>
      <c r="P1347" s="68"/>
      <c r="Q1347" s="71" t="s">
        <v>672</v>
      </c>
      <c r="R1347" s="71" t="s">
        <v>672</v>
      </c>
      <c r="S1347" s="68"/>
      <c r="T1347" s="60" t="s">
        <v>142</v>
      </c>
      <c r="U1347" s="71" t="s">
        <v>1168</v>
      </c>
      <c r="V1347" s="71" t="s">
        <v>1168</v>
      </c>
      <c r="W1347" s="71" t="str">
        <f>VLOOKUP(E1347,[1]基础数据实体梳理模板!$D$5:$E$156,2,0)</f>
        <v>a_human_profession_attendance</v>
      </c>
      <c r="X1347" s="68" t="s">
        <v>1913</v>
      </c>
    </row>
    <row r="1348" spans="1:24" x14ac:dyDescent="0.25">
      <c r="A1348" s="66">
        <v>1345</v>
      </c>
      <c r="B1348" s="68" t="s">
        <v>138</v>
      </c>
      <c r="C1348" s="68" t="s">
        <v>111</v>
      </c>
      <c r="D1348" s="68" t="s">
        <v>113</v>
      </c>
      <c r="E1348" s="68" t="s">
        <v>354</v>
      </c>
      <c r="F1348" s="68"/>
      <c r="G1348" s="68" t="s">
        <v>813</v>
      </c>
      <c r="H1348" s="68" t="s">
        <v>1908</v>
      </c>
      <c r="I1348" s="79" t="s">
        <v>813</v>
      </c>
      <c r="J1348" s="79"/>
      <c r="K1348" s="79" t="s">
        <v>813</v>
      </c>
      <c r="L1348" s="68"/>
      <c r="M1348" s="68"/>
      <c r="N1348" s="68"/>
      <c r="O1348" s="68"/>
      <c r="P1348" s="68"/>
      <c r="Q1348" s="71" t="s">
        <v>672</v>
      </c>
      <c r="R1348" s="71" t="s">
        <v>672</v>
      </c>
      <c r="S1348" s="68" t="s">
        <v>1212</v>
      </c>
      <c r="T1348" s="60" t="s">
        <v>142</v>
      </c>
      <c r="U1348" s="71" t="s">
        <v>1168</v>
      </c>
      <c r="V1348" s="71" t="s">
        <v>1168</v>
      </c>
      <c r="W1348" s="71" t="str">
        <f>VLOOKUP(E1348,[1]基础数据实体梳理模板!$D$5:$E$156,2,0)</f>
        <v>a_human_profession_attendance</v>
      </c>
      <c r="X1348" s="68" t="s">
        <v>1908</v>
      </c>
    </row>
    <row r="1349" spans="1:24" ht="31.5" x14ac:dyDescent="0.25">
      <c r="A1349" s="66">
        <v>1346</v>
      </c>
      <c r="B1349" s="68" t="s">
        <v>138</v>
      </c>
      <c r="C1349" s="68" t="s">
        <v>111</v>
      </c>
      <c r="D1349" s="68" t="s">
        <v>113</v>
      </c>
      <c r="E1349" s="68" t="s">
        <v>354</v>
      </c>
      <c r="F1349" s="68"/>
      <c r="G1349" s="68" t="s">
        <v>2044</v>
      </c>
      <c r="H1349" s="68" t="s">
        <v>2059</v>
      </c>
      <c r="I1349" s="79" t="s">
        <v>2044</v>
      </c>
      <c r="J1349" s="79"/>
      <c r="K1349" s="79" t="s">
        <v>2044</v>
      </c>
      <c r="L1349" s="68"/>
      <c r="M1349" s="68"/>
      <c r="N1349" s="68"/>
      <c r="O1349" s="68"/>
      <c r="P1349" s="68"/>
      <c r="Q1349" s="71" t="s">
        <v>672</v>
      </c>
      <c r="R1349" s="71" t="s">
        <v>672</v>
      </c>
      <c r="S1349" s="68" t="s">
        <v>1167</v>
      </c>
      <c r="T1349" s="60" t="s">
        <v>142</v>
      </c>
      <c r="U1349" s="71" t="s">
        <v>1168</v>
      </c>
      <c r="V1349" s="71" t="s">
        <v>1168</v>
      </c>
      <c r="W1349" s="71" t="str">
        <f>VLOOKUP(E1349,[1]基础数据实体梳理模板!$D$5:$E$156,2,0)</f>
        <v>a_human_profession_attendance</v>
      </c>
      <c r="X1349" s="68" t="s">
        <v>2059</v>
      </c>
    </row>
    <row r="1350" spans="1:24" ht="31.5" x14ac:dyDescent="0.25">
      <c r="A1350" s="66">
        <v>1347</v>
      </c>
      <c r="B1350" s="68" t="s">
        <v>138</v>
      </c>
      <c r="C1350" s="68" t="s">
        <v>111</v>
      </c>
      <c r="D1350" s="68" t="s">
        <v>113</v>
      </c>
      <c r="E1350" s="68" t="s">
        <v>354</v>
      </c>
      <c r="F1350" s="68"/>
      <c r="G1350" s="68" t="s">
        <v>2046</v>
      </c>
      <c r="H1350" s="68" t="s">
        <v>2079</v>
      </c>
      <c r="I1350" s="79" t="s">
        <v>2046</v>
      </c>
      <c r="J1350" s="79"/>
      <c r="K1350" s="79" t="s">
        <v>2046</v>
      </c>
      <c r="L1350" s="68"/>
      <c r="M1350" s="68"/>
      <c r="N1350" s="68"/>
      <c r="O1350" s="68"/>
      <c r="P1350" s="68"/>
      <c r="Q1350" s="71" t="s">
        <v>672</v>
      </c>
      <c r="R1350" s="71" t="s">
        <v>672</v>
      </c>
      <c r="S1350" s="68" t="s">
        <v>1212</v>
      </c>
      <c r="T1350" s="60" t="s">
        <v>142</v>
      </c>
      <c r="U1350" s="71" t="s">
        <v>1168</v>
      </c>
      <c r="V1350" s="71" t="s">
        <v>1168</v>
      </c>
      <c r="W1350" s="71" t="str">
        <f>VLOOKUP(E1350,[1]基础数据实体梳理模板!$D$5:$E$156,2,0)</f>
        <v>a_human_profession_attendance</v>
      </c>
      <c r="X1350" s="68" t="s">
        <v>2079</v>
      </c>
    </row>
    <row r="1351" spans="1:24" x14ac:dyDescent="0.25">
      <c r="A1351" s="66">
        <v>1348</v>
      </c>
      <c r="B1351" s="68" t="s">
        <v>138</v>
      </c>
      <c r="C1351" s="68" t="s">
        <v>111</v>
      </c>
      <c r="D1351" s="68" t="s">
        <v>113</v>
      </c>
      <c r="E1351" s="68" t="s">
        <v>354</v>
      </c>
      <c r="F1351" s="68"/>
      <c r="G1351" s="68" t="s">
        <v>2070</v>
      </c>
      <c r="H1351" s="68" t="s">
        <v>2071</v>
      </c>
      <c r="I1351" s="79" t="s">
        <v>2070</v>
      </c>
      <c r="J1351" s="79"/>
      <c r="K1351" s="79" t="s">
        <v>2070</v>
      </c>
      <c r="L1351" s="68"/>
      <c r="M1351" s="68"/>
      <c r="N1351" s="68"/>
      <c r="O1351" s="68"/>
      <c r="P1351" s="68"/>
      <c r="Q1351" s="71" t="s">
        <v>672</v>
      </c>
      <c r="R1351" s="71" t="s">
        <v>672</v>
      </c>
      <c r="S1351" s="68" t="s">
        <v>1167</v>
      </c>
      <c r="T1351" s="60" t="s">
        <v>142</v>
      </c>
      <c r="U1351" s="71" t="s">
        <v>1168</v>
      </c>
      <c r="V1351" s="71" t="s">
        <v>1168</v>
      </c>
      <c r="W1351" s="71" t="str">
        <f>VLOOKUP(E1351,[1]基础数据实体梳理模板!$D$5:$E$156,2,0)</f>
        <v>a_human_profession_attendance</v>
      </c>
      <c r="X1351" s="68" t="s">
        <v>2071</v>
      </c>
    </row>
    <row r="1352" spans="1:24" x14ac:dyDescent="0.25">
      <c r="A1352" s="66">
        <v>1349</v>
      </c>
      <c r="B1352" s="68" t="s">
        <v>138</v>
      </c>
      <c r="C1352" s="68" t="s">
        <v>111</v>
      </c>
      <c r="D1352" s="68" t="s">
        <v>113</v>
      </c>
      <c r="E1352" s="68" t="s">
        <v>354</v>
      </c>
      <c r="F1352" s="68"/>
      <c r="G1352" s="68" t="s">
        <v>2074</v>
      </c>
      <c r="H1352" s="68" t="s">
        <v>2075</v>
      </c>
      <c r="I1352" s="79" t="s">
        <v>2074</v>
      </c>
      <c r="J1352" s="79"/>
      <c r="K1352" s="79" t="s">
        <v>2074</v>
      </c>
      <c r="L1352" s="68"/>
      <c r="M1352" s="68"/>
      <c r="N1352" s="68"/>
      <c r="O1352" s="68"/>
      <c r="P1352" s="68"/>
      <c r="Q1352" s="71" t="s">
        <v>672</v>
      </c>
      <c r="R1352" s="71" t="s">
        <v>672</v>
      </c>
      <c r="S1352" s="68" t="s">
        <v>1480</v>
      </c>
      <c r="T1352" s="60" t="s">
        <v>142</v>
      </c>
      <c r="U1352" s="71" t="s">
        <v>1168</v>
      </c>
      <c r="V1352" s="71" t="s">
        <v>1168</v>
      </c>
      <c r="W1352" s="71" t="str">
        <f>VLOOKUP(E1352,[1]基础数据实体梳理模板!$D$5:$E$156,2,0)</f>
        <v>a_human_profession_attendance</v>
      </c>
      <c r="X1352" s="68" t="s">
        <v>2075</v>
      </c>
    </row>
    <row r="1353" spans="1:24" ht="31.5" x14ac:dyDescent="0.25">
      <c r="A1353" s="66">
        <v>1350</v>
      </c>
      <c r="B1353" s="68" t="s">
        <v>138</v>
      </c>
      <c r="C1353" s="68" t="s">
        <v>111</v>
      </c>
      <c r="D1353" s="68" t="s">
        <v>113</v>
      </c>
      <c r="E1353" s="68" t="s">
        <v>354</v>
      </c>
      <c r="F1353" s="68"/>
      <c r="G1353" s="68" t="s">
        <v>2080</v>
      </c>
      <c r="H1353" s="68" t="s">
        <v>2073</v>
      </c>
      <c r="I1353" s="79" t="s">
        <v>2080</v>
      </c>
      <c r="J1353" s="79"/>
      <c r="K1353" s="79" t="s">
        <v>2080</v>
      </c>
      <c r="L1353" s="68"/>
      <c r="M1353" s="68"/>
      <c r="N1353" s="68"/>
      <c r="O1353" s="68"/>
      <c r="P1353" s="68"/>
      <c r="Q1353" s="71" t="s">
        <v>672</v>
      </c>
      <c r="R1353" s="71" t="s">
        <v>672</v>
      </c>
      <c r="S1353" s="68" t="s">
        <v>2016</v>
      </c>
      <c r="T1353" s="60" t="s">
        <v>142</v>
      </c>
      <c r="U1353" s="71" t="s">
        <v>1168</v>
      </c>
      <c r="V1353" s="71" t="s">
        <v>1168</v>
      </c>
      <c r="W1353" s="71" t="str">
        <f>VLOOKUP(E1353,[1]基础数据实体梳理模板!$D$5:$E$156,2,0)</f>
        <v>a_human_profession_attendance</v>
      </c>
      <c r="X1353" s="68" t="s">
        <v>2073</v>
      </c>
    </row>
    <row r="1354" spans="1:24" x14ac:dyDescent="0.25">
      <c r="A1354" s="66">
        <v>1351</v>
      </c>
      <c r="B1354" s="68" t="s">
        <v>138</v>
      </c>
      <c r="C1354" s="68" t="s">
        <v>111</v>
      </c>
      <c r="D1354" s="68" t="s">
        <v>113</v>
      </c>
      <c r="E1354" s="68" t="s">
        <v>354</v>
      </c>
      <c r="F1354" s="68"/>
      <c r="G1354" s="68" t="s">
        <v>2077</v>
      </c>
      <c r="H1354" s="68" t="s">
        <v>2078</v>
      </c>
      <c r="I1354" s="79" t="s">
        <v>2077</v>
      </c>
      <c r="J1354" s="79"/>
      <c r="K1354" s="79" t="s">
        <v>2077</v>
      </c>
      <c r="L1354" s="68"/>
      <c r="M1354" s="68"/>
      <c r="N1354" s="68"/>
      <c r="O1354" s="68"/>
      <c r="P1354" s="68"/>
      <c r="Q1354" s="71" t="s">
        <v>672</v>
      </c>
      <c r="R1354" s="71" t="s">
        <v>672</v>
      </c>
      <c r="S1354" s="68" t="s">
        <v>1167</v>
      </c>
      <c r="T1354" s="60" t="s">
        <v>142</v>
      </c>
      <c r="U1354" s="71" t="s">
        <v>1168</v>
      </c>
      <c r="V1354" s="71" t="s">
        <v>1168</v>
      </c>
      <c r="W1354" s="71" t="str">
        <f>VLOOKUP(E1354,[1]基础数据实体梳理模板!$D$5:$E$156,2,0)</f>
        <v>a_human_profession_attendance</v>
      </c>
      <c r="X1354" s="68" t="s">
        <v>2078</v>
      </c>
    </row>
    <row r="1355" spans="1:24" x14ac:dyDescent="0.25">
      <c r="A1355" s="66">
        <v>1352</v>
      </c>
      <c r="B1355" s="68" t="s">
        <v>138</v>
      </c>
      <c r="C1355" s="68" t="s">
        <v>111</v>
      </c>
      <c r="D1355" s="68" t="s">
        <v>113</v>
      </c>
      <c r="E1355" s="68" t="s">
        <v>354</v>
      </c>
      <c r="F1355" s="68"/>
      <c r="G1355" s="68" t="s">
        <v>2081</v>
      </c>
      <c r="H1355" s="68" t="s">
        <v>1178</v>
      </c>
      <c r="I1355" s="79" t="s">
        <v>2081</v>
      </c>
      <c r="J1355" s="79"/>
      <c r="K1355" s="79" t="s">
        <v>2081</v>
      </c>
      <c r="L1355" s="68"/>
      <c r="M1355" s="68"/>
      <c r="N1355" s="68"/>
      <c r="O1355" s="68"/>
      <c r="P1355" s="68"/>
      <c r="Q1355" s="71" t="s">
        <v>672</v>
      </c>
      <c r="R1355" s="71" t="s">
        <v>672</v>
      </c>
      <c r="S1355" s="68" t="s">
        <v>1167</v>
      </c>
      <c r="T1355" s="60" t="s">
        <v>142</v>
      </c>
      <c r="U1355" s="71" t="s">
        <v>1168</v>
      </c>
      <c r="V1355" s="71" t="s">
        <v>1168</v>
      </c>
      <c r="W1355" s="71" t="str">
        <f>VLOOKUP(E1355,[1]基础数据实体梳理模板!$D$5:$E$156,2,0)</f>
        <v>a_human_profession_attendance</v>
      </c>
      <c r="X1355" s="68" t="s">
        <v>1178</v>
      </c>
    </row>
    <row r="1356" spans="1:24" x14ac:dyDescent="0.25">
      <c r="A1356" s="66">
        <v>1353</v>
      </c>
      <c r="B1356" s="68" t="s">
        <v>138</v>
      </c>
      <c r="C1356" s="68" t="s">
        <v>111</v>
      </c>
      <c r="D1356" s="68" t="s">
        <v>113</v>
      </c>
      <c r="E1356" s="68" t="s">
        <v>354</v>
      </c>
      <c r="F1356" s="68"/>
      <c r="G1356" s="68" t="s">
        <v>2048</v>
      </c>
      <c r="H1356" s="68" t="s">
        <v>2049</v>
      </c>
      <c r="I1356" s="79" t="s">
        <v>2048</v>
      </c>
      <c r="J1356" s="79"/>
      <c r="K1356" s="79" t="s">
        <v>2048</v>
      </c>
      <c r="L1356" s="68"/>
      <c r="M1356" s="68"/>
      <c r="N1356" s="68"/>
      <c r="O1356" s="68"/>
      <c r="P1356" s="68"/>
      <c r="Q1356" s="71" t="s">
        <v>672</v>
      </c>
      <c r="R1356" s="71" t="s">
        <v>672</v>
      </c>
      <c r="S1356" s="68" t="s">
        <v>1167</v>
      </c>
      <c r="T1356" s="60" t="s">
        <v>142</v>
      </c>
      <c r="U1356" s="71" t="s">
        <v>1168</v>
      </c>
      <c r="V1356" s="71" t="s">
        <v>1168</v>
      </c>
      <c r="W1356" s="71" t="str">
        <f>VLOOKUP(E1356,[1]基础数据实体梳理模板!$D$5:$E$156,2,0)</f>
        <v>a_human_profession_attendance</v>
      </c>
      <c r="X1356" s="68" t="s">
        <v>2049</v>
      </c>
    </row>
    <row r="1357" spans="1:24" x14ac:dyDescent="0.25">
      <c r="A1357" s="66">
        <v>1354</v>
      </c>
      <c r="B1357" s="68" t="s">
        <v>138</v>
      </c>
      <c r="C1357" s="68" t="s">
        <v>111</v>
      </c>
      <c r="D1357" s="68" t="s">
        <v>113</v>
      </c>
      <c r="E1357" s="68" t="s">
        <v>354</v>
      </c>
      <c r="F1357" s="68"/>
      <c r="G1357" s="68" t="s">
        <v>1966</v>
      </c>
      <c r="H1357" s="68" t="s">
        <v>1244</v>
      </c>
      <c r="I1357" s="79" t="s">
        <v>1966</v>
      </c>
      <c r="J1357" s="79"/>
      <c r="K1357" s="79" t="s">
        <v>1966</v>
      </c>
      <c r="L1357" s="68"/>
      <c r="M1357" s="68"/>
      <c r="N1357" s="68"/>
      <c r="O1357" s="68"/>
      <c r="P1357" s="68"/>
      <c r="Q1357" s="71" t="s">
        <v>672</v>
      </c>
      <c r="R1357" s="71" t="s">
        <v>672</v>
      </c>
      <c r="S1357" s="68" t="s">
        <v>1190</v>
      </c>
      <c r="T1357" s="60" t="s">
        <v>142</v>
      </c>
      <c r="U1357" s="71" t="s">
        <v>1168</v>
      </c>
      <c r="V1357" s="71" t="s">
        <v>1168</v>
      </c>
      <c r="W1357" s="71" t="str">
        <f>VLOOKUP(E1357,[1]基础数据实体梳理模板!$D$5:$E$156,2,0)</f>
        <v>a_human_profession_attendance</v>
      </c>
      <c r="X1357" s="68" t="s">
        <v>1244</v>
      </c>
    </row>
    <row r="1358" spans="1:24" x14ac:dyDescent="0.25">
      <c r="A1358" s="66">
        <v>1355</v>
      </c>
      <c r="B1358" s="68" t="s">
        <v>138</v>
      </c>
      <c r="C1358" s="68" t="s">
        <v>111</v>
      </c>
      <c r="D1358" s="68" t="s">
        <v>113</v>
      </c>
      <c r="E1358" s="68" t="s">
        <v>354</v>
      </c>
      <c r="F1358" s="68"/>
      <c r="G1358" s="68" t="s">
        <v>1612</v>
      </c>
      <c r="H1358" s="68" t="s">
        <v>1613</v>
      </c>
      <c r="I1358" s="79" t="s">
        <v>1612</v>
      </c>
      <c r="J1358" s="79"/>
      <c r="K1358" s="79" t="s">
        <v>1612</v>
      </c>
      <c r="L1358" s="68"/>
      <c r="M1358" s="68"/>
      <c r="N1358" s="68"/>
      <c r="O1358" s="68"/>
      <c r="P1358" s="68"/>
      <c r="Q1358" s="71" t="s">
        <v>672</v>
      </c>
      <c r="R1358" s="71" t="s">
        <v>672</v>
      </c>
      <c r="S1358" s="68" t="s">
        <v>1190</v>
      </c>
      <c r="T1358" s="60" t="s">
        <v>142</v>
      </c>
      <c r="U1358" s="71" t="s">
        <v>1168</v>
      </c>
      <c r="V1358" s="71" t="s">
        <v>1168</v>
      </c>
      <c r="W1358" s="71" t="str">
        <f>VLOOKUP(E1358,[1]基础数据实体梳理模板!$D$5:$E$156,2,0)</f>
        <v>a_human_profession_attendance</v>
      </c>
      <c r="X1358" s="68" t="s">
        <v>1613</v>
      </c>
    </row>
    <row r="1359" spans="1:24" x14ac:dyDescent="0.25">
      <c r="A1359" s="66">
        <v>1356</v>
      </c>
      <c r="B1359" s="68" t="s">
        <v>138</v>
      </c>
      <c r="C1359" s="68" t="s">
        <v>111</v>
      </c>
      <c r="D1359" s="68" t="s">
        <v>113</v>
      </c>
      <c r="E1359" s="68" t="s">
        <v>357</v>
      </c>
      <c r="F1359" s="68"/>
      <c r="G1359" s="68" t="s">
        <v>2037</v>
      </c>
      <c r="H1359" s="68" t="s">
        <v>1170</v>
      </c>
      <c r="I1359" s="79" t="s">
        <v>2037</v>
      </c>
      <c r="J1359" s="79"/>
      <c r="K1359" s="79" t="s">
        <v>2037</v>
      </c>
      <c r="L1359" s="68"/>
      <c r="M1359" s="68"/>
      <c r="N1359" s="68"/>
      <c r="O1359" s="68"/>
      <c r="P1359" s="68"/>
      <c r="Q1359" s="71" t="s">
        <v>672</v>
      </c>
      <c r="R1359" s="71" t="s">
        <v>672</v>
      </c>
      <c r="S1359" s="68" t="s">
        <v>1167</v>
      </c>
      <c r="T1359" s="60" t="s">
        <v>142</v>
      </c>
      <c r="U1359" s="71" t="s">
        <v>1168</v>
      </c>
      <c r="V1359" s="71" t="s">
        <v>1168</v>
      </c>
      <c r="W1359" s="71" t="str">
        <f>VLOOKUP(E1359,[1]基础数据实体梳理模板!$D$5:$E$156,2,0)</f>
        <v>a_human_profession_attendance_month</v>
      </c>
      <c r="X1359" s="68" t="s">
        <v>1170</v>
      </c>
    </row>
    <row r="1360" spans="1:24" x14ac:dyDescent="0.25">
      <c r="A1360" s="66">
        <v>1357</v>
      </c>
      <c r="B1360" s="68" t="s">
        <v>138</v>
      </c>
      <c r="C1360" s="68" t="s">
        <v>111</v>
      </c>
      <c r="D1360" s="68" t="s">
        <v>113</v>
      </c>
      <c r="E1360" s="68" t="s">
        <v>357</v>
      </c>
      <c r="F1360" s="68"/>
      <c r="G1360" s="68" t="s">
        <v>1713</v>
      </c>
      <c r="H1360" s="68" t="s">
        <v>1172</v>
      </c>
      <c r="I1360" s="79" t="s">
        <v>1713</v>
      </c>
      <c r="J1360" s="79"/>
      <c r="K1360" s="79" t="s">
        <v>1713</v>
      </c>
      <c r="L1360" s="68"/>
      <c r="M1360" s="68"/>
      <c r="N1360" s="68"/>
      <c r="O1360" s="68"/>
      <c r="P1360" s="68"/>
      <c r="Q1360" s="71" t="s">
        <v>672</v>
      </c>
      <c r="R1360" s="71" t="s">
        <v>672</v>
      </c>
      <c r="S1360" s="68" t="s">
        <v>1167</v>
      </c>
      <c r="T1360" s="60" t="s">
        <v>142</v>
      </c>
      <c r="U1360" s="71" t="s">
        <v>1168</v>
      </c>
      <c r="V1360" s="71" t="s">
        <v>1168</v>
      </c>
      <c r="W1360" s="71" t="str">
        <f>VLOOKUP(E1360,[1]基础数据实体梳理模板!$D$5:$E$156,2,0)</f>
        <v>a_human_profession_attendance_month</v>
      </c>
      <c r="X1360" s="68" t="s">
        <v>1172</v>
      </c>
    </row>
    <row r="1361" spans="1:24" x14ac:dyDescent="0.25">
      <c r="A1361" s="66">
        <v>1358</v>
      </c>
      <c r="B1361" s="68" t="s">
        <v>138</v>
      </c>
      <c r="C1361" s="68" t="s">
        <v>111</v>
      </c>
      <c r="D1361" s="68" t="s">
        <v>113</v>
      </c>
      <c r="E1361" s="68" t="s">
        <v>357</v>
      </c>
      <c r="F1361" s="68"/>
      <c r="G1361" s="68" t="s">
        <v>781</v>
      </c>
      <c r="H1361" s="68" t="s">
        <v>1213</v>
      </c>
      <c r="I1361" s="79" t="s">
        <v>781</v>
      </c>
      <c r="J1361" s="79"/>
      <c r="K1361" s="79" t="s">
        <v>781</v>
      </c>
      <c r="L1361" s="68"/>
      <c r="M1361" s="68"/>
      <c r="N1361" s="68"/>
      <c r="O1361" s="68"/>
      <c r="P1361" s="68"/>
      <c r="Q1361" s="71" t="s">
        <v>672</v>
      </c>
      <c r="R1361" s="71" t="s">
        <v>672</v>
      </c>
      <c r="S1361" s="68" t="s">
        <v>1212</v>
      </c>
      <c r="T1361" s="60" t="s">
        <v>142</v>
      </c>
      <c r="U1361" s="71" t="s">
        <v>1168</v>
      </c>
      <c r="V1361" s="71" t="s">
        <v>1168</v>
      </c>
      <c r="W1361" s="71" t="str">
        <f>VLOOKUP(E1361,[1]基础数据实体梳理模板!$D$5:$E$156,2,0)</f>
        <v>a_human_profession_attendance_month</v>
      </c>
      <c r="X1361" s="68" t="s">
        <v>1213</v>
      </c>
    </row>
    <row r="1362" spans="1:24" x14ac:dyDescent="0.25">
      <c r="A1362" s="66">
        <v>1359</v>
      </c>
      <c r="B1362" s="68" t="s">
        <v>138</v>
      </c>
      <c r="C1362" s="68" t="s">
        <v>111</v>
      </c>
      <c r="D1362" s="68" t="s">
        <v>113</v>
      </c>
      <c r="E1362" s="68" t="s">
        <v>357</v>
      </c>
      <c r="F1362" s="68"/>
      <c r="G1362" s="68" t="s">
        <v>1214</v>
      </c>
      <c r="H1362" s="68" t="s">
        <v>1215</v>
      </c>
      <c r="I1362" s="79" t="s">
        <v>1214</v>
      </c>
      <c r="J1362" s="79"/>
      <c r="K1362" s="79" t="s">
        <v>1214</v>
      </c>
      <c r="L1362" s="68"/>
      <c r="M1362" s="68"/>
      <c r="N1362" s="68"/>
      <c r="O1362" s="68"/>
      <c r="P1362" s="68"/>
      <c r="Q1362" s="71" t="s">
        <v>672</v>
      </c>
      <c r="R1362" s="71" t="s">
        <v>672</v>
      </c>
      <c r="S1362" s="68" t="s">
        <v>1167</v>
      </c>
      <c r="T1362" s="60" t="s">
        <v>142</v>
      </c>
      <c r="U1362" s="71" t="s">
        <v>1168</v>
      </c>
      <c r="V1362" s="71" t="s">
        <v>1168</v>
      </c>
      <c r="W1362" s="71" t="str">
        <f>VLOOKUP(E1362,[1]基础数据实体梳理模板!$D$5:$E$156,2,0)</f>
        <v>a_human_profession_attendance_month</v>
      </c>
      <c r="X1362" s="68" t="s">
        <v>1215</v>
      </c>
    </row>
    <row r="1363" spans="1:24" x14ac:dyDescent="0.25">
      <c r="A1363" s="66">
        <v>1360</v>
      </c>
      <c r="B1363" s="68" t="s">
        <v>138</v>
      </c>
      <c r="C1363" s="68" t="s">
        <v>111</v>
      </c>
      <c r="D1363" s="68" t="s">
        <v>113</v>
      </c>
      <c r="E1363" s="68" t="s">
        <v>357</v>
      </c>
      <c r="F1363" s="68"/>
      <c r="G1363" s="68" t="s">
        <v>1217</v>
      </c>
      <c r="H1363" s="68" t="s">
        <v>1218</v>
      </c>
      <c r="I1363" s="79" t="s">
        <v>1217</v>
      </c>
      <c r="J1363" s="79"/>
      <c r="K1363" s="79" t="s">
        <v>1217</v>
      </c>
      <c r="L1363" s="68"/>
      <c r="M1363" s="68"/>
      <c r="N1363" s="68"/>
      <c r="O1363" s="68"/>
      <c r="P1363" s="68"/>
      <c r="Q1363" s="71" t="s">
        <v>672</v>
      </c>
      <c r="R1363" s="71" t="s">
        <v>672</v>
      </c>
      <c r="S1363" s="68" t="s">
        <v>1247</v>
      </c>
      <c r="T1363" s="60" t="s">
        <v>142</v>
      </c>
      <c r="U1363" s="71" t="s">
        <v>1168</v>
      </c>
      <c r="V1363" s="71" t="s">
        <v>1168</v>
      </c>
      <c r="W1363" s="71" t="str">
        <f>VLOOKUP(E1363,[1]基础数据实体梳理模板!$D$5:$E$156,2,0)</f>
        <v>a_human_profession_attendance_month</v>
      </c>
      <c r="X1363" s="68" t="s">
        <v>1218</v>
      </c>
    </row>
    <row r="1364" spans="1:24" x14ac:dyDescent="0.25">
      <c r="A1364" s="66">
        <v>1361</v>
      </c>
      <c r="B1364" s="68" t="s">
        <v>138</v>
      </c>
      <c r="C1364" s="68" t="s">
        <v>111</v>
      </c>
      <c r="D1364" s="68" t="s">
        <v>113</v>
      </c>
      <c r="E1364" s="68" t="s">
        <v>357</v>
      </c>
      <c r="F1364" s="68"/>
      <c r="G1364" s="68" t="s">
        <v>1173</v>
      </c>
      <c r="H1364" s="68" t="s">
        <v>1174</v>
      </c>
      <c r="I1364" s="79" t="s">
        <v>1173</v>
      </c>
      <c r="J1364" s="79"/>
      <c r="K1364" s="79" t="s">
        <v>1173</v>
      </c>
      <c r="L1364" s="68"/>
      <c r="M1364" s="68"/>
      <c r="N1364" s="68"/>
      <c r="O1364" s="68"/>
      <c r="P1364" s="68"/>
      <c r="Q1364" s="71" t="s">
        <v>672</v>
      </c>
      <c r="R1364" s="71" t="s">
        <v>672</v>
      </c>
      <c r="S1364" s="68" t="s">
        <v>1219</v>
      </c>
      <c r="T1364" s="60" t="s">
        <v>142</v>
      </c>
      <c r="U1364" s="71" t="s">
        <v>1168</v>
      </c>
      <c r="V1364" s="71" t="s">
        <v>1168</v>
      </c>
      <c r="W1364" s="71" t="str">
        <f>VLOOKUP(E1364,[1]基础数据实体梳理模板!$D$5:$E$156,2,0)</f>
        <v>a_human_profession_attendance_month</v>
      </c>
      <c r="X1364" s="68" t="s">
        <v>1174</v>
      </c>
    </row>
    <row r="1365" spans="1:24" x14ac:dyDescent="0.25">
      <c r="A1365" s="66">
        <v>1362</v>
      </c>
      <c r="B1365" s="68" t="s">
        <v>138</v>
      </c>
      <c r="C1365" s="68" t="s">
        <v>111</v>
      </c>
      <c r="D1365" s="68" t="s">
        <v>113</v>
      </c>
      <c r="E1365" s="68" t="s">
        <v>357</v>
      </c>
      <c r="F1365" s="68"/>
      <c r="G1365" s="68" t="s">
        <v>1463</v>
      </c>
      <c r="H1365" s="68" t="s">
        <v>1464</v>
      </c>
      <c r="I1365" s="79" t="s">
        <v>1463</v>
      </c>
      <c r="J1365" s="79"/>
      <c r="K1365" s="79" t="s">
        <v>1463</v>
      </c>
      <c r="L1365" s="68"/>
      <c r="M1365" s="68"/>
      <c r="N1365" s="68"/>
      <c r="O1365" s="68"/>
      <c r="P1365" s="68"/>
      <c r="Q1365" s="71" t="s">
        <v>672</v>
      </c>
      <c r="R1365" s="71" t="s">
        <v>672</v>
      </c>
      <c r="S1365" s="68" t="s">
        <v>1212</v>
      </c>
      <c r="T1365" s="60" t="s">
        <v>142</v>
      </c>
      <c r="U1365" s="71" t="s">
        <v>1168</v>
      </c>
      <c r="V1365" s="71" t="s">
        <v>1168</v>
      </c>
      <c r="W1365" s="71" t="str">
        <f>VLOOKUP(E1365,[1]基础数据实体梳理模板!$D$5:$E$156,2,0)</f>
        <v>a_human_profession_attendance_month</v>
      </c>
      <c r="X1365" s="68" t="s">
        <v>1464</v>
      </c>
    </row>
    <row r="1366" spans="1:24" x14ac:dyDescent="0.25">
      <c r="A1366" s="66">
        <v>1363</v>
      </c>
      <c r="B1366" s="68" t="s">
        <v>138</v>
      </c>
      <c r="C1366" s="68" t="s">
        <v>111</v>
      </c>
      <c r="D1366" s="68" t="s">
        <v>113</v>
      </c>
      <c r="E1366" s="68" t="s">
        <v>357</v>
      </c>
      <c r="F1366" s="68"/>
      <c r="G1366" s="68" t="s">
        <v>2038</v>
      </c>
      <c r="H1366" s="68" t="s">
        <v>1180</v>
      </c>
      <c r="I1366" s="79" t="s">
        <v>2038</v>
      </c>
      <c r="J1366" s="79"/>
      <c r="K1366" s="79" t="s">
        <v>2038</v>
      </c>
      <c r="L1366" s="68"/>
      <c r="M1366" s="68"/>
      <c r="N1366" s="68"/>
      <c r="O1366" s="68"/>
      <c r="P1366" s="68"/>
      <c r="Q1366" s="71" t="s">
        <v>672</v>
      </c>
      <c r="R1366" s="71" t="s">
        <v>672</v>
      </c>
      <c r="S1366" s="68" t="s">
        <v>1167</v>
      </c>
      <c r="T1366" s="60" t="s">
        <v>142</v>
      </c>
      <c r="U1366" s="71" t="s">
        <v>1168</v>
      </c>
      <c r="V1366" s="71" t="s">
        <v>1168</v>
      </c>
      <c r="W1366" s="71" t="str">
        <f>VLOOKUP(E1366,[1]基础数据实体梳理模板!$D$5:$E$156,2,0)</f>
        <v>a_human_profession_attendance_month</v>
      </c>
      <c r="X1366" s="68" t="s">
        <v>1180</v>
      </c>
    </row>
    <row r="1367" spans="1:24" x14ac:dyDescent="0.25">
      <c r="A1367" s="66">
        <v>1364</v>
      </c>
      <c r="B1367" s="68" t="s">
        <v>138</v>
      </c>
      <c r="C1367" s="68" t="s">
        <v>111</v>
      </c>
      <c r="D1367" s="68" t="s">
        <v>113</v>
      </c>
      <c r="E1367" s="68" t="s">
        <v>357</v>
      </c>
      <c r="F1367" s="68"/>
      <c r="G1367" s="68" t="s">
        <v>833</v>
      </c>
      <c r="H1367" s="68" t="s">
        <v>2039</v>
      </c>
      <c r="I1367" s="79" t="s">
        <v>833</v>
      </c>
      <c r="J1367" s="79"/>
      <c r="K1367" s="79" t="s">
        <v>833</v>
      </c>
      <c r="L1367" s="68"/>
      <c r="M1367" s="68"/>
      <c r="N1367" s="68"/>
      <c r="O1367" s="68"/>
      <c r="P1367" s="68"/>
      <c r="Q1367" s="71" t="s">
        <v>672</v>
      </c>
      <c r="R1367" s="71" t="s">
        <v>672</v>
      </c>
      <c r="S1367" s="68" t="s">
        <v>1167</v>
      </c>
      <c r="T1367" s="60" t="s">
        <v>142</v>
      </c>
      <c r="U1367" s="71" t="s">
        <v>1168</v>
      </c>
      <c r="V1367" s="71" t="s">
        <v>1168</v>
      </c>
      <c r="W1367" s="71" t="str">
        <f>VLOOKUP(E1367,[1]基础数据实体梳理模板!$D$5:$E$156,2,0)</f>
        <v>a_human_profession_attendance_month</v>
      </c>
      <c r="X1367" s="68" t="s">
        <v>2039</v>
      </c>
    </row>
    <row r="1368" spans="1:24" x14ac:dyDescent="0.25">
      <c r="A1368" s="66">
        <v>1365</v>
      </c>
      <c r="B1368" s="68" t="s">
        <v>138</v>
      </c>
      <c r="C1368" s="68" t="s">
        <v>111</v>
      </c>
      <c r="D1368" s="68" t="s">
        <v>113</v>
      </c>
      <c r="E1368" s="68" t="s">
        <v>357</v>
      </c>
      <c r="F1368" s="68"/>
      <c r="G1368" s="68" t="s">
        <v>2082</v>
      </c>
      <c r="H1368" s="68" t="s">
        <v>1912</v>
      </c>
      <c r="I1368" s="79" t="s">
        <v>2082</v>
      </c>
      <c r="J1368" s="79"/>
      <c r="K1368" s="79" t="s">
        <v>2082</v>
      </c>
      <c r="L1368" s="68"/>
      <c r="M1368" s="68"/>
      <c r="N1368" s="68"/>
      <c r="O1368" s="68"/>
      <c r="P1368" s="68"/>
      <c r="Q1368" s="71" t="s">
        <v>672</v>
      </c>
      <c r="R1368" s="71" t="s">
        <v>672</v>
      </c>
      <c r="S1368" s="68" t="s">
        <v>1219</v>
      </c>
      <c r="T1368" s="60" t="s">
        <v>142</v>
      </c>
      <c r="U1368" s="71" t="s">
        <v>1168</v>
      </c>
      <c r="V1368" s="71" t="s">
        <v>1168</v>
      </c>
      <c r="W1368" s="71" t="str">
        <f>VLOOKUP(E1368,[1]基础数据实体梳理模板!$D$5:$E$156,2,0)</f>
        <v>a_human_profession_attendance_month</v>
      </c>
      <c r="X1368" s="68" t="s">
        <v>1912</v>
      </c>
    </row>
    <row r="1369" spans="1:24" x14ac:dyDescent="0.25">
      <c r="A1369" s="66">
        <v>1366</v>
      </c>
      <c r="B1369" s="68" t="s">
        <v>138</v>
      </c>
      <c r="C1369" s="68" t="s">
        <v>111</v>
      </c>
      <c r="D1369" s="68" t="s">
        <v>113</v>
      </c>
      <c r="E1369" s="68" t="s">
        <v>357</v>
      </c>
      <c r="F1369" s="68"/>
      <c r="G1369" s="68" t="s">
        <v>688</v>
      </c>
      <c r="H1369" s="68" t="s">
        <v>1913</v>
      </c>
      <c r="I1369" s="79" t="s">
        <v>688</v>
      </c>
      <c r="J1369" s="79"/>
      <c r="K1369" s="79" t="s">
        <v>688</v>
      </c>
      <c r="L1369" s="68"/>
      <c r="M1369" s="68"/>
      <c r="N1369" s="68"/>
      <c r="O1369" s="68"/>
      <c r="P1369" s="68"/>
      <c r="Q1369" s="71" t="s">
        <v>672</v>
      </c>
      <c r="R1369" s="71" t="s">
        <v>672</v>
      </c>
      <c r="S1369" s="68" t="s">
        <v>1212</v>
      </c>
      <c r="T1369" s="60" t="s">
        <v>142</v>
      </c>
      <c r="U1369" s="71" t="s">
        <v>1168</v>
      </c>
      <c r="V1369" s="71" t="s">
        <v>1168</v>
      </c>
      <c r="W1369" s="71" t="str">
        <f>VLOOKUP(E1369,[1]基础数据实体梳理模板!$D$5:$E$156,2,0)</f>
        <v>a_human_profession_attendance_month</v>
      </c>
      <c r="X1369" s="68" t="s">
        <v>1913</v>
      </c>
    </row>
    <row r="1370" spans="1:24" x14ac:dyDescent="0.25">
      <c r="A1370" s="66">
        <v>1367</v>
      </c>
      <c r="B1370" s="68" t="s">
        <v>138</v>
      </c>
      <c r="C1370" s="68" t="s">
        <v>111</v>
      </c>
      <c r="D1370" s="68" t="s">
        <v>113</v>
      </c>
      <c r="E1370" s="68" t="s">
        <v>357</v>
      </c>
      <c r="F1370" s="68"/>
      <c r="G1370" s="68" t="s">
        <v>2040</v>
      </c>
      <c r="H1370" s="68" t="s">
        <v>1182</v>
      </c>
      <c r="I1370" s="79" t="s">
        <v>2040</v>
      </c>
      <c r="J1370" s="79"/>
      <c r="K1370" s="79" t="s">
        <v>2040</v>
      </c>
      <c r="L1370" s="68"/>
      <c r="M1370" s="68"/>
      <c r="N1370" s="68"/>
      <c r="O1370" s="68"/>
      <c r="P1370" s="68"/>
      <c r="Q1370" s="71" t="s">
        <v>672</v>
      </c>
      <c r="R1370" s="71" t="s">
        <v>672</v>
      </c>
      <c r="S1370" s="68" t="s">
        <v>1167</v>
      </c>
      <c r="T1370" s="60" t="s">
        <v>142</v>
      </c>
      <c r="U1370" s="71" t="s">
        <v>1168</v>
      </c>
      <c r="V1370" s="71" t="s">
        <v>1168</v>
      </c>
      <c r="W1370" s="71" t="str">
        <f>VLOOKUP(E1370,[1]基础数据实体梳理模板!$D$5:$E$156,2,0)</f>
        <v>a_human_profession_attendance_month</v>
      </c>
      <c r="X1370" s="68" t="s">
        <v>1182</v>
      </c>
    </row>
    <row r="1371" spans="1:24" x14ac:dyDescent="0.25">
      <c r="A1371" s="66">
        <v>1368</v>
      </c>
      <c r="B1371" s="68" t="s">
        <v>138</v>
      </c>
      <c r="C1371" s="68" t="s">
        <v>111</v>
      </c>
      <c r="D1371" s="68" t="s">
        <v>113</v>
      </c>
      <c r="E1371" s="68" t="s">
        <v>357</v>
      </c>
      <c r="F1371" s="68"/>
      <c r="G1371" s="68" t="s">
        <v>813</v>
      </c>
      <c r="H1371" s="68" t="s">
        <v>1908</v>
      </c>
      <c r="I1371" s="79" t="s">
        <v>813</v>
      </c>
      <c r="J1371" s="79"/>
      <c r="K1371" s="79" t="s">
        <v>813</v>
      </c>
      <c r="L1371" s="68"/>
      <c r="M1371" s="68"/>
      <c r="N1371" s="68"/>
      <c r="O1371" s="68"/>
      <c r="P1371" s="68"/>
      <c r="Q1371" s="71" t="s">
        <v>672</v>
      </c>
      <c r="R1371" s="71" t="s">
        <v>672</v>
      </c>
      <c r="S1371" s="68" t="s">
        <v>1212</v>
      </c>
      <c r="T1371" s="60" t="s">
        <v>142</v>
      </c>
      <c r="U1371" s="71" t="s">
        <v>1168</v>
      </c>
      <c r="V1371" s="71" t="s">
        <v>1168</v>
      </c>
      <c r="W1371" s="71" t="str">
        <f>VLOOKUP(E1371,[1]基础数据实体梳理模板!$D$5:$E$156,2,0)</f>
        <v>a_human_profession_attendance_month</v>
      </c>
      <c r="X1371" s="68" t="s">
        <v>1908</v>
      </c>
    </row>
    <row r="1372" spans="1:24" ht="31.5" x14ac:dyDescent="0.25">
      <c r="A1372" s="66">
        <v>1369</v>
      </c>
      <c r="B1372" s="68" t="s">
        <v>138</v>
      </c>
      <c r="C1372" s="68" t="s">
        <v>111</v>
      </c>
      <c r="D1372" s="68" t="s">
        <v>113</v>
      </c>
      <c r="E1372" s="68" t="s">
        <v>357</v>
      </c>
      <c r="F1372" s="68"/>
      <c r="G1372" s="68" t="s">
        <v>2044</v>
      </c>
      <c r="H1372" s="68" t="s">
        <v>2059</v>
      </c>
      <c r="I1372" s="79" t="s">
        <v>2044</v>
      </c>
      <c r="J1372" s="79"/>
      <c r="K1372" s="79" t="s">
        <v>2044</v>
      </c>
      <c r="L1372" s="68"/>
      <c r="M1372" s="68"/>
      <c r="N1372" s="68"/>
      <c r="O1372" s="68"/>
      <c r="P1372" s="68"/>
      <c r="Q1372" s="71" t="s">
        <v>672</v>
      </c>
      <c r="R1372" s="71" t="s">
        <v>672</v>
      </c>
      <c r="S1372" s="68" t="s">
        <v>1167</v>
      </c>
      <c r="T1372" s="60" t="s">
        <v>142</v>
      </c>
      <c r="U1372" s="71" t="s">
        <v>1168</v>
      </c>
      <c r="V1372" s="71" t="s">
        <v>1168</v>
      </c>
      <c r="W1372" s="71" t="str">
        <f>VLOOKUP(E1372,[1]基础数据实体梳理模板!$D$5:$E$156,2,0)</f>
        <v>a_human_profession_attendance_month</v>
      </c>
      <c r="X1372" s="68" t="s">
        <v>2059</v>
      </c>
    </row>
    <row r="1373" spans="1:24" ht="31.5" x14ac:dyDescent="0.25">
      <c r="A1373" s="66">
        <v>1370</v>
      </c>
      <c r="B1373" s="68" t="s">
        <v>138</v>
      </c>
      <c r="C1373" s="68" t="s">
        <v>111</v>
      </c>
      <c r="D1373" s="68" t="s">
        <v>113</v>
      </c>
      <c r="E1373" s="68" t="s">
        <v>357</v>
      </c>
      <c r="F1373" s="68"/>
      <c r="G1373" s="68" t="s">
        <v>2046</v>
      </c>
      <c r="H1373" s="68" t="s">
        <v>2079</v>
      </c>
      <c r="I1373" s="79" t="s">
        <v>2046</v>
      </c>
      <c r="J1373" s="79"/>
      <c r="K1373" s="79" t="s">
        <v>2046</v>
      </c>
      <c r="L1373" s="68"/>
      <c r="M1373" s="68"/>
      <c r="N1373" s="68"/>
      <c r="O1373" s="68"/>
      <c r="P1373" s="68"/>
      <c r="Q1373" s="71" t="s">
        <v>672</v>
      </c>
      <c r="R1373" s="71" t="s">
        <v>672</v>
      </c>
      <c r="S1373" s="68" t="s">
        <v>1212</v>
      </c>
      <c r="T1373" s="60" t="s">
        <v>142</v>
      </c>
      <c r="U1373" s="71" t="s">
        <v>1168</v>
      </c>
      <c r="V1373" s="71" t="s">
        <v>1168</v>
      </c>
      <c r="W1373" s="71" t="str">
        <f>VLOOKUP(E1373,[1]基础数据实体梳理模板!$D$5:$E$156,2,0)</f>
        <v>a_human_profession_attendance_month</v>
      </c>
      <c r="X1373" s="68" t="s">
        <v>2079</v>
      </c>
    </row>
    <row r="1374" spans="1:24" ht="31.5" x14ac:dyDescent="0.25">
      <c r="A1374" s="66">
        <v>1371</v>
      </c>
      <c r="B1374" s="68" t="s">
        <v>138</v>
      </c>
      <c r="C1374" s="68" t="s">
        <v>111</v>
      </c>
      <c r="D1374" s="68" t="s">
        <v>113</v>
      </c>
      <c r="E1374" s="68" t="s">
        <v>357</v>
      </c>
      <c r="F1374" s="68"/>
      <c r="G1374" s="68" t="s">
        <v>2080</v>
      </c>
      <c r="H1374" s="68" t="s">
        <v>2073</v>
      </c>
      <c r="I1374" s="79" t="s">
        <v>2080</v>
      </c>
      <c r="J1374" s="79"/>
      <c r="K1374" s="79" t="s">
        <v>2080</v>
      </c>
      <c r="L1374" s="68"/>
      <c r="M1374" s="68"/>
      <c r="N1374" s="68"/>
      <c r="O1374" s="68"/>
      <c r="P1374" s="68"/>
      <c r="Q1374" s="71" t="s">
        <v>672</v>
      </c>
      <c r="R1374" s="71" t="s">
        <v>672</v>
      </c>
      <c r="S1374" s="68" t="s">
        <v>2016</v>
      </c>
      <c r="T1374" s="60" t="s">
        <v>142</v>
      </c>
      <c r="U1374" s="71" t="s">
        <v>1168</v>
      </c>
      <c r="V1374" s="71" t="s">
        <v>1168</v>
      </c>
      <c r="W1374" s="71" t="str">
        <f>VLOOKUP(E1374,[1]基础数据实体梳理模板!$D$5:$E$156,2,0)</f>
        <v>a_human_profession_attendance_month</v>
      </c>
      <c r="X1374" s="68" t="s">
        <v>2073</v>
      </c>
    </row>
    <row r="1375" spans="1:24" x14ac:dyDescent="0.25">
      <c r="A1375" s="66">
        <v>1372</v>
      </c>
      <c r="B1375" s="68" t="s">
        <v>138</v>
      </c>
      <c r="C1375" s="68" t="s">
        <v>111</v>
      </c>
      <c r="D1375" s="68" t="s">
        <v>113</v>
      </c>
      <c r="E1375" s="68" t="s">
        <v>357</v>
      </c>
      <c r="F1375" s="68"/>
      <c r="G1375" s="68" t="s">
        <v>2081</v>
      </c>
      <c r="H1375" s="68" t="s">
        <v>1178</v>
      </c>
      <c r="I1375" s="79" t="s">
        <v>2081</v>
      </c>
      <c r="J1375" s="79"/>
      <c r="K1375" s="79" t="s">
        <v>2081</v>
      </c>
      <c r="L1375" s="68"/>
      <c r="M1375" s="68"/>
      <c r="N1375" s="68"/>
      <c r="O1375" s="68"/>
      <c r="P1375" s="68"/>
      <c r="Q1375" s="71" t="s">
        <v>672</v>
      </c>
      <c r="R1375" s="71" t="s">
        <v>672</v>
      </c>
      <c r="S1375" s="68" t="s">
        <v>1167</v>
      </c>
      <c r="T1375" s="60" t="s">
        <v>142</v>
      </c>
      <c r="U1375" s="71" t="s">
        <v>1168</v>
      </c>
      <c r="V1375" s="71" t="s">
        <v>1168</v>
      </c>
      <c r="W1375" s="71" t="str">
        <f>VLOOKUP(E1375,[1]基础数据实体梳理模板!$D$5:$E$156,2,0)</f>
        <v>a_human_profession_attendance_month</v>
      </c>
      <c r="X1375" s="68" t="s">
        <v>1178</v>
      </c>
    </row>
    <row r="1376" spans="1:24" x14ac:dyDescent="0.25">
      <c r="A1376" s="66">
        <v>1373</v>
      </c>
      <c r="B1376" s="68" t="s">
        <v>138</v>
      </c>
      <c r="C1376" s="68" t="s">
        <v>111</v>
      </c>
      <c r="D1376" s="68" t="s">
        <v>113</v>
      </c>
      <c r="E1376" s="68" t="s">
        <v>357</v>
      </c>
      <c r="F1376" s="68"/>
      <c r="G1376" s="68" t="s">
        <v>2048</v>
      </c>
      <c r="H1376" s="68" t="s">
        <v>2049</v>
      </c>
      <c r="I1376" s="79" t="s">
        <v>2048</v>
      </c>
      <c r="J1376" s="79"/>
      <c r="K1376" s="79" t="s">
        <v>2048</v>
      </c>
      <c r="L1376" s="68"/>
      <c r="M1376" s="68"/>
      <c r="N1376" s="68"/>
      <c r="O1376" s="68"/>
      <c r="P1376" s="68"/>
      <c r="Q1376" s="71" t="s">
        <v>672</v>
      </c>
      <c r="R1376" s="71" t="s">
        <v>672</v>
      </c>
      <c r="S1376" s="68" t="s">
        <v>1167</v>
      </c>
      <c r="T1376" s="60" t="s">
        <v>142</v>
      </c>
      <c r="U1376" s="71" t="s">
        <v>1168</v>
      </c>
      <c r="V1376" s="71" t="s">
        <v>1168</v>
      </c>
      <c r="W1376" s="71" t="str">
        <f>VLOOKUP(E1376,[1]基础数据实体梳理模板!$D$5:$E$156,2,0)</f>
        <v>a_human_profession_attendance_month</v>
      </c>
      <c r="X1376" s="68" t="s">
        <v>2049</v>
      </c>
    </row>
    <row r="1377" spans="1:24" x14ac:dyDescent="0.25">
      <c r="A1377" s="66">
        <v>1374</v>
      </c>
      <c r="B1377" s="68" t="s">
        <v>138</v>
      </c>
      <c r="C1377" s="68" t="s">
        <v>111</v>
      </c>
      <c r="D1377" s="68" t="s">
        <v>113</v>
      </c>
      <c r="E1377" s="68" t="s">
        <v>357</v>
      </c>
      <c r="F1377" s="68"/>
      <c r="G1377" s="68" t="s">
        <v>1966</v>
      </c>
      <c r="H1377" s="68" t="s">
        <v>1244</v>
      </c>
      <c r="I1377" s="79" t="s">
        <v>1966</v>
      </c>
      <c r="J1377" s="79"/>
      <c r="K1377" s="79" t="s">
        <v>1966</v>
      </c>
      <c r="L1377" s="68"/>
      <c r="M1377" s="68"/>
      <c r="N1377" s="68"/>
      <c r="O1377" s="68"/>
      <c r="P1377" s="68"/>
      <c r="Q1377" s="71" t="s">
        <v>672</v>
      </c>
      <c r="R1377" s="71" t="s">
        <v>672</v>
      </c>
      <c r="S1377" s="68" t="s">
        <v>1190</v>
      </c>
      <c r="T1377" s="60" t="s">
        <v>142</v>
      </c>
      <c r="U1377" s="71" t="s">
        <v>1168</v>
      </c>
      <c r="V1377" s="71" t="s">
        <v>1168</v>
      </c>
      <c r="W1377" s="71" t="str">
        <f>VLOOKUP(E1377,[1]基础数据实体梳理模板!$D$5:$E$156,2,0)</f>
        <v>a_human_profession_attendance_month</v>
      </c>
      <c r="X1377" s="68" t="s">
        <v>1244</v>
      </c>
    </row>
    <row r="1378" spans="1:24" x14ac:dyDescent="0.25">
      <c r="A1378" s="66">
        <v>1375</v>
      </c>
      <c r="B1378" s="68" t="s">
        <v>138</v>
      </c>
      <c r="C1378" s="68" t="s">
        <v>111</v>
      </c>
      <c r="D1378" s="68" t="s">
        <v>113</v>
      </c>
      <c r="E1378" s="68" t="s">
        <v>357</v>
      </c>
      <c r="F1378" s="68"/>
      <c r="G1378" s="68" t="s">
        <v>1612</v>
      </c>
      <c r="H1378" s="68" t="s">
        <v>1613</v>
      </c>
      <c r="I1378" s="79" t="s">
        <v>1612</v>
      </c>
      <c r="J1378" s="79"/>
      <c r="K1378" s="79" t="s">
        <v>1612</v>
      </c>
      <c r="L1378" s="68"/>
      <c r="M1378" s="68"/>
      <c r="N1378" s="68"/>
      <c r="O1378" s="68"/>
      <c r="P1378" s="68"/>
      <c r="Q1378" s="71" t="s">
        <v>672</v>
      </c>
      <c r="R1378" s="71" t="s">
        <v>672</v>
      </c>
      <c r="S1378" s="68" t="s">
        <v>1190</v>
      </c>
      <c r="T1378" s="60" t="s">
        <v>142</v>
      </c>
      <c r="U1378" s="71" t="s">
        <v>1168</v>
      </c>
      <c r="V1378" s="71" t="s">
        <v>1168</v>
      </c>
      <c r="W1378" s="71" t="str">
        <f>VLOOKUP(E1378,[1]基础数据实体梳理模板!$D$5:$E$156,2,0)</f>
        <v>a_human_profession_attendance_month</v>
      </c>
      <c r="X1378" s="68" t="s">
        <v>1613</v>
      </c>
    </row>
    <row r="1379" spans="1:24" x14ac:dyDescent="0.25">
      <c r="A1379" s="66">
        <v>1376</v>
      </c>
      <c r="B1379" s="68" t="s">
        <v>138</v>
      </c>
      <c r="C1379" s="68" t="s">
        <v>111</v>
      </c>
      <c r="D1379" s="68" t="s">
        <v>113</v>
      </c>
      <c r="E1379" s="68" t="s">
        <v>360</v>
      </c>
      <c r="F1379" s="68"/>
      <c r="G1379" s="68" t="s">
        <v>1169</v>
      </c>
      <c r="H1379" s="68" t="s">
        <v>1170</v>
      </c>
      <c r="I1379" s="79" t="s">
        <v>1169</v>
      </c>
      <c r="J1379" s="79"/>
      <c r="K1379" s="79" t="s">
        <v>1169</v>
      </c>
      <c r="L1379" s="68"/>
      <c r="M1379" s="68"/>
      <c r="N1379" s="68"/>
      <c r="O1379" s="68"/>
      <c r="P1379" s="68"/>
      <c r="Q1379" s="71" t="s">
        <v>672</v>
      </c>
      <c r="R1379" s="71" t="s">
        <v>672</v>
      </c>
      <c r="S1379" s="68" t="s">
        <v>743</v>
      </c>
      <c r="T1379" s="60" t="s">
        <v>142</v>
      </c>
      <c r="U1379" s="71" t="s">
        <v>1168</v>
      </c>
      <c r="V1379" s="71" t="s">
        <v>1168</v>
      </c>
      <c r="W1379" s="71" t="str">
        <f>VLOOKUP(E1379,[1]基础数据实体梳理模板!$D$5:$E$156,2,0)</f>
        <v>f_key_attendance</v>
      </c>
      <c r="X1379" s="68" t="s">
        <v>1170</v>
      </c>
    </row>
    <row r="1380" spans="1:24" x14ac:dyDescent="0.25">
      <c r="A1380" s="66">
        <v>1377</v>
      </c>
      <c r="B1380" s="68" t="s">
        <v>138</v>
      </c>
      <c r="C1380" s="68" t="s">
        <v>111</v>
      </c>
      <c r="D1380" s="68" t="s">
        <v>113</v>
      </c>
      <c r="E1380" s="68" t="s">
        <v>360</v>
      </c>
      <c r="F1380" s="68"/>
      <c r="G1380" s="68" t="s">
        <v>1458</v>
      </c>
      <c r="H1380" s="68" t="s">
        <v>1459</v>
      </c>
      <c r="I1380" s="79" t="s">
        <v>1458</v>
      </c>
      <c r="J1380" s="79"/>
      <c r="K1380" s="79" t="s">
        <v>1458</v>
      </c>
      <c r="L1380" s="68"/>
      <c r="M1380" s="68"/>
      <c r="N1380" s="68"/>
      <c r="O1380" s="68"/>
      <c r="P1380" s="68"/>
      <c r="Q1380" s="71" t="s">
        <v>672</v>
      </c>
      <c r="R1380" s="71" t="s">
        <v>672</v>
      </c>
      <c r="S1380" s="68" t="s">
        <v>1199</v>
      </c>
      <c r="T1380" s="60" t="s">
        <v>142</v>
      </c>
      <c r="U1380" s="71" t="s">
        <v>1168</v>
      </c>
      <c r="V1380" s="71" t="s">
        <v>1168</v>
      </c>
      <c r="W1380" s="71" t="str">
        <f>VLOOKUP(E1380,[1]基础数据实体梳理模板!$D$5:$E$156,2,0)</f>
        <v>f_key_attendance</v>
      </c>
      <c r="X1380" s="68" t="s">
        <v>1459</v>
      </c>
    </row>
    <row r="1381" spans="1:24" x14ac:dyDescent="0.25">
      <c r="A1381" s="66">
        <v>1378</v>
      </c>
      <c r="B1381" s="68" t="s">
        <v>138</v>
      </c>
      <c r="C1381" s="68" t="s">
        <v>111</v>
      </c>
      <c r="D1381" s="68" t="s">
        <v>113</v>
      </c>
      <c r="E1381" s="68" t="s">
        <v>360</v>
      </c>
      <c r="F1381" s="68"/>
      <c r="G1381" s="68" t="s">
        <v>1365</v>
      </c>
      <c r="H1381" s="68" t="s">
        <v>1246</v>
      </c>
      <c r="I1381" s="79" t="s">
        <v>1365</v>
      </c>
      <c r="J1381" s="79"/>
      <c r="K1381" s="79" t="s">
        <v>1365</v>
      </c>
      <c r="L1381" s="68"/>
      <c r="M1381" s="68"/>
      <c r="N1381" s="68"/>
      <c r="O1381" s="68"/>
      <c r="P1381" s="68"/>
      <c r="Q1381" s="71" t="s">
        <v>672</v>
      </c>
      <c r="R1381" s="71" t="s">
        <v>672</v>
      </c>
      <c r="S1381" s="68" t="s">
        <v>743</v>
      </c>
      <c r="T1381" s="60" t="s">
        <v>142</v>
      </c>
      <c r="U1381" s="71" t="s">
        <v>1168</v>
      </c>
      <c r="V1381" s="71" t="s">
        <v>1168</v>
      </c>
      <c r="W1381" s="71" t="str">
        <f>VLOOKUP(E1381,[1]基础数据实体梳理模板!$D$5:$E$156,2,0)</f>
        <v>f_key_attendance</v>
      </c>
      <c r="X1381" s="68" t="s">
        <v>1246</v>
      </c>
    </row>
    <row r="1382" spans="1:24" x14ac:dyDescent="0.25">
      <c r="A1382" s="66">
        <v>1379</v>
      </c>
      <c r="B1382" s="68" t="s">
        <v>138</v>
      </c>
      <c r="C1382" s="68" t="s">
        <v>111</v>
      </c>
      <c r="D1382" s="68" t="s">
        <v>113</v>
      </c>
      <c r="E1382" s="68" t="s">
        <v>360</v>
      </c>
      <c r="F1382" s="68"/>
      <c r="G1382" s="68" t="s">
        <v>1367</v>
      </c>
      <c r="H1382" s="68" t="s">
        <v>1251</v>
      </c>
      <c r="I1382" s="79" t="s">
        <v>1367</v>
      </c>
      <c r="J1382" s="79"/>
      <c r="K1382" s="79" t="s">
        <v>1367</v>
      </c>
      <c r="L1382" s="68"/>
      <c r="M1382" s="68"/>
      <c r="N1382" s="68"/>
      <c r="O1382" s="68"/>
      <c r="P1382" s="68"/>
      <c r="Q1382" s="71" t="s">
        <v>672</v>
      </c>
      <c r="R1382" s="71" t="s">
        <v>672</v>
      </c>
      <c r="S1382" s="68" t="s">
        <v>1199</v>
      </c>
      <c r="T1382" s="60" t="s">
        <v>142</v>
      </c>
      <c r="U1382" s="71" t="s">
        <v>1168</v>
      </c>
      <c r="V1382" s="71" t="s">
        <v>1168</v>
      </c>
      <c r="W1382" s="71" t="str">
        <f>VLOOKUP(E1382,[1]基础数据实体梳理模板!$D$5:$E$156,2,0)</f>
        <v>f_key_attendance</v>
      </c>
      <c r="X1382" s="68" t="s">
        <v>1251</v>
      </c>
    </row>
    <row r="1383" spans="1:24" x14ac:dyDescent="0.25">
      <c r="A1383" s="66">
        <v>1380</v>
      </c>
      <c r="B1383" s="68" t="s">
        <v>138</v>
      </c>
      <c r="C1383" s="68" t="s">
        <v>111</v>
      </c>
      <c r="D1383" s="68" t="s">
        <v>113</v>
      </c>
      <c r="E1383" s="68" t="s">
        <v>360</v>
      </c>
      <c r="F1383" s="68"/>
      <c r="G1383" s="68" t="s">
        <v>1214</v>
      </c>
      <c r="H1383" s="68" t="s">
        <v>1215</v>
      </c>
      <c r="I1383" s="79" t="s">
        <v>1214</v>
      </c>
      <c r="J1383" s="79"/>
      <c r="K1383" s="79" t="s">
        <v>1214</v>
      </c>
      <c r="L1383" s="68"/>
      <c r="M1383" s="68"/>
      <c r="N1383" s="68"/>
      <c r="O1383" s="68"/>
      <c r="P1383" s="68"/>
      <c r="Q1383" s="71" t="s">
        <v>672</v>
      </c>
      <c r="R1383" s="71" t="s">
        <v>672</v>
      </c>
      <c r="S1383" s="68" t="s">
        <v>1296</v>
      </c>
      <c r="T1383" s="60" t="s">
        <v>142</v>
      </c>
      <c r="U1383" s="71" t="s">
        <v>1168</v>
      </c>
      <c r="V1383" s="71" t="s">
        <v>1168</v>
      </c>
      <c r="W1383" s="71" t="str">
        <f>VLOOKUP(E1383,[1]基础数据实体梳理模板!$D$5:$E$156,2,0)</f>
        <v>f_key_attendance</v>
      </c>
      <c r="X1383" s="68" t="s">
        <v>1215</v>
      </c>
    </row>
    <row r="1384" spans="1:24" x14ac:dyDescent="0.25">
      <c r="A1384" s="66">
        <v>1381</v>
      </c>
      <c r="B1384" s="68" t="s">
        <v>138</v>
      </c>
      <c r="C1384" s="68" t="s">
        <v>111</v>
      </c>
      <c r="D1384" s="68" t="s">
        <v>113</v>
      </c>
      <c r="E1384" s="68" t="s">
        <v>360</v>
      </c>
      <c r="F1384" s="68"/>
      <c r="G1384" s="68" t="s">
        <v>1217</v>
      </c>
      <c r="H1384" s="68" t="s">
        <v>1218</v>
      </c>
      <c r="I1384" s="79" t="s">
        <v>1217</v>
      </c>
      <c r="J1384" s="79"/>
      <c r="K1384" s="79" t="s">
        <v>1217</v>
      </c>
      <c r="L1384" s="68"/>
      <c r="M1384" s="68"/>
      <c r="N1384" s="68"/>
      <c r="O1384" s="68"/>
      <c r="P1384" s="68"/>
      <c r="Q1384" s="71" t="s">
        <v>672</v>
      </c>
      <c r="R1384" s="71" t="s">
        <v>672</v>
      </c>
      <c r="S1384" s="68" t="s">
        <v>1199</v>
      </c>
      <c r="T1384" s="60" t="s">
        <v>142</v>
      </c>
      <c r="U1384" s="71" t="s">
        <v>1168</v>
      </c>
      <c r="V1384" s="71" t="s">
        <v>1168</v>
      </c>
      <c r="W1384" s="71" t="str">
        <f>VLOOKUP(E1384,[1]基础数据实体梳理模板!$D$5:$E$156,2,0)</f>
        <v>f_key_attendance</v>
      </c>
      <c r="X1384" s="68" t="s">
        <v>1218</v>
      </c>
    </row>
    <row r="1385" spans="1:24" x14ac:dyDescent="0.25">
      <c r="A1385" s="66">
        <v>1382</v>
      </c>
      <c r="B1385" s="68" t="s">
        <v>138</v>
      </c>
      <c r="C1385" s="68" t="s">
        <v>111</v>
      </c>
      <c r="D1385" s="68" t="s">
        <v>113</v>
      </c>
      <c r="E1385" s="68" t="s">
        <v>360</v>
      </c>
      <c r="F1385" s="68"/>
      <c r="G1385" s="68" t="s">
        <v>1173</v>
      </c>
      <c r="H1385" s="68" t="s">
        <v>1174</v>
      </c>
      <c r="I1385" s="79" t="s">
        <v>1173</v>
      </c>
      <c r="J1385" s="79"/>
      <c r="K1385" s="79" t="s">
        <v>1173</v>
      </c>
      <c r="L1385" s="68"/>
      <c r="M1385" s="68"/>
      <c r="N1385" s="68"/>
      <c r="O1385" s="68"/>
      <c r="P1385" s="68"/>
      <c r="Q1385" s="71" t="s">
        <v>672</v>
      </c>
      <c r="R1385" s="71" t="s">
        <v>672</v>
      </c>
      <c r="S1385" s="68" t="s">
        <v>1296</v>
      </c>
      <c r="T1385" s="60" t="s">
        <v>142</v>
      </c>
      <c r="U1385" s="71" t="s">
        <v>1168</v>
      </c>
      <c r="V1385" s="71" t="s">
        <v>1168</v>
      </c>
      <c r="W1385" s="71" t="str">
        <f>VLOOKUP(E1385,[1]基础数据实体梳理模板!$D$5:$E$156,2,0)</f>
        <v>f_key_attendance</v>
      </c>
      <c r="X1385" s="68" t="s">
        <v>1174</v>
      </c>
    </row>
    <row r="1386" spans="1:24" x14ac:dyDescent="0.25">
      <c r="A1386" s="66">
        <v>1383</v>
      </c>
      <c r="B1386" s="68" t="s">
        <v>138</v>
      </c>
      <c r="C1386" s="68" t="s">
        <v>111</v>
      </c>
      <c r="D1386" s="68" t="s">
        <v>113</v>
      </c>
      <c r="E1386" s="68" t="s">
        <v>360</v>
      </c>
      <c r="F1386" s="68"/>
      <c r="G1386" s="68" t="s">
        <v>1463</v>
      </c>
      <c r="H1386" s="68" t="s">
        <v>1464</v>
      </c>
      <c r="I1386" s="79" t="s">
        <v>1463</v>
      </c>
      <c r="J1386" s="79"/>
      <c r="K1386" s="79" t="s">
        <v>1463</v>
      </c>
      <c r="L1386" s="68"/>
      <c r="M1386" s="68"/>
      <c r="N1386" s="68"/>
      <c r="O1386" s="68"/>
      <c r="P1386" s="68"/>
      <c r="Q1386" s="71" t="s">
        <v>672</v>
      </c>
      <c r="R1386" s="71" t="s">
        <v>672</v>
      </c>
      <c r="S1386" s="68" t="s">
        <v>1199</v>
      </c>
      <c r="T1386" s="60" t="s">
        <v>142</v>
      </c>
      <c r="U1386" s="71" t="s">
        <v>1168</v>
      </c>
      <c r="V1386" s="71" t="s">
        <v>1168</v>
      </c>
      <c r="W1386" s="71" t="str">
        <f>VLOOKUP(E1386,[1]基础数据实体梳理模板!$D$5:$E$156,2,0)</f>
        <v>f_key_attendance</v>
      </c>
      <c r="X1386" s="68" t="s">
        <v>1464</v>
      </c>
    </row>
    <row r="1387" spans="1:24" x14ac:dyDescent="0.25">
      <c r="A1387" s="66">
        <v>1384</v>
      </c>
      <c r="B1387" s="68" t="s">
        <v>138</v>
      </c>
      <c r="C1387" s="68" t="s">
        <v>111</v>
      </c>
      <c r="D1387" s="68" t="s">
        <v>113</v>
      </c>
      <c r="E1387" s="68" t="s">
        <v>360</v>
      </c>
      <c r="F1387" s="68"/>
      <c r="G1387" s="68" t="s">
        <v>1177</v>
      </c>
      <c r="H1387" s="68" t="s">
        <v>1178</v>
      </c>
      <c r="I1387" s="79" t="s">
        <v>1177</v>
      </c>
      <c r="J1387" s="79"/>
      <c r="K1387" s="79" t="s">
        <v>1177</v>
      </c>
      <c r="L1387" s="68"/>
      <c r="M1387" s="68"/>
      <c r="N1387" s="68"/>
      <c r="O1387" s="68"/>
      <c r="P1387" s="68"/>
      <c r="Q1387" s="71" t="s">
        <v>672</v>
      </c>
      <c r="R1387" s="71" t="s">
        <v>672</v>
      </c>
      <c r="S1387" s="68" t="s">
        <v>743</v>
      </c>
      <c r="T1387" s="60" t="s">
        <v>142</v>
      </c>
      <c r="U1387" s="71" t="s">
        <v>1168</v>
      </c>
      <c r="V1387" s="71" t="s">
        <v>1168</v>
      </c>
      <c r="W1387" s="71" t="str">
        <f>VLOOKUP(E1387,[1]基础数据实体梳理模板!$D$5:$E$156,2,0)</f>
        <v>f_key_attendance</v>
      </c>
      <c r="X1387" s="68" t="s">
        <v>1178</v>
      </c>
    </row>
    <row r="1388" spans="1:24" x14ac:dyDescent="0.25">
      <c r="A1388" s="66">
        <v>1385</v>
      </c>
      <c r="B1388" s="68" t="s">
        <v>138</v>
      </c>
      <c r="C1388" s="68" t="s">
        <v>111</v>
      </c>
      <c r="D1388" s="68" t="s">
        <v>113</v>
      </c>
      <c r="E1388" s="68" t="s">
        <v>360</v>
      </c>
      <c r="F1388" s="68"/>
      <c r="G1388" s="68" t="s">
        <v>2083</v>
      </c>
      <c r="H1388" s="68" t="s">
        <v>2084</v>
      </c>
      <c r="I1388" s="79" t="s">
        <v>2083</v>
      </c>
      <c r="J1388" s="79"/>
      <c r="K1388" s="79" t="s">
        <v>2083</v>
      </c>
      <c r="L1388" s="68"/>
      <c r="M1388" s="68"/>
      <c r="N1388" s="68"/>
      <c r="O1388" s="68"/>
      <c r="P1388" s="68"/>
      <c r="Q1388" s="71" t="s">
        <v>672</v>
      </c>
      <c r="R1388" s="71" t="s">
        <v>672</v>
      </c>
      <c r="S1388" s="68" t="s">
        <v>1296</v>
      </c>
      <c r="T1388" s="60" t="s">
        <v>142</v>
      </c>
      <c r="U1388" s="71" t="s">
        <v>1168</v>
      </c>
      <c r="V1388" s="71" t="s">
        <v>1168</v>
      </c>
      <c r="W1388" s="71" t="str">
        <f>VLOOKUP(E1388,[1]基础数据实体梳理模板!$D$5:$E$156,2,0)</f>
        <v>f_key_attendance</v>
      </c>
      <c r="X1388" s="68" t="s">
        <v>2084</v>
      </c>
    </row>
    <row r="1389" spans="1:24" x14ac:dyDescent="0.25">
      <c r="A1389" s="66">
        <v>1386</v>
      </c>
      <c r="B1389" s="68" t="s">
        <v>138</v>
      </c>
      <c r="C1389" s="68" t="s">
        <v>111</v>
      </c>
      <c r="D1389" s="68" t="s">
        <v>113</v>
      </c>
      <c r="E1389" s="68" t="s">
        <v>360</v>
      </c>
      <c r="F1389" s="68"/>
      <c r="G1389" s="68" t="s">
        <v>2000</v>
      </c>
      <c r="H1389" s="68" t="s">
        <v>2001</v>
      </c>
      <c r="I1389" s="79" t="s">
        <v>2000</v>
      </c>
      <c r="J1389" s="79"/>
      <c r="K1389" s="79" t="s">
        <v>2000</v>
      </c>
      <c r="L1389" s="68"/>
      <c r="M1389" s="68"/>
      <c r="N1389" s="68"/>
      <c r="O1389" s="68"/>
      <c r="P1389" s="68"/>
      <c r="Q1389" s="71" t="s">
        <v>672</v>
      </c>
      <c r="R1389" s="71" t="s">
        <v>672</v>
      </c>
      <c r="S1389" s="68" t="s">
        <v>1242</v>
      </c>
      <c r="T1389" s="60" t="s">
        <v>142</v>
      </c>
      <c r="U1389" s="71" t="s">
        <v>1168</v>
      </c>
      <c r="V1389" s="71" t="s">
        <v>1168</v>
      </c>
      <c r="W1389" s="71" t="str">
        <f>VLOOKUP(E1389,[1]基础数据实体梳理模板!$D$5:$E$156,2,0)</f>
        <v>f_key_attendance</v>
      </c>
      <c r="X1389" s="68" t="s">
        <v>2001</v>
      </c>
    </row>
    <row r="1390" spans="1:24" x14ac:dyDescent="0.25">
      <c r="A1390" s="66">
        <v>1387</v>
      </c>
      <c r="B1390" s="68" t="s">
        <v>138</v>
      </c>
      <c r="C1390" s="68" t="s">
        <v>111</v>
      </c>
      <c r="D1390" s="68" t="s">
        <v>113</v>
      </c>
      <c r="E1390" s="68" t="s">
        <v>360</v>
      </c>
      <c r="F1390" s="68"/>
      <c r="G1390" s="68" t="s">
        <v>2002</v>
      </c>
      <c r="H1390" s="68" t="s">
        <v>2003</v>
      </c>
      <c r="I1390" s="79" t="s">
        <v>2002</v>
      </c>
      <c r="J1390" s="79"/>
      <c r="K1390" s="79" t="s">
        <v>2002</v>
      </c>
      <c r="L1390" s="68"/>
      <c r="M1390" s="68"/>
      <c r="N1390" s="68"/>
      <c r="O1390" s="68"/>
      <c r="P1390" s="68"/>
      <c r="Q1390" s="71" t="s">
        <v>672</v>
      </c>
      <c r="R1390" s="71" t="s">
        <v>672</v>
      </c>
      <c r="S1390" s="68" t="s">
        <v>743</v>
      </c>
      <c r="T1390" s="60" t="s">
        <v>142</v>
      </c>
      <c r="U1390" s="71" t="s">
        <v>1168</v>
      </c>
      <c r="V1390" s="71" t="s">
        <v>1168</v>
      </c>
      <c r="W1390" s="71" t="str">
        <f>VLOOKUP(E1390,[1]基础数据实体梳理模板!$D$5:$E$156,2,0)</f>
        <v>f_key_attendance</v>
      </c>
      <c r="X1390" s="68" t="s">
        <v>2003</v>
      </c>
    </row>
    <row r="1391" spans="1:24" x14ac:dyDescent="0.25">
      <c r="A1391" s="66">
        <v>1388</v>
      </c>
      <c r="B1391" s="68" t="s">
        <v>138</v>
      </c>
      <c r="C1391" s="68" t="s">
        <v>111</v>
      </c>
      <c r="D1391" s="68" t="s">
        <v>113</v>
      </c>
      <c r="E1391" s="68" t="s">
        <v>360</v>
      </c>
      <c r="F1391" s="68"/>
      <c r="G1391" s="68" t="s">
        <v>2004</v>
      </c>
      <c r="H1391" s="68" t="s">
        <v>2005</v>
      </c>
      <c r="I1391" s="79" t="s">
        <v>2004</v>
      </c>
      <c r="J1391" s="79"/>
      <c r="K1391" s="79" t="s">
        <v>2004</v>
      </c>
      <c r="L1391" s="68"/>
      <c r="M1391" s="68"/>
      <c r="N1391" s="68"/>
      <c r="O1391" s="68"/>
      <c r="P1391" s="68"/>
      <c r="Q1391" s="71" t="s">
        <v>672</v>
      </c>
      <c r="R1391" s="71" t="s">
        <v>672</v>
      </c>
      <c r="S1391" s="68" t="s">
        <v>1190</v>
      </c>
      <c r="T1391" s="60" t="s">
        <v>142</v>
      </c>
      <c r="U1391" s="71" t="s">
        <v>1168</v>
      </c>
      <c r="V1391" s="71" t="s">
        <v>1168</v>
      </c>
      <c r="W1391" s="71" t="str">
        <f>VLOOKUP(E1391,[1]基础数据实体梳理模板!$D$5:$E$156,2,0)</f>
        <v>f_key_attendance</v>
      </c>
      <c r="X1391" s="68" t="s">
        <v>2005</v>
      </c>
    </row>
    <row r="1392" spans="1:24" ht="31.5" x14ac:dyDescent="0.25">
      <c r="A1392" s="66">
        <v>1389</v>
      </c>
      <c r="B1392" s="68" t="s">
        <v>138</v>
      </c>
      <c r="C1392" s="68" t="s">
        <v>111</v>
      </c>
      <c r="D1392" s="68" t="s">
        <v>113</v>
      </c>
      <c r="E1392" s="68" t="s">
        <v>360</v>
      </c>
      <c r="F1392" s="68"/>
      <c r="G1392" s="68" t="s">
        <v>2006</v>
      </c>
      <c r="H1392" s="68" t="s">
        <v>2007</v>
      </c>
      <c r="I1392" s="79" t="s">
        <v>2006</v>
      </c>
      <c r="J1392" s="79"/>
      <c r="K1392" s="79" t="s">
        <v>2006</v>
      </c>
      <c r="L1392" s="68"/>
      <c r="M1392" s="68"/>
      <c r="N1392" s="68"/>
      <c r="O1392" s="68"/>
      <c r="P1392" s="68"/>
      <c r="Q1392" s="71" t="s">
        <v>672</v>
      </c>
      <c r="R1392" s="71" t="s">
        <v>672</v>
      </c>
      <c r="S1392" s="68" t="s">
        <v>1296</v>
      </c>
      <c r="T1392" s="60" t="s">
        <v>142</v>
      </c>
      <c r="U1392" s="71" t="s">
        <v>1168</v>
      </c>
      <c r="V1392" s="71" t="s">
        <v>1168</v>
      </c>
      <c r="W1392" s="71" t="str">
        <f>VLOOKUP(E1392,[1]基础数据实体梳理模板!$D$5:$E$156,2,0)</f>
        <v>f_key_attendance</v>
      </c>
      <c r="X1392" s="68" t="s">
        <v>2007</v>
      </c>
    </row>
    <row r="1393" spans="1:24" x14ac:dyDescent="0.25">
      <c r="A1393" s="66">
        <v>1390</v>
      </c>
      <c r="B1393" s="68" t="s">
        <v>138</v>
      </c>
      <c r="C1393" s="68" t="s">
        <v>111</v>
      </c>
      <c r="D1393" s="68" t="s">
        <v>113</v>
      </c>
      <c r="E1393" s="68" t="s">
        <v>360</v>
      </c>
      <c r="F1393" s="68"/>
      <c r="G1393" s="68" t="s">
        <v>2008</v>
      </c>
      <c r="H1393" s="68" t="s">
        <v>2009</v>
      </c>
      <c r="I1393" s="79" t="s">
        <v>2008</v>
      </c>
      <c r="J1393" s="79"/>
      <c r="K1393" s="79" t="s">
        <v>2008</v>
      </c>
      <c r="L1393" s="68"/>
      <c r="M1393" s="68"/>
      <c r="N1393" s="68"/>
      <c r="O1393" s="68"/>
      <c r="P1393" s="68"/>
      <c r="Q1393" s="71" t="s">
        <v>672</v>
      </c>
      <c r="R1393" s="71" t="s">
        <v>672</v>
      </c>
      <c r="S1393" s="68" t="s">
        <v>743</v>
      </c>
      <c r="T1393" s="60" t="s">
        <v>142</v>
      </c>
      <c r="U1393" s="71" t="s">
        <v>1168</v>
      </c>
      <c r="V1393" s="71" t="s">
        <v>1168</v>
      </c>
      <c r="W1393" s="71" t="str">
        <f>VLOOKUP(E1393,[1]基础数据实体梳理模板!$D$5:$E$156,2,0)</f>
        <v>f_key_attendance</v>
      </c>
      <c r="X1393" s="68" t="s">
        <v>2009</v>
      </c>
    </row>
    <row r="1394" spans="1:24" x14ac:dyDescent="0.25">
      <c r="A1394" s="66">
        <v>1391</v>
      </c>
      <c r="B1394" s="68" t="s">
        <v>138</v>
      </c>
      <c r="C1394" s="68" t="s">
        <v>111</v>
      </c>
      <c r="D1394" s="68" t="s">
        <v>113</v>
      </c>
      <c r="E1394" s="68" t="s">
        <v>360</v>
      </c>
      <c r="F1394" s="68"/>
      <c r="G1394" s="68" t="s">
        <v>2010</v>
      </c>
      <c r="H1394" s="68" t="s">
        <v>2011</v>
      </c>
      <c r="I1394" s="79" t="s">
        <v>2010</v>
      </c>
      <c r="J1394" s="79"/>
      <c r="K1394" s="79" t="s">
        <v>2010</v>
      </c>
      <c r="L1394" s="68"/>
      <c r="M1394" s="68"/>
      <c r="N1394" s="68"/>
      <c r="O1394" s="68"/>
      <c r="P1394" s="68"/>
      <c r="Q1394" s="71" t="s">
        <v>672</v>
      </c>
      <c r="R1394" s="71" t="s">
        <v>672</v>
      </c>
      <c r="S1394" s="68" t="s">
        <v>1190</v>
      </c>
      <c r="T1394" s="60" t="s">
        <v>142</v>
      </c>
      <c r="U1394" s="71" t="s">
        <v>1168</v>
      </c>
      <c r="V1394" s="71" t="s">
        <v>1168</v>
      </c>
      <c r="W1394" s="71" t="str">
        <f>VLOOKUP(E1394,[1]基础数据实体梳理模板!$D$5:$E$156,2,0)</f>
        <v>f_key_attendance</v>
      </c>
      <c r="X1394" s="68" t="s">
        <v>2011</v>
      </c>
    </row>
    <row r="1395" spans="1:24" ht="31.5" x14ac:dyDescent="0.25">
      <c r="A1395" s="66">
        <v>1392</v>
      </c>
      <c r="B1395" s="68" t="s">
        <v>138</v>
      </c>
      <c r="C1395" s="68" t="s">
        <v>111</v>
      </c>
      <c r="D1395" s="68" t="s">
        <v>113</v>
      </c>
      <c r="E1395" s="68" t="s">
        <v>360</v>
      </c>
      <c r="F1395" s="68"/>
      <c r="G1395" s="68" t="s">
        <v>2012</v>
      </c>
      <c r="H1395" s="68" t="s">
        <v>2013</v>
      </c>
      <c r="I1395" s="79" t="s">
        <v>2012</v>
      </c>
      <c r="J1395" s="79"/>
      <c r="K1395" s="79" t="s">
        <v>2012</v>
      </c>
      <c r="L1395" s="68"/>
      <c r="M1395" s="68"/>
      <c r="N1395" s="68"/>
      <c r="O1395" s="68"/>
      <c r="P1395" s="68"/>
      <c r="Q1395" s="71" t="s">
        <v>672</v>
      </c>
      <c r="R1395" s="71" t="s">
        <v>672</v>
      </c>
      <c r="S1395" s="68" t="s">
        <v>1296</v>
      </c>
      <c r="T1395" s="60" t="s">
        <v>142</v>
      </c>
      <c r="U1395" s="71" t="s">
        <v>1168</v>
      </c>
      <c r="V1395" s="71" t="s">
        <v>1168</v>
      </c>
      <c r="W1395" s="71" t="str">
        <f>VLOOKUP(E1395,[1]基础数据实体梳理模板!$D$5:$E$156,2,0)</f>
        <v>f_key_attendance</v>
      </c>
      <c r="X1395" s="68" t="s">
        <v>2013</v>
      </c>
    </row>
    <row r="1396" spans="1:24" x14ac:dyDescent="0.25">
      <c r="A1396" s="66">
        <v>1393</v>
      </c>
      <c r="B1396" s="68" t="s">
        <v>138</v>
      </c>
      <c r="C1396" s="68" t="s">
        <v>111</v>
      </c>
      <c r="D1396" s="68" t="s">
        <v>113</v>
      </c>
      <c r="E1396" s="68" t="s">
        <v>360</v>
      </c>
      <c r="F1396" s="68"/>
      <c r="G1396" s="68" t="s">
        <v>2014</v>
      </c>
      <c r="H1396" s="68" t="s">
        <v>2015</v>
      </c>
      <c r="I1396" s="79" t="s">
        <v>2014</v>
      </c>
      <c r="J1396" s="79"/>
      <c r="K1396" s="79" t="s">
        <v>2014</v>
      </c>
      <c r="L1396" s="68"/>
      <c r="M1396" s="68"/>
      <c r="N1396" s="68"/>
      <c r="O1396" s="68"/>
      <c r="P1396" s="68"/>
      <c r="Q1396" s="71" t="s">
        <v>672</v>
      </c>
      <c r="R1396" s="71" t="s">
        <v>672</v>
      </c>
      <c r="S1396" s="68" t="s">
        <v>2016</v>
      </c>
      <c r="T1396" s="60" t="s">
        <v>142</v>
      </c>
      <c r="U1396" s="71" t="s">
        <v>1168</v>
      </c>
      <c r="V1396" s="71" t="s">
        <v>1168</v>
      </c>
      <c r="W1396" s="71" t="str">
        <f>VLOOKUP(E1396,[1]基础数据实体梳理模板!$D$5:$E$156,2,0)</f>
        <v>f_key_attendance</v>
      </c>
      <c r="X1396" s="68" t="s">
        <v>2015</v>
      </c>
    </row>
    <row r="1397" spans="1:24" x14ac:dyDescent="0.25">
      <c r="A1397" s="66">
        <v>1394</v>
      </c>
      <c r="B1397" s="68" t="s">
        <v>138</v>
      </c>
      <c r="C1397" s="68" t="s">
        <v>111</v>
      </c>
      <c r="D1397" s="68" t="s">
        <v>113</v>
      </c>
      <c r="E1397" s="68" t="s">
        <v>360</v>
      </c>
      <c r="F1397" s="68"/>
      <c r="G1397" s="68" t="s">
        <v>1966</v>
      </c>
      <c r="H1397" s="68" t="s">
        <v>1244</v>
      </c>
      <c r="I1397" s="79" t="s">
        <v>1966</v>
      </c>
      <c r="J1397" s="79"/>
      <c r="K1397" s="79" t="s">
        <v>1966</v>
      </c>
      <c r="L1397" s="68"/>
      <c r="M1397" s="68"/>
      <c r="N1397" s="68"/>
      <c r="O1397" s="68"/>
      <c r="P1397" s="68"/>
      <c r="Q1397" s="71" t="s">
        <v>672</v>
      </c>
      <c r="R1397" s="71" t="s">
        <v>672</v>
      </c>
      <c r="S1397" s="68" t="s">
        <v>1190</v>
      </c>
      <c r="T1397" s="60" t="s">
        <v>142</v>
      </c>
      <c r="U1397" s="71" t="s">
        <v>1168</v>
      </c>
      <c r="V1397" s="71" t="s">
        <v>1168</v>
      </c>
      <c r="W1397" s="71" t="str">
        <f>VLOOKUP(E1397,[1]基础数据实体梳理模板!$D$5:$E$156,2,0)</f>
        <v>f_key_attendance</v>
      </c>
      <c r="X1397" s="68" t="s">
        <v>1244</v>
      </c>
    </row>
    <row r="1398" spans="1:24" x14ac:dyDescent="0.25">
      <c r="A1398" s="66">
        <v>1395</v>
      </c>
      <c r="B1398" s="68" t="s">
        <v>138</v>
      </c>
      <c r="C1398" s="68" t="s">
        <v>111</v>
      </c>
      <c r="D1398" s="68" t="s">
        <v>113</v>
      </c>
      <c r="E1398" s="68" t="s">
        <v>360</v>
      </c>
      <c r="F1398" s="68"/>
      <c r="G1398" s="68" t="s">
        <v>1967</v>
      </c>
      <c r="H1398" s="68" t="s">
        <v>1454</v>
      </c>
      <c r="I1398" s="79" t="s">
        <v>1967</v>
      </c>
      <c r="J1398" s="79"/>
      <c r="K1398" s="79" t="s">
        <v>1967</v>
      </c>
      <c r="L1398" s="68"/>
      <c r="M1398" s="68"/>
      <c r="N1398" s="68"/>
      <c r="O1398" s="68"/>
      <c r="P1398" s="68"/>
      <c r="Q1398" s="71" t="s">
        <v>672</v>
      </c>
      <c r="R1398" s="71" t="s">
        <v>672</v>
      </c>
      <c r="S1398" s="68" t="s">
        <v>1296</v>
      </c>
      <c r="T1398" s="60" t="s">
        <v>142</v>
      </c>
      <c r="U1398" s="71" t="s">
        <v>1168</v>
      </c>
      <c r="V1398" s="71" t="s">
        <v>1168</v>
      </c>
      <c r="W1398" s="71" t="str">
        <f>VLOOKUP(E1398,[1]基础数据实体梳理模板!$D$5:$E$156,2,0)</f>
        <v>f_key_attendance</v>
      </c>
      <c r="X1398" s="68" t="s">
        <v>1454</v>
      </c>
    </row>
    <row r="1399" spans="1:24" ht="31.5" x14ac:dyDescent="0.25">
      <c r="A1399" s="66">
        <v>1396</v>
      </c>
      <c r="B1399" s="68" t="s">
        <v>138</v>
      </c>
      <c r="C1399" s="68" t="s">
        <v>111</v>
      </c>
      <c r="D1399" s="68" t="s">
        <v>113</v>
      </c>
      <c r="E1399" s="68" t="s">
        <v>360</v>
      </c>
      <c r="F1399" s="68"/>
      <c r="G1399" s="68" t="s">
        <v>1220</v>
      </c>
      <c r="H1399" s="68" t="s">
        <v>1221</v>
      </c>
      <c r="I1399" s="79" t="s">
        <v>1220</v>
      </c>
      <c r="J1399" s="79"/>
      <c r="K1399" s="79" t="s">
        <v>1220</v>
      </c>
      <c r="L1399" s="68"/>
      <c r="M1399" s="68"/>
      <c r="N1399" s="68"/>
      <c r="O1399" s="68"/>
      <c r="P1399" s="68"/>
      <c r="Q1399" s="71" t="s">
        <v>672</v>
      </c>
      <c r="R1399" s="71" t="s">
        <v>672</v>
      </c>
      <c r="S1399" s="68" t="s">
        <v>1296</v>
      </c>
      <c r="T1399" s="60" t="s">
        <v>142</v>
      </c>
      <c r="U1399" s="71" t="s">
        <v>1168</v>
      </c>
      <c r="V1399" s="71" t="s">
        <v>1168</v>
      </c>
      <c r="W1399" s="71" t="str">
        <f>VLOOKUP(E1399,[1]基础数据实体梳理模板!$D$5:$E$156,2,0)</f>
        <v>f_key_attendance</v>
      </c>
      <c r="X1399" s="68" t="s">
        <v>1221</v>
      </c>
    </row>
    <row r="1400" spans="1:24" x14ac:dyDescent="0.25">
      <c r="A1400" s="66">
        <v>1397</v>
      </c>
      <c r="B1400" s="68" t="s">
        <v>138</v>
      </c>
      <c r="C1400" s="68" t="s">
        <v>111</v>
      </c>
      <c r="D1400" s="68" t="s">
        <v>113</v>
      </c>
      <c r="E1400" s="68" t="s">
        <v>360</v>
      </c>
      <c r="F1400" s="68"/>
      <c r="G1400" s="68" t="s">
        <v>661</v>
      </c>
      <c r="H1400" s="68" t="s">
        <v>2017</v>
      </c>
      <c r="I1400" s="79" t="s">
        <v>661</v>
      </c>
      <c r="J1400" s="79"/>
      <c r="K1400" s="79" t="s">
        <v>661</v>
      </c>
      <c r="L1400" s="68"/>
      <c r="M1400" s="68"/>
      <c r="N1400" s="68"/>
      <c r="O1400" s="68"/>
      <c r="P1400" s="68"/>
      <c r="Q1400" s="71" t="s">
        <v>672</v>
      </c>
      <c r="R1400" s="71" t="s">
        <v>672</v>
      </c>
      <c r="S1400" s="68" t="s">
        <v>1199</v>
      </c>
      <c r="T1400" s="60" t="s">
        <v>142</v>
      </c>
      <c r="U1400" s="71" t="s">
        <v>1168</v>
      </c>
      <c r="V1400" s="71" t="s">
        <v>1168</v>
      </c>
      <c r="W1400" s="71" t="str">
        <f>VLOOKUP(E1400,[1]基础数据实体梳理模板!$D$5:$E$156,2,0)</f>
        <v>f_key_attendance</v>
      </c>
      <c r="X1400" s="68" t="s">
        <v>2017</v>
      </c>
    </row>
    <row r="1401" spans="1:24" x14ac:dyDescent="0.25">
      <c r="A1401" s="66">
        <v>1398</v>
      </c>
      <c r="B1401" s="68" t="s">
        <v>138</v>
      </c>
      <c r="C1401" s="68" t="s">
        <v>111</v>
      </c>
      <c r="D1401" s="68" t="s">
        <v>113</v>
      </c>
      <c r="E1401" s="68" t="s">
        <v>360</v>
      </c>
      <c r="F1401" s="68"/>
      <c r="G1401" s="68" t="s">
        <v>1974</v>
      </c>
      <c r="H1401" s="68" t="s">
        <v>1975</v>
      </c>
      <c r="I1401" s="79" t="s">
        <v>1974</v>
      </c>
      <c r="J1401" s="79"/>
      <c r="K1401" s="79" t="s">
        <v>1974</v>
      </c>
      <c r="L1401" s="68"/>
      <c r="M1401" s="68"/>
      <c r="N1401" s="68"/>
      <c r="O1401" s="68"/>
      <c r="P1401" s="68"/>
      <c r="Q1401" s="71" t="s">
        <v>672</v>
      </c>
      <c r="R1401" s="71" t="s">
        <v>672</v>
      </c>
      <c r="S1401" s="68" t="s">
        <v>1212</v>
      </c>
      <c r="T1401" s="60" t="s">
        <v>142</v>
      </c>
      <c r="U1401" s="71" t="s">
        <v>1168</v>
      </c>
      <c r="V1401" s="71" t="s">
        <v>1168</v>
      </c>
      <c r="W1401" s="71" t="str">
        <f>VLOOKUP(E1401,[1]基础数据实体梳理模板!$D$5:$E$156,2,0)</f>
        <v>f_key_attendance</v>
      </c>
      <c r="X1401" s="68" t="s">
        <v>1975</v>
      </c>
    </row>
    <row r="1402" spans="1:24" x14ac:dyDescent="0.25">
      <c r="A1402" s="66">
        <v>1399</v>
      </c>
      <c r="B1402" s="68" t="s">
        <v>138</v>
      </c>
      <c r="C1402" s="68" t="s">
        <v>111</v>
      </c>
      <c r="D1402" s="68" t="s">
        <v>113</v>
      </c>
      <c r="E1402" s="68" t="s">
        <v>360</v>
      </c>
      <c r="F1402" s="68"/>
      <c r="G1402" s="68" t="s">
        <v>806</v>
      </c>
      <c r="H1402" s="68" t="s">
        <v>1164</v>
      </c>
      <c r="I1402" s="79" t="s">
        <v>806</v>
      </c>
      <c r="J1402" s="79"/>
      <c r="K1402" s="79" t="s">
        <v>806</v>
      </c>
      <c r="L1402" s="68"/>
      <c r="M1402" s="68"/>
      <c r="N1402" s="68"/>
      <c r="O1402" s="68"/>
      <c r="P1402" s="68"/>
      <c r="Q1402" s="71" t="s">
        <v>672</v>
      </c>
      <c r="R1402" s="71" t="s">
        <v>672</v>
      </c>
      <c r="S1402" s="68" t="s">
        <v>1191</v>
      </c>
      <c r="T1402" s="60" t="s">
        <v>142</v>
      </c>
      <c r="U1402" s="71" t="s">
        <v>1168</v>
      </c>
      <c r="V1402" s="71" t="s">
        <v>1168</v>
      </c>
      <c r="W1402" s="71" t="str">
        <f>VLOOKUP(E1402,[1]基础数据实体梳理模板!$D$5:$E$156,2,0)</f>
        <v>f_key_attendance</v>
      </c>
      <c r="X1402" s="68" t="s">
        <v>1164</v>
      </c>
    </row>
    <row r="1403" spans="1:24" x14ac:dyDescent="0.25">
      <c r="A1403" s="66">
        <v>1400</v>
      </c>
      <c r="B1403" s="68" t="s">
        <v>138</v>
      </c>
      <c r="C1403" s="68" t="s">
        <v>111</v>
      </c>
      <c r="D1403" s="68" t="s">
        <v>113</v>
      </c>
      <c r="E1403" s="68" t="s">
        <v>360</v>
      </c>
      <c r="F1403" s="68"/>
      <c r="G1403" s="68" t="s">
        <v>1366</v>
      </c>
      <c r="H1403" s="68" t="s">
        <v>1249</v>
      </c>
      <c r="I1403" s="79" t="s">
        <v>1366</v>
      </c>
      <c r="J1403" s="79"/>
      <c r="K1403" s="79" t="s">
        <v>1366</v>
      </c>
      <c r="L1403" s="68"/>
      <c r="M1403" s="68"/>
      <c r="N1403" s="68"/>
      <c r="O1403" s="68"/>
      <c r="P1403" s="68"/>
      <c r="Q1403" s="71" t="s">
        <v>672</v>
      </c>
      <c r="R1403" s="71" t="s">
        <v>672</v>
      </c>
      <c r="S1403" s="68" t="s">
        <v>2018</v>
      </c>
      <c r="T1403" s="60" t="s">
        <v>142</v>
      </c>
      <c r="U1403" s="71" t="s">
        <v>1168</v>
      </c>
      <c r="V1403" s="71" t="s">
        <v>1168</v>
      </c>
      <c r="W1403" s="71" t="str">
        <f>VLOOKUP(E1403,[1]基础数据实体梳理模板!$D$5:$E$156,2,0)</f>
        <v>f_key_attendance</v>
      </c>
      <c r="X1403" s="68" t="s">
        <v>1249</v>
      </c>
    </row>
    <row r="1404" spans="1:24" x14ac:dyDescent="0.25">
      <c r="A1404" s="66">
        <v>1401</v>
      </c>
      <c r="B1404" s="68" t="s">
        <v>138</v>
      </c>
      <c r="C1404" s="68" t="s">
        <v>111</v>
      </c>
      <c r="D1404" s="68" t="s">
        <v>113</v>
      </c>
      <c r="E1404" s="68" t="s">
        <v>360</v>
      </c>
      <c r="F1404" s="68"/>
      <c r="G1404" s="68" t="s">
        <v>1368</v>
      </c>
      <c r="H1404" s="68" t="s">
        <v>1211</v>
      </c>
      <c r="I1404" s="79" t="s">
        <v>1368</v>
      </c>
      <c r="J1404" s="79"/>
      <c r="K1404" s="79" t="s">
        <v>1368</v>
      </c>
      <c r="L1404" s="68"/>
      <c r="M1404" s="68"/>
      <c r="N1404" s="68"/>
      <c r="O1404" s="68"/>
      <c r="P1404" s="68"/>
      <c r="Q1404" s="71" t="s">
        <v>672</v>
      </c>
      <c r="R1404" s="71" t="s">
        <v>672</v>
      </c>
      <c r="S1404" s="68" t="s">
        <v>1212</v>
      </c>
      <c r="T1404" s="60" t="s">
        <v>142</v>
      </c>
      <c r="U1404" s="71" t="s">
        <v>1168</v>
      </c>
      <c r="V1404" s="71" t="s">
        <v>1168</v>
      </c>
      <c r="W1404" s="71" t="str">
        <f>VLOOKUP(E1404,[1]基础数据实体梳理模板!$D$5:$E$156,2,0)</f>
        <v>f_key_attendance</v>
      </c>
      <c r="X1404" s="68" t="s">
        <v>1211</v>
      </c>
    </row>
    <row r="1405" spans="1:24" x14ac:dyDescent="0.25">
      <c r="A1405" s="66">
        <v>1402</v>
      </c>
      <c r="B1405" s="68" t="s">
        <v>138</v>
      </c>
      <c r="C1405" s="68" t="s">
        <v>111</v>
      </c>
      <c r="D1405" s="68" t="s">
        <v>113</v>
      </c>
      <c r="E1405" s="68" t="s">
        <v>360</v>
      </c>
      <c r="F1405" s="68"/>
      <c r="G1405" s="68" t="s">
        <v>1208</v>
      </c>
      <c r="H1405" s="68" t="s">
        <v>1209</v>
      </c>
      <c r="I1405" s="79" t="s">
        <v>1208</v>
      </c>
      <c r="J1405" s="79"/>
      <c r="K1405" s="79" t="s">
        <v>1208</v>
      </c>
      <c r="L1405" s="68"/>
      <c r="M1405" s="68"/>
      <c r="N1405" s="68"/>
      <c r="O1405" s="68"/>
      <c r="P1405" s="68"/>
      <c r="Q1405" s="71" t="s">
        <v>672</v>
      </c>
      <c r="R1405" s="71" t="s">
        <v>672</v>
      </c>
      <c r="S1405" s="68" t="s">
        <v>1212</v>
      </c>
      <c r="T1405" s="60" t="s">
        <v>142</v>
      </c>
      <c r="U1405" s="71" t="s">
        <v>1168</v>
      </c>
      <c r="V1405" s="71" t="s">
        <v>1168</v>
      </c>
      <c r="W1405" s="71" t="str">
        <f>VLOOKUP(E1405,[1]基础数据实体梳理模板!$D$5:$E$156,2,0)</f>
        <v>f_key_attendance</v>
      </c>
      <c r="X1405" s="68" t="s">
        <v>1209</v>
      </c>
    </row>
    <row r="1406" spans="1:24" x14ac:dyDescent="0.25">
      <c r="A1406" s="66">
        <v>1403</v>
      </c>
      <c r="B1406" s="68" t="s">
        <v>138</v>
      </c>
      <c r="C1406" s="68" t="s">
        <v>111</v>
      </c>
      <c r="D1406" s="68" t="s">
        <v>113</v>
      </c>
      <c r="E1406" s="68" t="s">
        <v>360</v>
      </c>
      <c r="F1406" s="68"/>
      <c r="G1406" s="68" t="s">
        <v>1481</v>
      </c>
      <c r="H1406" s="68" t="s">
        <v>1256</v>
      </c>
      <c r="I1406" s="79" t="s">
        <v>1481</v>
      </c>
      <c r="J1406" s="79"/>
      <c r="K1406" s="79" t="s">
        <v>1481</v>
      </c>
      <c r="L1406" s="68"/>
      <c r="M1406" s="68"/>
      <c r="N1406" s="68"/>
      <c r="O1406" s="68"/>
      <c r="P1406" s="68"/>
      <c r="Q1406" s="71" t="s">
        <v>672</v>
      </c>
      <c r="R1406" s="71" t="s">
        <v>672</v>
      </c>
      <c r="S1406" s="68" t="s">
        <v>1212</v>
      </c>
      <c r="T1406" s="60" t="s">
        <v>142</v>
      </c>
      <c r="U1406" s="71" t="s">
        <v>1168</v>
      </c>
      <c r="V1406" s="71" t="s">
        <v>1168</v>
      </c>
      <c r="W1406" s="71" t="str">
        <f>VLOOKUP(E1406,[1]基础数据实体梳理模板!$D$5:$E$156,2,0)</f>
        <v>f_key_attendance</v>
      </c>
      <c r="X1406" s="68" t="s">
        <v>1256</v>
      </c>
    </row>
    <row r="1407" spans="1:24" x14ac:dyDescent="0.25">
      <c r="A1407" s="66">
        <v>1404</v>
      </c>
      <c r="B1407" s="68" t="s">
        <v>138</v>
      </c>
      <c r="C1407" s="68" t="s">
        <v>111</v>
      </c>
      <c r="D1407" s="68" t="s">
        <v>113</v>
      </c>
      <c r="E1407" s="68" t="s">
        <v>360</v>
      </c>
      <c r="F1407" s="68"/>
      <c r="G1407" s="68" t="s">
        <v>1482</v>
      </c>
      <c r="H1407" s="68" t="s">
        <v>1257</v>
      </c>
      <c r="I1407" s="79" t="s">
        <v>1482</v>
      </c>
      <c r="J1407" s="79"/>
      <c r="K1407" s="79" t="s">
        <v>1482</v>
      </c>
      <c r="L1407" s="68"/>
      <c r="M1407" s="68"/>
      <c r="N1407" s="68"/>
      <c r="O1407" s="68"/>
      <c r="P1407" s="68"/>
      <c r="Q1407" s="71" t="s">
        <v>672</v>
      </c>
      <c r="R1407" s="71" t="s">
        <v>672</v>
      </c>
      <c r="S1407" s="68" t="s">
        <v>1212</v>
      </c>
      <c r="T1407" s="60" t="s">
        <v>142</v>
      </c>
      <c r="U1407" s="71" t="s">
        <v>1168</v>
      </c>
      <c r="V1407" s="71" t="s">
        <v>1168</v>
      </c>
      <c r="W1407" s="71" t="str">
        <f>VLOOKUP(E1407,[1]基础数据实体梳理模板!$D$5:$E$156,2,0)</f>
        <v>f_key_attendance</v>
      </c>
      <c r="X1407" s="68" t="s">
        <v>1257</v>
      </c>
    </row>
    <row r="1408" spans="1:24" ht="31.5" x14ac:dyDescent="0.25">
      <c r="A1408" s="66">
        <v>1405</v>
      </c>
      <c r="B1408" s="68" t="s">
        <v>138</v>
      </c>
      <c r="C1408" s="68" t="s">
        <v>111</v>
      </c>
      <c r="D1408" s="68" t="s">
        <v>113</v>
      </c>
      <c r="E1408" s="68" t="s">
        <v>360</v>
      </c>
      <c r="F1408" s="68"/>
      <c r="G1408" s="68" t="s">
        <v>2019</v>
      </c>
      <c r="H1408" s="68" t="s">
        <v>2020</v>
      </c>
      <c r="I1408" s="79" t="s">
        <v>2019</v>
      </c>
      <c r="J1408" s="79"/>
      <c r="K1408" s="79" t="s">
        <v>2019</v>
      </c>
      <c r="L1408" s="68"/>
      <c r="M1408" s="68"/>
      <c r="N1408" s="68"/>
      <c r="O1408" s="68"/>
      <c r="P1408" s="68"/>
      <c r="Q1408" s="71" t="s">
        <v>672</v>
      </c>
      <c r="R1408" s="71" t="s">
        <v>672</v>
      </c>
      <c r="S1408" s="68" t="s">
        <v>1212</v>
      </c>
      <c r="T1408" s="60" t="s">
        <v>142</v>
      </c>
      <c r="U1408" s="71" t="s">
        <v>1168</v>
      </c>
      <c r="V1408" s="71" t="s">
        <v>1168</v>
      </c>
      <c r="W1408" s="71" t="str">
        <f>VLOOKUP(E1408,[1]基础数据实体梳理模板!$D$5:$E$156,2,0)</f>
        <v>f_key_attendance</v>
      </c>
      <c r="X1408" s="68" t="s">
        <v>2020</v>
      </c>
    </row>
    <row r="1409" spans="1:24" ht="31.5" x14ac:dyDescent="0.25">
      <c r="A1409" s="66">
        <v>1406</v>
      </c>
      <c r="B1409" s="68" t="s">
        <v>138</v>
      </c>
      <c r="C1409" s="68" t="s">
        <v>111</v>
      </c>
      <c r="D1409" s="68" t="s">
        <v>113</v>
      </c>
      <c r="E1409" s="68" t="s">
        <v>360</v>
      </c>
      <c r="F1409" s="68"/>
      <c r="G1409" s="68" t="s">
        <v>2021</v>
      </c>
      <c r="H1409" s="68" t="s">
        <v>2022</v>
      </c>
      <c r="I1409" s="79" t="s">
        <v>2021</v>
      </c>
      <c r="J1409" s="79"/>
      <c r="K1409" s="79" t="s">
        <v>2021</v>
      </c>
      <c r="L1409" s="68"/>
      <c r="M1409" s="68"/>
      <c r="N1409" s="68"/>
      <c r="O1409" s="68"/>
      <c r="P1409" s="68"/>
      <c r="Q1409" s="71" t="s">
        <v>672</v>
      </c>
      <c r="R1409" s="71" t="s">
        <v>672</v>
      </c>
      <c r="S1409" s="68" t="s">
        <v>1212</v>
      </c>
      <c r="T1409" s="60" t="s">
        <v>142</v>
      </c>
      <c r="U1409" s="71" t="s">
        <v>1168</v>
      </c>
      <c r="V1409" s="71" t="s">
        <v>1168</v>
      </c>
      <c r="W1409" s="71" t="str">
        <f>VLOOKUP(E1409,[1]基础数据实体梳理模板!$D$5:$E$156,2,0)</f>
        <v>f_key_attendance</v>
      </c>
      <c r="X1409" s="68" t="s">
        <v>2022</v>
      </c>
    </row>
    <row r="1410" spans="1:24" x14ac:dyDescent="0.25">
      <c r="A1410" s="66">
        <v>1407</v>
      </c>
      <c r="B1410" s="68" t="s">
        <v>138</v>
      </c>
      <c r="C1410" s="68" t="s">
        <v>111</v>
      </c>
      <c r="D1410" s="68" t="s">
        <v>113</v>
      </c>
      <c r="E1410" s="68" t="s">
        <v>363</v>
      </c>
      <c r="F1410" s="68"/>
      <c r="G1410" s="68" t="s">
        <v>2037</v>
      </c>
      <c r="H1410" s="68" t="s">
        <v>1170</v>
      </c>
      <c r="I1410" s="79" t="s">
        <v>2037</v>
      </c>
      <c r="J1410" s="79"/>
      <c r="K1410" s="79" t="s">
        <v>2037</v>
      </c>
      <c r="L1410" s="68"/>
      <c r="M1410" s="68"/>
      <c r="N1410" s="68"/>
      <c r="O1410" s="68"/>
      <c r="P1410" s="68"/>
      <c r="Q1410" s="71" t="s">
        <v>672</v>
      </c>
      <c r="R1410" s="71" t="s">
        <v>672</v>
      </c>
      <c r="S1410" s="68" t="s">
        <v>1167</v>
      </c>
      <c r="T1410" s="60" t="s">
        <v>142</v>
      </c>
      <c r="U1410" s="71" t="s">
        <v>1168</v>
      </c>
      <c r="V1410" s="71" t="s">
        <v>1168</v>
      </c>
      <c r="W1410" s="71" t="str">
        <f>VLOOKUP(E1410,[1]基础数据实体梳理模板!$D$5:$E$156,2,0)</f>
        <v>a_key_attendance_month</v>
      </c>
      <c r="X1410" s="68" t="s">
        <v>1170</v>
      </c>
    </row>
    <row r="1411" spans="1:24" x14ac:dyDescent="0.25">
      <c r="A1411" s="66">
        <v>1408</v>
      </c>
      <c r="B1411" s="68" t="s">
        <v>138</v>
      </c>
      <c r="C1411" s="68" t="s">
        <v>111</v>
      </c>
      <c r="D1411" s="68" t="s">
        <v>113</v>
      </c>
      <c r="E1411" s="68" t="s">
        <v>363</v>
      </c>
      <c r="F1411" s="68"/>
      <c r="G1411" s="68" t="s">
        <v>1368</v>
      </c>
      <c r="H1411" s="68" t="s">
        <v>1211</v>
      </c>
      <c r="I1411" s="79" t="s">
        <v>1368</v>
      </c>
      <c r="J1411" s="79"/>
      <c r="K1411" s="79" t="s">
        <v>1368</v>
      </c>
      <c r="L1411" s="68"/>
      <c r="M1411" s="68"/>
      <c r="N1411" s="68"/>
      <c r="O1411" s="68"/>
      <c r="P1411" s="68"/>
      <c r="Q1411" s="71" t="s">
        <v>672</v>
      </c>
      <c r="R1411" s="71" t="s">
        <v>672</v>
      </c>
      <c r="S1411" s="68" t="s">
        <v>1212</v>
      </c>
      <c r="T1411" s="60" t="s">
        <v>142</v>
      </c>
      <c r="U1411" s="71" t="s">
        <v>1168</v>
      </c>
      <c r="V1411" s="71" t="s">
        <v>1168</v>
      </c>
      <c r="W1411" s="71" t="str">
        <f>VLOOKUP(E1411,[1]基础数据实体梳理模板!$D$5:$E$156,2,0)</f>
        <v>a_key_attendance_month</v>
      </c>
      <c r="X1411" s="68" t="s">
        <v>1211</v>
      </c>
    </row>
    <row r="1412" spans="1:24" x14ac:dyDescent="0.25">
      <c r="A1412" s="66">
        <v>1409</v>
      </c>
      <c r="B1412" s="68" t="s">
        <v>138</v>
      </c>
      <c r="C1412" s="68" t="s">
        <v>111</v>
      </c>
      <c r="D1412" s="68" t="s">
        <v>113</v>
      </c>
      <c r="E1412" s="68" t="s">
        <v>363</v>
      </c>
      <c r="F1412" s="68"/>
      <c r="G1412" s="68" t="s">
        <v>1208</v>
      </c>
      <c r="H1412" s="68" t="s">
        <v>1209</v>
      </c>
      <c r="I1412" s="79" t="s">
        <v>1208</v>
      </c>
      <c r="J1412" s="79"/>
      <c r="K1412" s="79" t="s">
        <v>1208</v>
      </c>
      <c r="L1412" s="68"/>
      <c r="M1412" s="68"/>
      <c r="N1412" s="68"/>
      <c r="O1412" s="68"/>
      <c r="P1412" s="68"/>
      <c r="Q1412" s="71" t="s">
        <v>672</v>
      </c>
      <c r="R1412" s="71" t="s">
        <v>672</v>
      </c>
      <c r="S1412" s="68" t="s">
        <v>1212</v>
      </c>
      <c r="T1412" s="60" t="s">
        <v>142</v>
      </c>
      <c r="U1412" s="71" t="s">
        <v>1168</v>
      </c>
      <c r="V1412" s="71" t="s">
        <v>1168</v>
      </c>
      <c r="W1412" s="71" t="str">
        <f>VLOOKUP(E1412,[1]基础数据实体梳理模板!$D$5:$E$156,2,0)</f>
        <v>a_key_attendance_month</v>
      </c>
      <c r="X1412" s="68" t="s">
        <v>1209</v>
      </c>
    </row>
    <row r="1413" spans="1:24" x14ac:dyDescent="0.25">
      <c r="A1413" s="66">
        <v>1410</v>
      </c>
      <c r="B1413" s="68" t="s">
        <v>138</v>
      </c>
      <c r="C1413" s="68" t="s">
        <v>111</v>
      </c>
      <c r="D1413" s="68" t="s">
        <v>113</v>
      </c>
      <c r="E1413" s="68" t="s">
        <v>363</v>
      </c>
      <c r="F1413" s="68"/>
      <c r="G1413" s="68" t="s">
        <v>1248</v>
      </c>
      <c r="H1413" s="68" t="s">
        <v>1249</v>
      </c>
      <c r="I1413" s="79" t="s">
        <v>1248</v>
      </c>
      <c r="J1413" s="79"/>
      <c r="K1413" s="79" t="s">
        <v>1248</v>
      </c>
      <c r="L1413" s="68"/>
      <c r="M1413" s="68"/>
      <c r="N1413" s="68"/>
      <c r="O1413" s="68"/>
      <c r="P1413" s="68"/>
      <c r="Q1413" s="71" t="s">
        <v>672</v>
      </c>
      <c r="R1413" s="71" t="s">
        <v>672</v>
      </c>
      <c r="S1413" s="68" t="s">
        <v>1212</v>
      </c>
      <c r="T1413" s="60" t="s">
        <v>142</v>
      </c>
      <c r="U1413" s="71" t="s">
        <v>1168</v>
      </c>
      <c r="V1413" s="71" t="s">
        <v>1168</v>
      </c>
      <c r="W1413" s="71" t="str">
        <f>VLOOKUP(E1413,[1]基础数据实体梳理模板!$D$5:$E$156,2,0)</f>
        <v>a_key_attendance_month</v>
      </c>
      <c r="X1413" s="68" t="s">
        <v>1249</v>
      </c>
    </row>
    <row r="1414" spans="1:24" x14ac:dyDescent="0.25">
      <c r="A1414" s="66">
        <v>1411</v>
      </c>
      <c r="B1414" s="68" t="s">
        <v>138</v>
      </c>
      <c r="C1414" s="68" t="s">
        <v>111</v>
      </c>
      <c r="D1414" s="68" t="s">
        <v>113</v>
      </c>
      <c r="E1414" s="68" t="s">
        <v>363</v>
      </c>
      <c r="F1414" s="68"/>
      <c r="G1414" s="68" t="s">
        <v>1250</v>
      </c>
      <c r="H1414" s="68" t="s">
        <v>1251</v>
      </c>
      <c r="I1414" s="79" t="s">
        <v>1250</v>
      </c>
      <c r="J1414" s="79"/>
      <c r="K1414" s="79" t="s">
        <v>1250</v>
      </c>
      <c r="L1414" s="68"/>
      <c r="M1414" s="68"/>
      <c r="N1414" s="68"/>
      <c r="O1414" s="68"/>
      <c r="P1414" s="68"/>
      <c r="Q1414" s="71" t="s">
        <v>672</v>
      </c>
      <c r="R1414" s="71" t="s">
        <v>672</v>
      </c>
      <c r="S1414" s="68" t="s">
        <v>1212</v>
      </c>
      <c r="T1414" s="60" t="s">
        <v>142</v>
      </c>
      <c r="U1414" s="71" t="s">
        <v>1168</v>
      </c>
      <c r="V1414" s="71" t="s">
        <v>1168</v>
      </c>
      <c r="W1414" s="71" t="str">
        <f>VLOOKUP(E1414,[1]基础数据实体梳理模板!$D$5:$E$156,2,0)</f>
        <v>a_key_attendance_month</v>
      </c>
      <c r="X1414" s="68" t="s">
        <v>1251</v>
      </c>
    </row>
    <row r="1415" spans="1:24" x14ac:dyDescent="0.25">
      <c r="A1415" s="66">
        <v>1412</v>
      </c>
      <c r="B1415" s="68" t="s">
        <v>138</v>
      </c>
      <c r="C1415" s="68" t="s">
        <v>111</v>
      </c>
      <c r="D1415" s="68" t="s">
        <v>113</v>
      </c>
      <c r="E1415" s="68" t="s">
        <v>363</v>
      </c>
      <c r="F1415" s="68"/>
      <c r="G1415" s="68" t="s">
        <v>1481</v>
      </c>
      <c r="H1415" s="68" t="s">
        <v>1256</v>
      </c>
      <c r="I1415" s="79" t="s">
        <v>1481</v>
      </c>
      <c r="J1415" s="79"/>
      <c r="K1415" s="79" t="s">
        <v>1481</v>
      </c>
      <c r="L1415" s="68"/>
      <c r="M1415" s="68"/>
      <c r="N1415" s="68"/>
      <c r="O1415" s="68"/>
      <c r="P1415" s="68"/>
      <c r="Q1415" s="71" t="s">
        <v>672</v>
      </c>
      <c r="R1415" s="71" t="s">
        <v>672</v>
      </c>
      <c r="S1415" s="68" t="s">
        <v>1212</v>
      </c>
      <c r="T1415" s="60" t="s">
        <v>142</v>
      </c>
      <c r="U1415" s="71" t="s">
        <v>1168</v>
      </c>
      <c r="V1415" s="71" t="s">
        <v>1168</v>
      </c>
      <c r="W1415" s="71" t="str">
        <f>VLOOKUP(E1415,[1]基础数据实体梳理模板!$D$5:$E$156,2,0)</f>
        <v>a_key_attendance_month</v>
      </c>
      <c r="X1415" s="68" t="s">
        <v>1256</v>
      </c>
    </row>
    <row r="1416" spans="1:24" x14ac:dyDescent="0.25">
      <c r="A1416" s="66">
        <v>1413</v>
      </c>
      <c r="B1416" s="68" t="s">
        <v>138</v>
      </c>
      <c r="C1416" s="68" t="s">
        <v>111</v>
      </c>
      <c r="D1416" s="68" t="s">
        <v>113</v>
      </c>
      <c r="E1416" s="68" t="s">
        <v>363</v>
      </c>
      <c r="F1416" s="68"/>
      <c r="G1416" s="68" t="s">
        <v>1482</v>
      </c>
      <c r="H1416" s="68" t="s">
        <v>1257</v>
      </c>
      <c r="I1416" s="79" t="s">
        <v>1482</v>
      </c>
      <c r="J1416" s="79"/>
      <c r="K1416" s="79" t="s">
        <v>1482</v>
      </c>
      <c r="L1416" s="68"/>
      <c r="M1416" s="68"/>
      <c r="N1416" s="68"/>
      <c r="O1416" s="68"/>
      <c r="P1416" s="68"/>
      <c r="Q1416" s="71" t="s">
        <v>672</v>
      </c>
      <c r="R1416" s="71" t="s">
        <v>672</v>
      </c>
      <c r="S1416" s="68" t="s">
        <v>1212</v>
      </c>
      <c r="T1416" s="60" t="s">
        <v>142</v>
      </c>
      <c r="U1416" s="71" t="s">
        <v>1168</v>
      </c>
      <c r="V1416" s="71" t="s">
        <v>1168</v>
      </c>
      <c r="W1416" s="71" t="str">
        <f>VLOOKUP(E1416,[1]基础数据实体梳理模板!$D$5:$E$156,2,0)</f>
        <v>a_key_attendance_month</v>
      </c>
      <c r="X1416" s="68" t="s">
        <v>1257</v>
      </c>
    </row>
    <row r="1417" spans="1:24" x14ac:dyDescent="0.25">
      <c r="A1417" s="66">
        <v>1414</v>
      </c>
      <c r="B1417" s="68" t="s">
        <v>138</v>
      </c>
      <c r="C1417" s="68" t="s">
        <v>111</v>
      </c>
      <c r="D1417" s="68" t="s">
        <v>113</v>
      </c>
      <c r="E1417" s="68" t="s">
        <v>363</v>
      </c>
      <c r="F1417" s="68"/>
      <c r="G1417" s="68" t="s">
        <v>1713</v>
      </c>
      <c r="H1417" s="68" t="s">
        <v>1172</v>
      </c>
      <c r="I1417" s="79" t="s">
        <v>1713</v>
      </c>
      <c r="J1417" s="79"/>
      <c r="K1417" s="79" t="s">
        <v>1713</v>
      </c>
      <c r="L1417" s="68"/>
      <c r="M1417" s="68"/>
      <c r="N1417" s="68"/>
      <c r="O1417" s="68"/>
      <c r="P1417" s="68"/>
      <c r="Q1417" s="71" t="s">
        <v>672</v>
      </c>
      <c r="R1417" s="71" t="s">
        <v>672</v>
      </c>
      <c r="S1417" s="68" t="s">
        <v>1167</v>
      </c>
      <c r="T1417" s="60" t="s">
        <v>142</v>
      </c>
      <c r="U1417" s="71" t="s">
        <v>1168</v>
      </c>
      <c r="V1417" s="71" t="s">
        <v>1168</v>
      </c>
      <c r="W1417" s="71" t="str">
        <f>VLOOKUP(E1417,[1]基础数据实体梳理模板!$D$5:$E$156,2,0)</f>
        <v>a_key_attendance_month</v>
      </c>
      <c r="X1417" s="68" t="s">
        <v>1172</v>
      </c>
    </row>
    <row r="1418" spans="1:24" x14ac:dyDescent="0.25">
      <c r="A1418" s="66">
        <v>1415</v>
      </c>
      <c r="B1418" s="68" t="s">
        <v>138</v>
      </c>
      <c r="C1418" s="68" t="s">
        <v>111</v>
      </c>
      <c r="D1418" s="68" t="s">
        <v>113</v>
      </c>
      <c r="E1418" s="68" t="s">
        <v>363</v>
      </c>
      <c r="F1418" s="68"/>
      <c r="G1418" s="68" t="s">
        <v>781</v>
      </c>
      <c r="H1418" s="68" t="s">
        <v>1213</v>
      </c>
      <c r="I1418" s="79" t="s">
        <v>781</v>
      </c>
      <c r="J1418" s="79"/>
      <c r="K1418" s="79" t="s">
        <v>781</v>
      </c>
      <c r="L1418" s="68"/>
      <c r="M1418" s="68"/>
      <c r="N1418" s="68"/>
      <c r="O1418" s="68"/>
      <c r="P1418" s="68"/>
      <c r="Q1418" s="71" t="s">
        <v>672</v>
      </c>
      <c r="R1418" s="71" t="s">
        <v>672</v>
      </c>
      <c r="S1418" s="68" t="s">
        <v>1212</v>
      </c>
      <c r="T1418" s="60" t="s">
        <v>142</v>
      </c>
      <c r="U1418" s="71" t="s">
        <v>1168</v>
      </c>
      <c r="V1418" s="71" t="s">
        <v>1168</v>
      </c>
      <c r="W1418" s="71" t="str">
        <f>VLOOKUP(E1418,[1]基础数据实体梳理模板!$D$5:$E$156,2,0)</f>
        <v>a_key_attendance_month</v>
      </c>
      <c r="X1418" s="68" t="s">
        <v>1213</v>
      </c>
    </row>
    <row r="1419" spans="1:24" x14ac:dyDescent="0.25">
      <c r="A1419" s="66">
        <v>1416</v>
      </c>
      <c r="B1419" s="68" t="s">
        <v>138</v>
      </c>
      <c r="C1419" s="68" t="s">
        <v>111</v>
      </c>
      <c r="D1419" s="68" t="s">
        <v>113</v>
      </c>
      <c r="E1419" s="68" t="s">
        <v>363</v>
      </c>
      <c r="F1419" s="68"/>
      <c r="G1419" s="68" t="s">
        <v>1214</v>
      </c>
      <c r="H1419" s="68" t="s">
        <v>1215</v>
      </c>
      <c r="I1419" s="79" t="s">
        <v>1214</v>
      </c>
      <c r="J1419" s="79"/>
      <c r="K1419" s="79" t="s">
        <v>1214</v>
      </c>
      <c r="L1419" s="68"/>
      <c r="M1419" s="68"/>
      <c r="N1419" s="68"/>
      <c r="O1419" s="68"/>
      <c r="P1419" s="68"/>
      <c r="Q1419" s="71" t="s">
        <v>672</v>
      </c>
      <c r="R1419" s="71" t="s">
        <v>672</v>
      </c>
      <c r="S1419" s="68" t="s">
        <v>1167</v>
      </c>
      <c r="T1419" s="60" t="s">
        <v>142</v>
      </c>
      <c r="U1419" s="71" t="s">
        <v>1168</v>
      </c>
      <c r="V1419" s="71" t="s">
        <v>1168</v>
      </c>
      <c r="W1419" s="71" t="str">
        <f>VLOOKUP(E1419,[1]基础数据实体梳理模板!$D$5:$E$156,2,0)</f>
        <v>a_key_attendance_month</v>
      </c>
      <c r="X1419" s="68" t="s">
        <v>1215</v>
      </c>
    </row>
    <row r="1420" spans="1:24" x14ac:dyDescent="0.25">
      <c r="A1420" s="66">
        <v>1417</v>
      </c>
      <c r="B1420" s="68" t="s">
        <v>138</v>
      </c>
      <c r="C1420" s="68" t="s">
        <v>111</v>
      </c>
      <c r="D1420" s="68" t="s">
        <v>113</v>
      </c>
      <c r="E1420" s="68" t="s">
        <v>363</v>
      </c>
      <c r="F1420" s="68"/>
      <c r="G1420" s="68" t="s">
        <v>1217</v>
      </c>
      <c r="H1420" s="68" t="s">
        <v>1218</v>
      </c>
      <c r="I1420" s="79" t="s">
        <v>1217</v>
      </c>
      <c r="J1420" s="79"/>
      <c r="K1420" s="79" t="s">
        <v>1217</v>
      </c>
      <c r="L1420" s="68"/>
      <c r="M1420" s="68"/>
      <c r="N1420" s="68"/>
      <c r="O1420" s="68"/>
      <c r="P1420" s="68"/>
      <c r="Q1420" s="71" t="s">
        <v>672</v>
      </c>
      <c r="R1420" s="71" t="s">
        <v>672</v>
      </c>
      <c r="S1420" s="68" t="s">
        <v>1247</v>
      </c>
      <c r="T1420" s="60" t="s">
        <v>142</v>
      </c>
      <c r="U1420" s="71" t="s">
        <v>1168</v>
      </c>
      <c r="V1420" s="71" t="s">
        <v>1168</v>
      </c>
      <c r="W1420" s="71" t="str">
        <f>VLOOKUP(E1420,[1]基础数据实体梳理模板!$D$5:$E$156,2,0)</f>
        <v>a_key_attendance_month</v>
      </c>
      <c r="X1420" s="68" t="s">
        <v>1218</v>
      </c>
    </row>
    <row r="1421" spans="1:24" x14ac:dyDescent="0.25">
      <c r="A1421" s="66">
        <v>1418</v>
      </c>
      <c r="B1421" s="68" t="s">
        <v>138</v>
      </c>
      <c r="C1421" s="68" t="s">
        <v>111</v>
      </c>
      <c r="D1421" s="68" t="s">
        <v>113</v>
      </c>
      <c r="E1421" s="68" t="s">
        <v>363</v>
      </c>
      <c r="F1421" s="68"/>
      <c r="G1421" s="68" t="s">
        <v>1173</v>
      </c>
      <c r="H1421" s="68" t="s">
        <v>1174</v>
      </c>
      <c r="I1421" s="79" t="s">
        <v>1173</v>
      </c>
      <c r="J1421" s="79"/>
      <c r="K1421" s="79" t="s">
        <v>1173</v>
      </c>
      <c r="L1421" s="68"/>
      <c r="M1421" s="68"/>
      <c r="N1421" s="68"/>
      <c r="O1421" s="68"/>
      <c r="P1421" s="68"/>
      <c r="Q1421" s="71" t="s">
        <v>672</v>
      </c>
      <c r="R1421" s="71" t="s">
        <v>672</v>
      </c>
      <c r="S1421" s="68" t="s">
        <v>1219</v>
      </c>
      <c r="T1421" s="60" t="s">
        <v>142</v>
      </c>
      <c r="U1421" s="71" t="s">
        <v>1168</v>
      </c>
      <c r="V1421" s="71" t="s">
        <v>1168</v>
      </c>
      <c r="W1421" s="71" t="str">
        <f>VLOOKUP(E1421,[1]基础数据实体梳理模板!$D$5:$E$156,2,0)</f>
        <v>a_key_attendance_month</v>
      </c>
      <c r="X1421" s="68" t="s">
        <v>1174</v>
      </c>
    </row>
    <row r="1422" spans="1:24" x14ac:dyDescent="0.25">
      <c r="A1422" s="66">
        <v>1419</v>
      </c>
      <c r="B1422" s="68" t="s">
        <v>138</v>
      </c>
      <c r="C1422" s="68" t="s">
        <v>111</v>
      </c>
      <c r="D1422" s="68" t="s">
        <v>113</v>
      </c>
      <c r="E1422" s="68" t="s">
        <v>363</v>
      </c>
      <c r="F1422" s="68"/>
      <c r="G1422" s="68" t="s">
        <v>1463</v>
      </c>
      <c r="H1422" s="68" t="s">
        <v>1464</v>
      </c>
      <c r="I1422" s="79" t="s">
        <v>1463</v>
      </c>
      <c r="J1422" s="79"/>
      <c r="K1422" s="79" t="s">
        <v>1463</v>
      </c>
      <c r="L1422" s="68"/>
      <c r="M1422" s="68"/>
      <c r="N1422" s="68"/>
      <c r="O1422" s="68"/>
      <c r="P1422" s="68"/>
      <c r="Q1422" s="71" t="s">
        <v>672</v>
      </c>
      <c r="R1422" s="71" t="s">
        <v>672</v>
      </c>
      <c r="S1422" s="68" t="s">
        <v>1212</v>
      </c>
      <c r="T1422" s="60" t="s">
        <v>142</v>
      </c>
      <c r="U1422" s="71" t="s">
        <v>1168</v>
      </c>
      <c r="V1422" s="71" t="s">
        <v>1168</v>
      </c>
      <c r="W1422" s="71" t="str">
        <f>VLOOKUP(E1422,[1]基础数据实体梳理模板!$D$5:$E$156,2,0)</f>
        <v>a_key_attendance_month</v>
      </c>
      <c r="X1422" s="68" t="s">
        <v>1464</v>
      </c>
    </row>
    <row r="1423" spans="1:24" x14ac:dyDescent="0.25">
      <c r="A1423" s="66">
        <v>1420</v>
      </c>
      <c r="B1423" s="68" t="s">
        <v>138</v>
      </c>
      <c r="C1423" s="68" t="s">
        <v>111</v>
      </c>
      <c r="D1423" s="68" t="s">
        <v>113</v>
      </c>
      <c r="E1423" s="68" t="s">
        <v>363</v>
      </c>
      <c r="F1423" s="68"/>
      <c r="G1423" s="68" t="s">
        <v>2085</v>
      </c>
      <c r="H1423" s="68" t="s">
        <v>2084</v>
      </c>
      <c r="I1423" s="79" t="s">
        <v>2085</v>
      </c>
      <c r="J1423" s="79"/>
      <c r="K1423" s="79" t="s">
        <v>2085</v>
      </c>
      <c r="L1423" s="68"/>
      <c r="M1423" s="68"/>
      <c r="N1423" s="68"/>
      <c r="O1423" s="68"/>
      <c r="P1423" s="68"/>
      <c r="Q1423" s="71" t="s">
        <v>672</v>
      </c>
      <c r="R1423" s="71" t="s">
        <v>672</v>
      </c>
      <c r="S1423" s="68" t="s">
        <v>1167</v>
      </c>
      <c r="T1423" s="60" t="s">
        <v>142</v>
      </c>
      <c r="U1423" s="71" t="s">
        <v>1168</v>
      </c>
      <c r="V1423" s="71" t="s">
        <v>1168</v>
      </c>
      <c r="W1423" s="71" t="str">
        <f>VLOOKUP(E1423,[1]基础数据实体梳理模板!$D$5:$E$156,2,0)</f>
        <v>a_key_attendance_month</v>
      </c>
      <c r="X1423" s="68" t="s">
        <v>2084</v>
      </c>
    </row>
    <row r="1424" spans="1:24" x14ac:dyDescent="0.25">
      <c r="A1424" s="66">
        <v>1421</v>
      </c>
      <c r="B1424" s="68" t="s">
        <v>138</v>
      </c>
      <c r="C1424" s="68" t="s">
        <v>111</v>
      </c>
      <c r="D1424" s="68" t="s">
        <v>113</v>
      </c>
      <c r="E1424" s="68" t="s">
        <v>363</v>
      </c>
      <c r="F1424" s="68"/>
      <c r="G1424" s="68" t="s">
        <v>2031</v>
      </c>
      <c r="H1424" s="68" t="s">
        <v>768</v>
      </c>
      <c r="I1424" s="79" t="s">
        <v>2031</v>
      </c>
      <c r="J1424" s="79"/>
      <c r="K1424" s="79" t="s">
        <v>2031</v>
      </c>
      <c r="L1424" s="68"/>
      <c r="M1424" s="68"/>
      <c r="N1424" s="68"/>
      <c r="O1424" s="68"/>
      <c r="P1424" s="68"/>
      <c r="Q1424" s="71" t="s">
        <v>672</v>
      </c>
      <c r="R1424" s="71" t="s">
        <v>672</v>
      </c>
      <c r="S1424" s="68" t="s">
        <v>1212</v>
      </c>
      <c r="T1424" s="60" t="s">
        <v>142</v>
      </c>
      <c r="U1424" s="71" t="s">
        <v>1168</v>
      </c>
      <c r="V1424" s="71" t="s">
        <v>1168</v>
      </c>
      <c r="W1424" s="71" t="str">
        <f>VLOOKUP(E1424,[1]基础数据实体梳理模板!$D$5:$E$156,2,0)</f>
        <v>a_key_attendance_month</v>
      </c>
      <c r="X1424" s="68" t="s">
        <v>768</v>
      </c>
    </row>
    <row r="1425" spans="1:24" x14ac:dyDescent="0.25">
      <c r="A1425" s="66">
        <v>1422</v>
      </c>
      <c r="B1425" s="68" t="s">
        <v>138</v>
      </c>
      <c r="C1425" s="68" t="s">
        <v>111</v>
      </c>
      <c r="D1425" s="68" t="s">
        <v>113</v>
      </c>
      <c r="E1425" s="68" t="s">
        <v>363</v>
      </c>
      <c r="F1425" s="68"/>
      <c r="G1425" s="68" t="s">
        <v>2086</v>
      </c>
      <c r="H1425" s="68" t="s">
        <v>1339</v>
      </c>
      <c r="I1425" s="79" t="s">
        <v>2086</v>
      </c>
      <c r="J1425" s="79"/>
      <c r="K1425" s="79" t="s">
        <v>2086</v>
      </c>
      <c r="L1425" s="68"/>
      <c r="M1425" s="68"/>
      <c r="N1425" s="68"/>
      <c r="O1425" s="68"/>
      <c r="P1425" s="68"/>
      <c r="Q1425" s="71" t="s">
        <v>672</v>
      </c>
      <c r="R1425" s="71" t="s">
        <v>672</v>
      </c>
      <c r="S1425" s="68" t="s">
        <v>1191</v>
      </c>
      <c r="T1425" s="60" t="s">
        <v>142</v>
      </c>
      <c r="U1425" s="71" t="s">
        <v>1168</v>
      </c>
      <c r="V1425" s="71" t="s">
        <v>1168</v>
      </c>
      <c r="W1425" s="71" t="str">
        <f>VLOOKUP(E1425,[1]基础数据实体梳理模板!$D$5:$E$156,2,0)</f>
        <v>a_key_attendance_month</v>
      </c>
      <c r="X1425" s="68" t="s">
        <v>1339</v>
      </c>
    </row>
    <row r="1426" spans="1:24" x14ac:dyDescent="0.25">
      <c r="A1426" s="66">
        <v>1423</v>
      </c>
      <c r="B1426" s="68" t="s">
        <v>138</v>
      </c>
      <c r="C1426" s="68" t="s">
        <v>111</v>
      </c>
      <c r="D1426" s="68" t="s">
        <v>113</v>
      </c>
      <c r="E1426" s="68" t="s">
        <v>363</v>
      </c>
      <c r="F1426" s="68"/>
      <c r="G1426" s="68" t="s">
        <v>2032</v>
      </c>
      <c r="H1426" s="68" t="s">
        <v>1637</v>
      </c>
      <c r="I1426" s="79" t="s">
        <v>2032</v>
      </c>
      <c r="J1426" s="79"/>
      <c r="K1426" s="79" t="s">
        <v>2032</v>
      </c>
      <c r="L1426" s="68"/>
      <c r="M1426" s="68"/>
      <c r="N1426" s="68"/>
      <c r="O1426" s="68"/>
      <c r="P1426" s="68"/>
      <c r="Q1426" s="71" t="s">
        <v>672</v>
      </c>
      <c r="R1426" s="71" t="s">
        <v>672</v>
      </c>
      <c r="S1426" s="68" t="s">
        <v>1191</v>
      </c>
      <c r="T1426" s="60" t="s">
        <v>142</v>
      </c>
      <c r="U1426" s="71" t="s">
        <v>1168</v>
      </c>
      <c r="V1426" s="71" t="s">
        <v>1168</v>
      </c>
      <c r="W1426" s="71" t="str">
        <f>VLOOKUP(E1426,[1]基础数据实体梳理模板!$D$5:$E$156,2,0)</f>
        <v>a_key_attendance_month</v>
      </c>
      <c r="X1426" s="68" t="s">
        <v>1637</v>
      </c>
    </row>
    <row r="1427" spans="1:24" x14ac:dyDescent="0.25">
      <c r="A1427" s="66">
        <v>1424</v>
      </c>
      <c r="B1427" s="68" t="s">
        <v>138</v>
      </c>
      <c r="C1427" s="68" t="s">
        <v>111</v>
      </c>
      <c r="D1427" s="68" t="s">
        <v>113</v>
      </c>
      <c r="E1427" s="68" t="s">
        <v>363</v>
      </c>
      <c r="F1427" s="68"/>
      <c r="G1427" s="68" t="s">
        <v>2087</v>
      </c>
      <c r="H1427" s="68" t="s">
        <v>2088</v>
      </c>
      <c r="I1427" s="79" t="s">
        <v>2087</v>
      </c>
      <c r="J1427" s="79"/>
      <c r="K1427" s="79" t="s">
        <v>2087</v>
      </c>
      <c r="L1427" s="68"/>
      <c r="M1427" s="68"/>
      <c r="N1427" s="68"/>
      <c r="O1427" s="68"/>
      <c r="P1427" s="68"/>
      <c r="Q1427" s="71" t="s">
        <v>672</v>
      </c>
      <c r="R1427" s="71" t="s">
        <v>672</v>
      </c>
      <c r="S1427" s="68" t="s">
        <v>2042</v>
      </c>
      <c r="T1427" s="60" t="s">
        <v>142</v>
      </c>
      <c r="U1427" s="71" t="s">
        <v>1168</v>
      </c>
      <c r="V1427" s="71" t="s">
        <v>1168</v>
      </c>
      <c r="W1427" s="71" t="str">
        <f>VLOOKUP(E1427,[1]基础数据实体梳理模板!$D$5:$E$156,2,0)</f>
        <v>a_key_attendance_month</v>
      </c>
      <c r="X1427" s="68" t="s">
        <v>2088</v>
      </c>
    </row>
    <row r="1428" spans="1:24" ht="31.5" x14ac:dyDescent="0.25">
      <c r="A1428" s="66">
        <v>1425</v>
      </c>
      <c r="B1428" s="68" t="s">
        <v>138</v>
      </c>
      <c r="C1428" s="68" t="s">
        <v>111</v>
      </c>
      <c r="D1428" s="68" t="s">
        <v>113</v>
      </c>
      <c r="E1428" s="68" t="s">
        <v>363</v>
      </c>
      <c r="F1428" s="68"/>
      <c r="G1428" s="68" t="s">
        <v>2089</v>
      </c>
      <c r="H1428" s="68" t="s">
        <v>2090</v>
      </c>
      <c r="I1428" s="79" t="s">
        <v>2089</v>
      </c>
      <c r="J1428" s="79"/>
      <c r="K1428" s="79" t="s">
        <v>2089</v>
      </c>
      <c r="L1428" s="68"/>
      <c r="M1428" s="68"/>
      <c r="N1428" s="68"/>
      <c r="O1428" s="68"/>
      <c r="P1428" s="68"/>
      <c r="Q1428" s="71" t="s">
        <v>672</v>
      </c>
      <c r="R1428" s="71" t="s">
        <v>672</v>
      </c>
      <c r="S1428" s="68" t="s">
        <v>1167</v>
      </c>
      <c r="T1428" s="60" t="s">
        <v>142</v>
      </c>
      <c r="U1428" s="71" t="s">
        <v>1168</v>
      </c>
      <c r="V1428" s="71" t="s">
        <v>1168</v>
      </c>
      <c r="W1428" s="71" t="str">
        <f>VLOOKUP(E1428,[1]基础数据实体梳理模板!$D$5:$E$156,2,0)</f>
        <v>a_key_attendance_month</v>
      </c>
      <c r="X1428" s="68" t="s">
        <v>2090</v>
      </c>
    </row>
    <row r="1429" spans="1:24" x14ac:dyDescent="0.25">
      <c r="A1429" s="66">
        <v>1426</v>
      </c>
      <c r="B1429" s="68" t="s">
        <v>138</v>
      </c>
      <c r="C1429" s="68" t="s">
        <v>111</v>
      </c>
      <c r="D1429" s="68" t="s">
        <v>113</v>
      </c>
      <c r="E1429" s="68" t="s">
        <v>363</v>
      </c>
      <c r="F1429" s="68"/>
      <c r="G1429" s="68" t="s">
        <v>2091</v>
      </c>
      <c r="H1429" s="68" t="s">
        <v>2045</v>
      </c>
      <c r="I1429" s="79" t="s">
        <v>2091</v>
      </c>
      <c r="J1429" s="79"/>
      <c r="K1429" s="79" t="s">
        <v>2091</v>
      </c>
      <c r="L1429" s="68"/>
      <c r="M1429" s="68"/>
      <c r="N1429" s="68"/>
      <c r="O1429" s="68"/>
      <c r="P1429" s="68"/>
      <c r="Q1429" s="71" t="s">
        <v>672</v>
      </c>
      <c r="R1429" s="71" t="s">
        <v>672</v>
      </c>
      <c r="S1429" s="68" t="s">
        <v>1167</v>
      </c>
      <c r="T1429" s="60" t="s">
        <v>142</v>
      </c>
      <c r="U1429" s="71" t="s">
        <v>1168</v>
      </c>
      <c r="V1429" s="71" t="s">
        <v>1168</v>
      </c>
      <c r="W1429" s="71" t="str">
        <f>VLOOKUP(E1429,[1]基础数据实体梳理模板!$D$5:$E$156,2,0)</f>
        <v>a_key_attendance_month</v>
      </c>
      <c r="X1429" s="68" t="s">
        <v>2045</v>
      </c>
    </row>
    <row r="1430" spans="1:24" x14ac:dyDescent="0.25">
      <c r="A1430" s="66">
        <v>1427</v>
      </c>
      <c r="B1430" s="68" t="s">
        <v>138</v>
      </c>
      <c r="C1430" s="68" t="s">
        <v>111</v>
      </c>
      <c r="D1430" s="68" t="s">
        <v>113</v>
      </c>
      <c r="E1430" s="68" t="s">
        <v>363</v>
      </c>
      <c r="F1430" s="68"/>
      <c r="G1430" s="68" t="s">
        <v>2092</v>
      </c>
      <c r="H1430" s="68" t="s">
        <v>2093</v>
      </c>
      <c r="I1430" s="79" t="s">
        <v>2092</v>
      </c>
      <c r="J1430" s="79"/>
      <c r="K1430" s="79" t="s">
        <v>2092</v>
      </c>
      <c r="L1430" s="68"/>
      <c r="M1430" s="68"/>
      <c r="N1430" s="68"/>
      <c r="O1430" s="68"/>
      <c r="P1430" s="68"/>
      <c r="Q1430" s="71" t="s">
        <v>672</v>
      </c>
      <c r="R1430" s="71" t="s">
        <v>672</v>
      </c>
      <c r="S1430" s="68" t="s">
        <v>2016</v>
      </c>
      <c r="T1430" s="60" t="s">
        <v>142</v>
      </c>
      <c r="U1430" s="71" t="s">
        <v>1168</v>
      </c>
      <c r="V1430" s="71" t="s">
        <v>1168</v>
      </c>
      <c r="W1430" s="71" t="str">
        <f>VLOOKUP(E1430,[1]基础数据实体梳理模板!$D$5:$E$156,2,0)</f>
        <v>a_key_attendance_month</v>
      </c>
      <c r="X1430" s="68" t="s">
        <v>2093</v>
      </c>
    </row>
    <row r="1431" spans="1:24" x14ac:dyDescent="0.25">
      <c r="A1431" s="66">
        <v>1428</v>
      </c>
      <c r="B1431" s="68" t="s">
        <v>138</v>
      </c>
      <c r="C1431" s="68" t="s">
        <v>111</v>
      </c>
      <c r="D1431" s="68" t="s">
        <v>113</v>
      </c>
      <c r="E1431" s="68" t="s">
        <v>363</v>
      </c>
      <c r="F1431" s="68"/>
      <c r="G1431" s="68" t="s">
        <v>2081</v>
      </c>
      <c r="H1431" s="68" t="s">
        <v>1178</v>
      </c>
      <c r="I1431" s="79" t="s">
        <v>2081</v>
      </c>
      <c r="J1431" s="79"/>
      <c r="K1431" s="79" t="s">
        <v>2081</v>
      </c>
      <c r="L1431" s="68"/>
      <c r="M1431" s="68"/>
      <c r="N1431" s="68"/>
      <c r="O1431" s="68"/>
      <c r="P1431" s="68"/>
      <c r="Q1431" s="71" t="s">
        <v>672</v>
      </c>
      <c r="R1431" s="71" t="s">
        <v>672</v>
      </c>
      <c r="S1431" s="68" t="s">
        <v>1167</v>
      </c>
      <c r="T1431" s="60" t="s">
        <v>142</v>
      </c>
      <c r="U1431" s="71" t="s">
        <v>1168</v>
      </c>
      <c r="V1431" s="71" t="s">
        <v>1168</v>
      </c>
      <c r="W1431" s="71" t="str">
        <f>VLOOKUP(E1431,[1]基础数据实体梳理模板!$D$5:$E$156,2,0)</f>
        <v>a_key_attendance_month</v>
      </c>
      <c r="X1431" s="68" t="s">
        <v>1178</v>
      </c>
    </row>
    <row r="1432" spans="1:24" x14ac:dyDescent="0.25">
      <c r="A1432" s="66">
        <v>1429</v>
      </c>
      <c r="B1432" s="68" t="s">
        <v>138</v>
      </c>
      <c r="C1432" s="68" t="s">
        <v>111</v>
      </c>
      <c r="D1432" s="68" t="s">
        <v>113</v>
      </c>
      <c r="E1432" s="68" t="s">
        <v>363</v>
      </c>
      <c r="F1432" s="68"/>
      <c r="G1432" s="68" t="s">
        <v>2048</v>
      </c>
      <c r="H1432" s="68" t="s">
        <v>2049</v>
      </c>
      <c r="I1432" s="79" t="s">
        <v>2048</v>
      </c>
      <c r="J1432" s="79"/>
      <c r="K1432" s="79" t="s">
        <v>2048</v>
      </c>
      <c r="L1432" s="68"/>
      <c r="M1432" s="68"/>
      <c r="N1432" s="68"/>
      <c r="O1432" s="68"/>
      <c r="P1432" s="68"/>
      <c r="Q1432" s="71" t="s">
        <v>672</v>
      </c>
      <c r="R1432" s="71" t="s">
        <v>672</v>
      </c>
      <c r="S1432" s="68" t="s">
        <v>1167</v>
      </c>
      <c r="T1432" s="60" t="s">
        <v>142</v>
      </c>
      <c r="U1432" s="71" t="s">
        <v>1168</v>
      </c>
      <c r="V1432" s="71" t="s">
        <v>1168</v>
      </c>
      <c r="W1432" s="71" t="str">
        <f>VLOOKUP(E1432,[1]基础数据实体梳理模板!$D$5:$E$156,2,0)</f>
        <v>a_key_attendance_month</v>
      </c>
      <c r="X1432" s="68" t="s">
        <v>2049</v>
      </c>
    </row>
    <row r="1433" spans="1:24" x14ac:dyDescent="0.25">
      <c r="A1433" s="66">
        <v>1430</v>
      </c>
      <c r="B1433" s="68" t="s">
        <v>138</v>
      </c>
      <c r="C1433" s="68" t="s">
        <v>111</v>
      </c>
      <c r="D1433" s="68" t="s">
        <v>113</v>
      </c>
      <c r="E1433" s="68" t="s">
        <v>363</v>
      </c>
      <c r="F1433" s="68"/>
      <c r="G1433" s="68" t="s">
        <v>1966</v>
      </c>
      <c r="H1433" s="68" t="s">
        <v>1244</v>
      </c>
      <c r="I1433" s="79" t="s">
        <v>1966</v>
      </c>
      <c r="J1433" s="79"/>
      <c r="K1433" s="79" t="s">
        <v>1966</v>
      </c>
      <c r="L1433" s="68"/>
      <c r="M1433" s="68"/>
      <c r="N1433" s="68"/>
      <c r="O1433" s="68"/>
      <c r="P1433" s="68"/>
      <c r="Q1433" s="71" t="s">
        <v>672</v>
      </c>
      <c r="R1433" s="71" t="s">
        <v>672</v>
      </c>
      <c r="S1433" s="68" t="s">
        <v>1190</v>
      </c>
      <c r="T1433" s="60" t="s">
        <v>142</v>
      </c>
      <c r="U1433" s="71" t="s">
        <v>1168</v>
      </c>
      <c r="V1433" s="71" t="s">
        <v>1168</v>
      </c>
      <c r="W1433" s="71" t="str">
        <f>VLOOKUP(E1433,[1]基础数据实体梳理模板!$D$5:$E$156,2,0)</f>
        <v>a_key_attendance_month</v>
      </c>
      <c r="X1433" s="68" t="s">
        <v>1244</v>
      </c>
    </row>
    <row r="1434" spans="1:24" x14ac:dyDescent="0.25">
      <c r="A1434" s="66">
        <v>1431</v>
      </c>
      <c r="B1434" s="68" t="s">
        <v>138</v>
      </c>
      <c r="C1434" s="68" t="s">
        <v>111</v>
      </c>
      <c r="D1434" s="68" t="s">
        <v>113</v>
      </c>
      <c r="E1434" s="68" t="s">
        <v>363</v>
      </c>
      <c r="F1434" s="68"/>
      <c r="G1434" s="68" t="s">
        <v>1612</v>
      </c>
      <c r="H1434" s="68" t="s">
        <v>1613</v>
      </c>
      <c r="I1434" s="79" t="s">
        <v>1612</v>
      </c>
      <c r="J1434" s="79"/>
      <c r="K1434" s="79" t="s">
        <v>1612</v>
      </c>
      <c r="L1434" s="68"/>
      <c r="M1434" s="68"/>
      <c r="N1434" s="68"/>
      <c r="O1434" s="68"/>
      <c r="P1434" s="68"/>
      <c r="Q1434" s="71" t="s">
        <v>672</v>
      </c>
      <c r="R1434" s="71" t="s">
        <v>672</v>
      </c>
      <c r="S1434" s="68" t="s">
        <v>1190</v>
      </c>
      <c r="T1434" s="60" t="s">
        <v>142</v>
      </c>
      <c r="U1434" s="71" t="s">
        <v>1168</v>
      </c>
      <c r="V1434" s="71" t="s">
        <v>1168</v>
      </c>
      <c r="W1434" s="71" t="str">
        <f>VLOOKUP(E1434,[1]基础数据实体梳理模板!$D$5:$E$156,2,0)</f>
        <v>a_key_attendance_month</v>
      </c>
      <c r="X1434" s="68" t="s">
        <v>1613</v>
      </c>
    </row>
    <row r="1435" spans="1:24" x14ac:dyDescent="0.25">
      <c r="A1435" s="66">
        <v>1432</v>
      </c>
      <c r="B1435" s="68" t="s">
        <v>138</v>
      </c>
      <c r="C1435" s="68" t="s">
        <v>111</v>
      </c>
      <c r="D1435" s="68" t="s">
        <v>113</v>
      </c>
      <c r="E1435" s="68" t="s">
        <v>366</v>
      </c>
      <c r="F1435" s="68"/>
      <c r="G1435" s="68" t="s">
        <v>2037</v>
      </c>
      <c r="H1435" s="68" t="s">
        <v>1170</v>
      </c>
      <c r="I1435" s="79" t="s">
        <v>2037</v>
      </c>
      <c r="J1435" s="79"/>
      <c r="K1435" s="79" t="s">
        <v>2037</v>
      </c>
      <c r="L1435" s="68"/>
      <c r="M1435" s="68"/>
      <c r="N1435" s="68"/>
      <c r="O1435" s="68"/>
      <c r="P1435" s="68"/>
      <c r="Q1435" s="71" t="s">
        <v>672</v>
      </c>
      <c r="R1435" s="71" t="s">
        <v>672</v>
      </c>
      <c r="S1435" s="68" t="s">
        <v>1167</v>
      </c>
      <c r="T1435" s="60" t="s">
        <v>142</v>
      </c>
      <c r="U1435" s="71" t="s">
        <v>1168</v>
      </c>
      <c r="V1435" s="71" t="s">
        <v>1168</v>
      </c>
      <c r="W1435" s="71" t="str">
        <f>VLOOKUP(E1435,[1]基础数据实体梳理模板!$D$5:$E$156,2,0)</f>
        <v>a_project_attendance_month</v>
      </c>
      <c r="X1435" s="68" t="s">
        <v>1170</v>
      </c>
    </row>
    <row r="1436" spans="1:24" x14ac:dyDescent="0.25">
      <c r="A1436" s="66">
        <v>1433</v>
      </c>
      <c r="B1436" s="68" t="s">
        <v>138</v>
      </c>
      <c r="C1436" s="68" t="s">
        <v>111</v>
      </c>
      <c r="D1436" s="68" t="s">
        <v>113</v>
      </c>
      <c r="E1436" s="68" t="s">
        <v>366</v>
      </c>
      <c r="F1436" s="68"/>
      <c r="G1436" s="68" t="s">
        <v>1368</v>
      </c>
      <c r="H1436" s="68" t="s">
        <v>1211</v>
      </c>
      <c r="I1436" s="79" t="s">
        <v>1368</v>
      </c>
      <c r="J1436" s="79"/>
      <c r="K1436" s="79" t="s">
        <v>1368</v>
      </c>
      <c r="L1436" s="68"/>
      <c r="M1436" s="68"/>
      <c r="N1436" s="68"/>
      <c r="O1436" s="68"/>
      <c r="P1436" s="68"/>
      <c r="Q1436" s="71" t="s">
        <v>672</v>
      </c>
      <c r="R1436" s="71" t="s">
        <v>672</v>
      </c>
      <c r="S1436" s="68" t="s">
        <v>1212</v>
      </c>
      <c r="T1436" s="60" t="s">
        <v>142</v>
      </c>
      <c r="U1436" s="71" t="s">
        <v>1168</v>
      </c>
      <c r="V1436" s="71" t="s">
        <v>1168</v>
      </c>
      <c r="W1436" s="71" t="str">
        <f>VLOOKUP(E1436,[1]基础数据实体梳理模板!$D$5:$E$156,2,0)</f>
        <v>a_project_attendance_month</v>
      </c>
      <c r="X1436" s="68" t="s">
        <v>1211</v>
      </c>
    </row>
    <row r="1437" spans="1:24" x14ac:dyDescent="0.25">
      <c r="A1437" s="66">
        <v>1434</v>
      </c>
      <c r="B1437" s="68" t="s">
        <v>138</v>
      </c>
      <c r="C1437" s="68" t="s">
        <v>111</v>
      </c>
      <c r="D1437" s="68" t="s">
        <v>113</v>
      </c>
      <c r="E1437" s="68" t="s">
        <v>366</v>
      </c>
      <c r="F1437" s="68"/>
      <c r="G1437" s="68" t="s">
        <v>1208</v>
      </c>
      <c r="H1437" s="68" t="s">
        <v>1209</v>
      </c>
      <c r="I1437" s="79" t="s">
        <v>1208</v>
      </c>
      <c r="J1437" s="79"/>
      <c r="K1437" s="79" t="s">
        <v>1208</v>
      </c>
      <c r="L1437" s="68"/>
      <c r="M1437" s="68"/>
      <c r="N1437" s="68"/>
      <c r="O1437" s="68"/>
      <c r="P1437" s="68"/>
      <c r="Q1437" s="71" t="s">
        <v>672</v>
      </c>
      <c r="R1437" s="71" t="s">
        <v>672</v>
      </c>
      <c r="S1437" s="68" t="s">
        <v>1212</v>
      </c>
      <c r="T1437" s="60" t="s">
        <v>142</v>
      </c>
      <c r="U1437" s="71" t="s">
        <v>1168</v>
      </c>
      <c r="V1437" s="71" t="s">
        <v>1168</v>
      </c>
      <c r="W1437" s="71" t="str">
        <f>VLOOKUP(E1437,[1]基础数据实体梳理模板!$D$5:$E$156,2,0)</f>
        <v>a_project_attendance_month</v>
      </c>
      <c r="X1437" s="68" t="s">
        <v>1209</v>
      </c>
    </row>
    <row r="1438" spans="1:24" x14ac:dyDescent="0.25">
      <c r="A1438" s="66">
        <v>1435</v>
      </c>
      <c r="B1438" s="68" t="s">
        <v>138</v>
      </c>
      <c r="C1438" s="68" t="s">
        <v>111</v>
      </c>
      <c r="D1438" s="68" t="s">
        <v>113</v>
      </c>
      <c r="E1438" s="68" t="s">
        <v>366</v>
      </c>
      <c r="F1438" s="68"/>
      <c r="G1438" s="68" t="s">
        <v>1248</v>
      </c>
      <c r="H1438" s="68" t="s">
        <v>1249</v>
      </c>
      <c r="I1438" s="79" t="s">
        <v>1248</v>
      </c>
      <c r="J1438" s="79"/>
      <c r="K1438" s="79" t="s">
        <v>1248</v>
      </c>
      <c r="L1438" s="68"/>
      <c r="M1438" s="68"/>
      <c r="N1438" s="68"/>
      <c r="O1438" s="68"/>
      <c r="P1438" s="68"/>
      <c r="Q1438" s="71" t="s">
        <v>672</v>
      </c>
      <c r="R1438" s="71" t="s">
        <v>672</v>
      </c>
      <c r="S1438" s="68" t="s">
        <v>1212</v>
      </c>
      <c r="T1438" s="60" t="s">
        <v>142</v>
      </c>
      <c r="U1438" s="71" t="s">
        <v>1168</v>
      </c>
      <c r="V1438" s="71" t="s">
        <v>1168</v>
      </c>
      <c r="W1438" s="71" t="str">
        <f>VLOOKUP(E1438,[1]基础数据实体梳理模板!$D$5:$E$156,2,0)</f>
        <v>a_project_attendance_month</v>
      </c>
      <c r="X1438" s="68" t="s">
        <v>1249</v>
      </c>
    </row>
    <row r="1439" spans="1:24" x14ac:dyDescent="0.25">
      <c r="A1439" s="66">
        <v>1436</v>
      </c>
      <c r="B1439" s="68" t="s">
        <v>138</v>
      </c>
      <c r="C1439" s="68" t="s">
        <v>111</v>
      </c>
      <c r="D1439" s="68" t="s">
        <v>113</v>
      </c>
      <c r="E1439" s="68" t="s">
        <v>366</v>
      </c>
      <c r="F1439" s="68"/>
      <c r="G1439" s="68" t="s">
        <v>1250</v>
      </c>
      <c r="H1439" s="68" t="s">
        <v>1251</v>
      </c>
      <c r="I1439" s="79" t="s">
        <v>1250</v>
      </c>
      <c r="J1439" s="79"/>
      <c r="K1439" s="79" t="s">
        <v>1250</v>
      </c>
      <c r="L1439" s="68"/>
      <c r="M1439" s="68"/>
      <c r="N1439" s="68"/>
      <c r="O1439" s="68"/>
      <c r="P1439" s="68"/>
      <c r="Q1439" s="71" t="s">
        <v>672</v>
      </c>
      <c r="R1439" s="71" t="s">
        <v>672</v>
      </c>
      <c r="S1439" s="68" t="s">
        <v>1212</v>
      </c>
      <c r="T1439" s="60" t="s">
        <v>142</v>
      </c>
      <c r="U1439" s="71" t="s">
        <v>1168</v>
      </c>
      <c r="V1439" s="71" t="s">
        <v>1168</v>
      </c>
      <c r="W1439" s="71" t="str">
        <f>VLOOKUP(E1439,[1]基础数据实体梳理模板!$D$5:$E$156,2,0)</f>
        <v>a_project_attendance_month</v>
      </c>
      <c r="X1439" s="68" t="s">
        <v>1251</v>
      </c>
    </row>
    <row r="1440" spans="1:24" ht="31.5" x14ac:dyDescent="0.25">
      <c r="A1440" s="66">
        <v>1437</v>
      </c>
      <c r="B1440" s="68" t="s">
        <v>138</v>
      </c>
      <c r="C1440" s="68" t="s">
        <v>111</v>
      </c>
      <c r="D1440" s="68" t="s">
        <v>113</v>
      </c>
      <c r="E1440" s="68" t="s">
        <v>366</v>
      </c>
      <c r="F1440" s="68"/>
      <c r="G1440" s="68" t="s">
        <v>2094</v>
      </c>
      <c r="H1440" s="68" t="s">
        <v>2095</v>
      </c>
      <c r="I1440" s="79" t="s">
        <v>2094</v>
      </c>
      <c r="J1440" s="79"/>
      <c r="K1440" s="79" t="s">
        <v>2094</v>
      </c>
      <c r="L1440" s="68"/>
      <c r="M1440" s="68"/>
      <c r="N1440" s="68"/>
      <c r="O1440" s="68"/>
      <c r="P1440" s="68"/>
      <c r="Q1440" s="71" t="s">
        <v>672</v>
      </c>
      <c r="R1440" s="71" t="s">
        <v>672</v>
      </c>
      <c r="S1440" s="68" t="s">
        <v>1191</v>
      </c>
      <c r="T1440" s="60" t="s">
        <v>142</v>
      </c>
      <c r="U1440" s="71" t="s">
        <v>1168</v>
      </c>
      <c r="V1440" s="71" t="s">
        <v>1168</v>
      </c>
      <c r="W1440" s="71" t="str">
        <f>VLOOKUP(E1440,[1]基础数据实体梳理模板!$D$5:$E$156,2,0)</f>
        <v>a_project_attendance_month</v>
      </c>
      <c r="X1440" s="68" t="s">
        <v>2095</v>
      </c>
    </row>
    <row r="1441" spans="1:24" x14ac:dyDescent="0.25">
      <c r="A1441" s="66">
        <v>1438</v>
      </c>
      <c r="B1441" s="68" t="s">
        <v>138</v>
      </c>
      <c r="C1441" s="68" t="s">
        <v>111</v>
      </c>
      <c r="D1441" s="68" t="s">
        <v>113</v>
      </c>
      <c r="E1441" s="68" t="s">
        <v>366</v>
      </c>
      <c r="F1441" s="68"/>
      <c r="G1441" s="68" t="s">
        <v>2096</v>
      </c>
      <c r="H1441" s="68" t="s">
        <v>1172</v>
      </c>
      <c r="I1441" s="79" t="s">
        <v>2096</v>
      </c>
      <c r="J1441" s="79"/>
      <c r="K1441" s="79" t="s">
        <v>2096</v>
      </c>
      <c r="L1441" s="68"/>
      <c r="M1441" s="68"/>
      <c r="N1441" s="68"/>
      <c r="O1441" s="68"/>
      <c r="P1441" s="68"/>
      <c r="Q1441" s="71" t="s">
        <v>672</v>
      </c>
      <c r="R1441" s="71" t="s">
        <v>672</v>
      </c>
      <c r="S1441" s="68" t="s">
        <v>1167</v>
      </c>
      <c r="T1441" s="60" t="s">
        <v>142</v>
      </c>
      <c r="U1441" s="71" t="s">
        <v>1168</v>
      </c>
      <c r="V1441" s="71" t="s">
        <v>1168</v>
      </c>
      <c r="W1441" s="71" t="str">
        <f>VLOOKUP(E1441,[1]基础数据实体梳理模板!$D$5:$E$156,2,0)</f>
        <v>a_project_attendance_month</v>
      </c>
      <c r="X1441" s="68" t="s">
        <v>1172</v>
      </c>
    </row>
    <row r="1442" spans="1:24" x14ac:dyDescent="0.25">
      <c r="A1442" s="66">
        <v>1439</v>
      </c>
      <c r="B1442" s="68" t="s">
        <v>138</v>
      </c>
      <c r="C1442" s="68" t="s">
        <v>111</v>
      </c>
      <c r="D1442" s="68" t="s">
        <v>113</v>
      </c>
      <c r="E1442" s="68" t="s">
        <v>366</v>
      </c>
      <c r="F1442" s="68"/>
      <c r="G1442" s="68" t="s">
        <v>1606</v>
      </c>
      <c r="H1442" s="68" t="s">
        <v>2097</v>
      </c>
      <c r="I1442" s="79" t="s">
        <v>1606</v>
      </c>
      <c r="J1442" s="79"/>
      <c r="K1442" s="79" t="s">
        <v>1606</v>
      </c>
      <c r="L1442" s="68"/>
      <c r="M1442" s="68"/>
      <c r="N1442" s="68"/>
      <c r="O1442" s="68"/>
      <c r="P1442" s="68"/>
      <c r="Q1442" s="71" t="s">
        <v>672</v>
      </c>
      <c r="R1442" s="71" t="s">
        <v>672</v>
      </c>
      <c r="S1442" s="68" t="s">
        <v>1191</v>
      </c>
      <c r="T1442" s="60" t="s">
        <v>142</v>
      </c>
      <c r="U1442" s="71" t="s">
        <v>1168</v>
      </c>
      <c r="V1442" s="71" t="s">
        <v>1168</v>
      </c>
      <c r="W1442" s="71" t="str">
        <f>VLOOKUP(E1442,[1]基础数据实体梳理模板!$D$5:$E$156,2,0)</f>
        <v>a_project_attendance_month</v>
      </c>
      <c r="X1442" s="68" t="s">
        <v>2097</v>
      </c>
    </row>
    <row r="1443" spans="1:24" x14ac:dyDescent="0.25">
      <c r="A1443" s="66">
        <v>1440</v>
      </c>
      <c r="B1443" s="68" t="s">
        <v>138</v>
      </c>
      <c r="C1443" s="68" t="s">
        <v>111</v>
      </c>
      <c r="D1443" s="68" t="s">
        <v>113</v>
      </c>
      <c r="E1443" s="68" t="s">
        <v>366</v>
      </c>
      <c r="F1443" s="68"/>
      <c r="G1443" s="68" t="s">
        <v>2098</v>
      </c>
      <c r="H1443" s="68" t="s">
        <v>2099</v>
      </c>
      <c r="I1443" s="79" t="s">
        <v>2098</v>
      </c>
      <c r="J1443" s="79"/>
      <c r="K1443" s="79" t="s">
        <v>2098</v>
      </c>
      <c r="L1443" s="68"/>
      <c r="M1443" s="68"/>
      <c r="N1443" s="68"/>
      <c r="O1443" s="68"/>
      <c r="P1443" s="68"/>
      <c r="Q1443" s="71" t="s">
        <v>672</v>
      </c>
      <c r="R1443" s="71" t="s">
        <v>672</v>
      </c>
      <c r="S1443" s="68" t="s">
        <v>1167</v>
      </c>
      <c r="T1443" s="60" t="s">
        <v>142</v>
      </c>
      <c r="U1443" s="71" t="s">
        <v>1168</v>
      </c>
      <c r="V1443" s="71" t="s">
        <v>1168</v>
      </c>
      <c r="W1443" s="71" t="str">
        <f>VLOOKUP(E1443,[1]基础数据实体梳理模板!$D$5:$E$156,2,0)</f>
        <v>a_project_attendance_month</v>
      </c>
      <c r="X1443" s="68" t="s">
        <v>2099</v>
      </c>
    </row>
    <row r="1444" spans="1:24" x14ac:dyDescent="0.25">
      <c r="A1444" s="66">
        <v>1441</v>
      </c>
      <c r="B1444" s="68" t="s">
        <v>138</v>
      </c>
      <c r="C1444" s="68" t="s">
        <v>111</v>
      </c>
      <c r="D1444" s="68" t="s">
        <v>113</v>
      </c>
      <c r="E1444" s="68" t="s">
        <v>366</v>
      </c>
      <c r="F1444" s="68"/>
      <c r="G1444" s="68" t="s">
        <v>2100</v>
      </c>
      <c r="H1444" s="68" t="s">
        <v>2101</v>
      </c>
      <c r="I1444" s="79" t="s">
        <v>2100</v>
      </c>
      <c r="J1444" s="79"/>
      <c r="K1444" s="79" t="s">
        <v>2100</v>
      </c>
      <c r="L1444" s="68"/>
      <c r="M1444" s="68"/>
      <c r="N1444" s="68"/>
      <c r="O1444" s="68"/>
      <c r="P1444" s="68"/>
      <c r="Q1444" s="71" t="s">
        <v>672</v>
      </c>
      <c r="R1444" s="71" t="s">
        <v>672</v>
      </c>
      <c r="S1444" s="68" t="s">
        <v>1167</v>
      </c>
      <c r="T1444" s="60" t="s">
        <v>142</v>
      </c>
      <c r="U1444" s="71" t="s">
        <v>1168</v>
      </c>
      <c r="V1444" s="71" t="s">
        <v>1168</v>
      </c>
      <c r="W1444" s="71" t="str">
        <f>VLOOKUP(E1444,[1]基础数据实体梳理模板!$D$5:$E$156,2,0)</f>
        <v>a_project_attendance_month</v>
      </c>
      <c r="X1444" s="68" t="s">
        <v>2101</v>
      </c>
    </row>
    <row r="1445" spans="1:24" x14ac:dyDescent="0.25">
      <c r="A1445" s="66">
        <v>1442</v>
      </c>
      <c r="B1445" s="68" t="s">
        <v>138</v>
      </c>
      <c r="C1445" s="68" t="s">
        <v>111</v>
      </c>
      <c r="D1445" s="68" t="s">
        <v>113</v>
      </c>
      <c r="E1445" s="68" t="s">
        <v>366</v>
      </c>
      <c r="F1445" s="68"/>
      <c r="G1445" s="68" t="s">
        <v>2102</v>
      </c>
      <c r="H1445" s="68" t="s">
        <v>2103</v>
      </c>
      <c r="I1445" s="79" t="s">
        <v>2102</v>
      </c>
      <c r="J1445" s="79"/>
      <c r="K1445" s="79" t="s">
        <v>2102</v>
      </c>
      <c r="L1445" s="68"/>
      <c r="M1445" s="68"/>
      <c r="N1445" s="68"/>
      <c r="O1445" s="68"/>
      <c r="P1445" s="68"/>
      <c r="Q1445" s="71" t="s">
        <v>672</v>
      </c>
      <c r="R1445" s="71" t="s">
        <v>672</v>
      </c>
      <c r="S1445" s="68" t="s">
        <v>2104</v>
      </c>
      <c r="T1445" s="60" t="s">
        <v>142</v>
      </c>
      <c r="U1445" s="71" t="s">
        <v>1168</v>
      </c>
      <c r="V1445" s="71" t="s">
        <v>1168</v>
      </c>
      <c r="W1445" s="71" t="str">
        <f>VLOOKUP(E1445,[1]基础数据实体梳理模板!$D$5:$E$156,2,0)</f>
        <v>a_project_attendance_month</v>
      </c>
      <c r="X1445" s="68" t="s">
        <v>2103</v>
      </c>
    </row>
    <row r="1446" spans="1:24" x14ac:dyDescent="0.25">
      <c r="A1446" s="66">
        <v>1443</v>
      </c>
      <c r="B1446" s="68" t="s">
        <v>138</v>
      </c>
      <c r="C1446" s="68" t="s">
        <v>111</v>
      </c>
      <c r="D1446" s="68" t="s">
        <v>113</v>
      </c>
      <c r="E1446" s="68" t="s">
        <v>366</v>
      </c>
      <c r="F1446" s="68"/>
      <c r="G1446" s="68" t="s">
        <v>2105</v>
      </c>
      <c r="H1446" s="68" t="s">
        <v>2106</v>
      </c>
      <c r="I1446" s="79" t="s">
        <v>2105</v>
      </c>
      <c r="J1446" s="79"/>
      <c r="K1446" s="79" t="s">
        <v>2105</v>
      </c>
      <c r="L1446" s="68"/>
      <c r="M1446" s="68"/>
      <c r="N1446" s="68"/>
      <c r="O1446" s="68"/>
      <c r="P1446" s="68"/>
      <c r="Q1446" s="71" t="s">
        <v>672</v>
      </c>
      <c r="R1446" s="71" t="s">
        <v>672</v>
      </c>
      <c r="S1446" s="68" t="s">
        <v>1191</v>
      </c>
      <c r="T1446" s="60" t="s">
        <v>142</v>
      </c>
      <c r="U1446" s="71" t="s">
        <v>1168</v>
      </c>
      <c r="V1446" s="71" t="s">
        <v>1168</v>
      </c>
      <c r="W1446" s="71" t="str">
        <f>VLOOKUP(E1446,[1]基础数据实体梳理模板!$D$5:$E$156,2,0)</f>
        <v>a_project_attendance_month</v>
      </c>
      <c r="X1446" s="68" t="s">
        <v>2106</v>
      </c>
    </row>
    <row r="1447" spans="1:24" ht="31.5" x14ac:dyDescent="0.25">
      <c r="A1447" s="66">
        <v>1444</v>
      </c>
      <c r="B1447" s="68" t="s">
        <v>138</v>
      </c>
      <c r="C1447" s="68" t="s">
        <v>111</v>
      </c>
      <c r="D1447" s="68" t="s">
        <v>113</v>
      </c>
      <c r="E1447" s="68" t="s">
        <v>366</v>
      </c>
      <c r="F1447" s="68"/>
      <c r="G1447" s="68" t="s">
        <v>2107</v>
      </c>
      <c r="H1447" s="68" t="s">
        <v>2108</v>
      </c>
      <c r="I1447" s="79" t="s">
        <v>2107</v>
      </c>
      <c r="J1447" s="79"/>
      <c r="K1447" s="79" t="s">
        <v>2107</v>
      </c>
      <c r="L1447" s="68"/>
      <c r="M1447" s="68"/>
      <c r="N1447" s="68"/>
      <c r="O1447" s="68"/>
      <c r="P1447" s="68"/>
      <c r="Q1447" s="71" t="s">
        <v>672</v>
      </c>
      <c r="R1447" s="71" t="s">
        <v>672</v>
      </c>
      <c r="S1447" s="68" t="s">
        <v>1167</v>
      </c>
      <c r="T1447" s="60" t="s">
        <v>142</v>
      </c>
      <c r="U1447" s="71" t="s">
        <v>1168</v>
      </c>
      <c r="V1447" s="71" t="s">
        <v>1168</v>
      </c>
      <c r="W1447" s="71" t="str">
        <f>VLOOKUP(E1447,[1]基础数据实体梳理模板!$D$5:$E$156,2,0)</f>
        <v>a_project_attendance_month</v>
      </c>
      <c r="X1447" s="68" t="s">
        <v>2108</v>
      </c>
    </row>
    <row r="1448" spans="1:24" x14ac:dyDescent="0.25">
      <c r="A1448" s="66">
        <v>1445</v>
      </c>
      <c r="B1448" s="68" t="s">
        <v>138</v>
      </c>
      <c r="C1448" s="68" t="s">
        <v>111</v>
      </c>
      <c r="D1448" s="68" t="s">
        <v>113</v>
      </c>
      <c r="E1448" s="68" t="s">
        <v>366</v>
      </c>
      <c r="F1448" s="68"/>
      <c r="G1448" s="68" t="s">
        <v>2109</v>
      </c>
      <c r="H1448" s="68" t="s">
        <v>2110</v>
      </c>
      <c r="I1448" s="79" t="s">
        <v>2109</v>
      </c>
      <c r="J1448" s="79"/>
      <c r="K1448" s="79" t="s">
        <v>2109</v>
      </c>
      <c r="L1448" s="68"/>
      <c r="M1448" s="68"/>
      <c r="N1448" s="68"/>
      <c r="O1448" s="68"/>
      <c r="P1448" s="68"/>
      <c r="Q1448" s="71" t="s">
        <v>672</v>
      </c>
      <c r="R1448" s="71" t="s">
        <v>672</v>
      </c>
      <c r="S1448" s="68" t="s">
        <v>1167</v>
      </c>
      <c r="T1448" s="60" t="s">
        <v>142</v>
      </c>
      <c r="U1448" s="71" t="s">
        <v>1168</v>
      </c>
      <c r="V1448" s="71" t="s">
        <v>1168</v>
      </c>
      <c r="W1448" s="71" t="str">
        <f>VLOOKUP(E1448,[1]基础数据实体梳理模板!$D$5:$E$156,2,0)</f>
        <v>a_project_attendance_month</v>
      </c>
      <c r="X1448" s="68" t="s">
        <v>2110</v>
      </c>
    </row>
    <row r="1449" spans="1:24" x14ac:dyDescent="0.25">
      <c r="A1449" s="66">
        <v>1446</v>
      </c>
      <c r="B1449" s="68" t="s">
        <v>138</v>
      </c>
      <c r="C1449" s="68" t="s">
        <v>111</v>
      </c>
      <c r="D1449" s="68" t="s">
        <v>113</v>
      </c>
      <c r="E1449" s="68" t="s">
        <v>366</v>
      </c>
      <c r="F1449" s="68"/>
      <c r="G1449" s="68" t="s">
        <v>2111</v>
      </c>
      <c r="H1449" s="68" t="s">
        <v>2001</v>
      </c>
      <c r="I1449" s="79" t="s">
        <v>2111</v>
      </c>
      <c r="J1449" s="79"/>
      <c r="K1449" s="79" t="s">
        <v>2111</v>
      </c>
      <c r="L1449" s="68"/>
      <c r="M1449" s="68"/>
      <c r="N1449" s="68"/>
      <c r="O1449" s="68"/>
      <c r="P1449" s="68"/>
      <c r="Q1449" s="71" t="s">
        <v>672</v>
      </c>
      <c r="R1449" s="71" t="s">
        <v>672</v>
      </c>
      <c r="S1449" s="68" t="s">
        <v>1242</v>
      </c>
      <c r="T1449" s="60" t="s">
        <v>142</v>
      </c>
      <c r="U1449" s="71" t="s">
        <v>1168</v>
      </c>
      <c r="V1449" s="71" t="s">
        <v>1168</v>
      </c>
      <c r="W1449" s="71" t="str">
        <f>VLOOKUP(E1449,[1]基础数据实体梳理模板!$D$5:$E$156,2,0)</f>
        <v>a_project_attendance_month</v>
      </c>
      <c r="X1449" s="68" t="s">
        <v>2001</v>
      </c>
    </row>
    <row r="1450" spans="1:24" x14ac:dyDescent="0.25">
      <c r="A1450" s="66">
        <v>1447</v>
      </c>
      <c r="B1450" s="68" t="s">
        <v>138</v>
      </c>
      <c r="C1450" s="68" t="s">
        <v>111</v>
      </c>
      <c r="D1450" s="68" t="s">
        <v>113</v>
      </c>
      <c r="E1450" s="68" t="s">
        <v>366</v>
      </c>
      <c r="F1450" s="68"/>
      <c r="G1450" s="68" t="s">
        <v>1114</v>
      </c>
      <c r="H1450" s="68" t="s">
        <v>1361</v>
      </c>
      <c r="I1450" s="79" t="s">
        <v>1114</v>
      </c>
      <c r="J1450" s="79"/>
      <c r="K1450" s="79" t="s">
        <v>1114</v>
      </c>
      <c r="L1450" s="68"/>
      <c r="M1450" s="68"/>
      <c r="N1450" s="68"/>
      <c r="O1450" s="68"/>
      <c r="P1450" s="68"/>
      <c r="Q1450" s="71" t="s">
        <v>672</v>
      </c>
      <c r="R1450" s="71" t="s">
        <v>672</v>
      </c>
      <c r="S1450" s="68" t="s">
        <v>1190</v>
      </c>
      <c r="T1450" s="60" t="s">
        <v>142</v>
      </c>
      <c r="U1450" s="71" t="s">
        <v>1168</v>
      </c>
      <c r="V1450" s="71" t="s">
        <v>1168</v>
      </c>
      <c r="W1450" s="71" t="str">
        <f>VLOOKUP(E1450,[1]基础数据实体梳理模板!$D$5:$E$156,2,0)</f>
        <v>a_project_attendance_month</v>
      </c>
      <c r="X1450" s="68" t="s">
        <v>1361</v>
      </c>
    </row>
    <row r="1451" spans="1:24" x14ac:dyDescent="0.25">
      <c r="A1451" s="66">
        <v>1448</v>
      </c>
      <c r="B1451" s="68" t="s">
        <v>138</v>
      </c>
      <c r="C1451" s="68" t="s">
        <v>111</v>
      </c>
      <c r="D1451" s="68" t="s">
        <v>113</v>
      </c>
      <c r="E1451" s="68" t="s">
        <v>366</v>
      </c>
      <c r="F1451" s="68"/>
      <c r="G1451" s="68" t="s">
        <v>1362</v>
      </c>
      <c r="H1451" s="68" t="s">
        <v>1363</v>
      </c>
      <c r="I1451" s="79" t="s">
        <v>1362</v>
      </c>
      <c r="J1451" s="79"/>
      <c r="K1451" s="79" t="s">
        <v>1362</v>
      </c>
      <c r="L1451" s="68"/>
      <c r="M1451" s="68"/>
      <c r="N1451" s="68"/>
      <c r="O1451" s="68"/>
      <c r="P1451" s="68"/>
      <c r="Q1451" s="71" t="s">
        <v>672</v>
      </c>
      <c r="R1451" s="71" t="s">
        <v>672</v>
      </c>
      <c r="S1451" s="68" t="s">
        <v>1190</v>
      </c>
      <c r="T1451" s="60" t="s">
        <v>142</v>
      </c>
      <c r="U1451" s="71" t="s">
        <v>1168</v>
      </c>
      <c r="V1451" s="71" t="s">
        <v>1168</v>
      </c>
      <c r="W1451" s="71" t="str">
        <f>VLOOKUP(E1451,[1]基础数据实体梳理模板!$D$5:$E$156,2,0)</f>
        <v>a_project_attendance_month</v>
      </c>
      <c r="X1451" s="68" t="s">
        <v>1363</v>
      </c>
    </row>
    <row r="1452" spans="1:24" x14ac:dyDescent="0.25">
      <c r="A1452" s="66">
        <v>1449</v>
      </c>
      <c r="B1452" s="68" t="s">
        <v>138</v>
      </c>
      <c r="C1452" s="68" t="s">
        <v>111</v>
      </c>
      <c r="D1452" s="68" t="s">
        <v>113</v>
      </c>
      <c r="E1452" s="68" t="s">
        <v>369</v>
      </c>
      <c r="F1452" s="68"/>
      <c r="G1452" s="68" t="s">
        <v>2112</v>
      </c>
      <c r="H1452" s="68" t="s">
        <v>1170</v>
      </c>
      <c r="I1452" s="79" t="s">
        <v>2112</v>
      </c>
      <c r="J1452" s="79"/>
      <c r="K1452" s="79" t="s">
        <v>2112</v>
      </c>
      <c r="L1452" s="68"/>
      <c r="M1452" s="68"/>
      <c r="N1452" s="68"/>
      <c r="O1452" s="68"/>
      <c r="P1452" s="68"/>
      <c r="Q1452" s="71" t="s">
        <v>672</v>
      </c>
      <c r="R1452" s="71" t="s">
        <v>672</v>
      </c>
      <c r="S1452" s="68" t="s">
        <v>1167</v>
      </c>
      <c r="T1452" s="60" t="s">
        <v>142</v>
      </c>
      <c r="U1452" s="71" t="s">
        <v>1168</v>
      </c>
      <c r="V1452" s="71" t="s">
        <v>1168</v>
      </c>
      <c r="W1452" s="71" t="str">
        <f>VLOOKUP(E1452,[1]基础数据实体梳理模板!$D$5:$E$156,2,0)</f>
        <v>f_worker</v>
      </c>
      <c r="X1452" s="68" t="s">
        <v>1170</v>
      </c>
    </row>
    <row r="1453" spans="1:24" x14ac:dyDescent="0.25">
      <c r="A1453" s="66">
        <v>1450</v>
      </c>
      <c r="B1453" s="68" t="s">
        <v>138</v>
      </c>
      <c r="C1453" s="68" t="s">
        <v>111</v>
      </c>
      <c r="D1453" s="68" t="s">
        <v>113</v>
      </c>
      <c r="E1453" s="68" t="s">
        <v>369</v>
      </c>
      <c r="F1453" s="68"/>
      <c r="G1453" s="68" t="s">
        <v>2113</v>
      </c>
      <c r="H1453" s="68" t="s">
        <v>1172</v>
      </c>
      <c r="I1453" s="79" t="s">
        <v>2113</v>
      </c>
      <c r="J1453" s="79"/>
      <c r="K1453" s="79" t="s">
        <v>2113</v>
      </c>
      <c r="L1453" s="68"/>
      <c r="M1453" s="68"/>
      <c r="N1453" s="68"/>
      <c r="O1453" s="68"/>
      <c r="P1453" s="68"/>
      <c r="Q1453" s="71" t="s">
        <v>672</v>
      </c>
      <c r="R1453" s="71" t="s">
        <v>672</v>
      </c>
      <c r="S1453" s="68" t="s">
        <v>1167</v>
      </c>
      <c r="T1453" s="60" t="s">
        <v>142</v>
      </c>
      <c r="U1453" s="71" t="s">
        <v>1168</v>
      </c>
      <c r="V1453" s="71" t="s">
        <v>1168</v>
      </c>
      <c r="W1453" s="71" t="str">
        <f>VLOOKUP(E1453,[1]基础数据实体梳理模板!$D$5:$E$156,2,0)</f>
        <v>f_worker</v>
      </c>
      <c r="X1453" s="68" t="s">
        <v>1172</v>
      </c>
    </row>
    <row r="1454" spans="1:24" x14ac:dyDescent="0.25">
      <c r="A1454" s="66">
        <v>1451</v>
      </c>
      <c r="B1454" s="68" t="s">
        <v>138</v>
      </c>
      <c r="C1454" s="68" t="s">
        <v>111</v>
      </c>
      <c r="D1454" s="68" t="s">
        <v>113</v>
      </c>
      <c r="E1454" s="68" t="s">
        <v>369</v>
      </c>
      <c r="F1454" s="68"/>
      <c r="G1454" s="68" t="s">
        <v>2114</v>
      </c>
      <c r="H1454" s="68" t="s">
        <v>1180</v>
      </c>
      <c r="I1454" s="79" t="s">
        <v>2114</v>
      </c>
      <c r="J1454" s="79"/>
      <c r="K1454" s="79" t="s">
        <v>2114</v>
      </c>
      <c r="L1454" s="68"/>
      <c r="M1454" s="68"/>
      <c r="N1454" s="68"/>
      <c r="O1454" s="68"/>
      <c r="P1454" s="68"/>
      <c r="Q1454" s="71" t="s">
        <v>672</v>
      </c>
      <c r="R1454" s="71" t="s">
        <v>672</v>
      </c>
      <c r="S1454" s="68" t="s">
        <v>1167</v>
      </c>
      <c r="T1454" s="60" t="s">
        <v>142</v>
      </c>
      <c r="U1454" s="71" t="s">
        <v>1168</v>
      </c>
      <c r="V1454" s="71" t="s">
        <v>1168</v>
      </c>
      <c r="W1454" s="71" t="str">
        <f>VLOOKUP(E1454,[1]基础数据实体梳理模板!$D$5:$E$156,2,0)</f>
        <v>f_worker</v>
      </c>
      <c r="X1454" s="68" t="s">
        <v>1180</v>
      </c>
    </row>
    <row r="1455" spans="1:24" x14ac:dyDescent="0.25">
      <c r="A1455" s="66">
        <v>1452</v>
      </c>
      <c r="B1455" s="68" t="s">
        <v>138</v>
      </c>
      <c r="C1455" s="68" t="s">
        <v>111</v>
      </c>
      <c r="D1455" s="68" t="s">
        <v>113</v>
      </c>
      <c r="E1455" s="68" t="s">
        <v>369</v>
      </c>
      <c r="F1455" s="68"/>
      <c r="G1455" s="68" t="s">
        <v>1907</v>
      </c>
      <c r="H1455" s="68" t="s">
        <v>1182</v>
      </c>
      <c r="I1455" s="79" t="s">
        <v>1907</v>
      </c>
      <c r="J1455" s="79"/>
      <c r="K1455" s="79" t="s">
        <v>1907</v>
      </c>
      <c r="L1455" s="68"/>
      <c r="M1455" s="68"/>
      <c r="N1455" s="68"/>
      <c r="O1455" s="68"/>
      <c r="P1455" s="68"/>
      <c r="Q1455" s="71" t="s">
        <v>672</v>
      </c>
      <c r="R1455" s="71" t="s">
        <v>672</v>
      </c>
      <c r="S1455" s="68" t="s">
        <v>1167</v>
      </c>
      <c r="T1455" s="60" t="s">
        <v>142</v>
      </c>
      <c r="U1455" s="71" t="s">
        <v>1168</v>
      </c>
      <c r="V1455" s="71" t="s">
        <v>1168</v>
      </c>
      <c r="W1455" s="71" t="str">
        <f>VLOOKUP(E1455,[1]基础数据实体梳理模板!$D$5:$E$156,2,0)</f>
        <v>f_worker</v>
      </c>
      <c r="X1455" s="68" t="s">
        <v>1182</v>
      </c>
    </row>
    <row r="1456" spans="1:24" x14ac:dyDescent="0.25">
      <c r="A1456" s="66">
        <v>1453</v>
      </c>
      <c r="B1456" s="68" t="s">
        <v>138</v>
      </c>
      <c r="C1456" s="68" t="s">
        <v>111</v>
      </c>
      <c r="D1456" s="68" t="s">
        <v>113</v>
      </c>
      <c r="E1456" s="68" t="s">
        <v>369</v>
      </c>
      <c r="F1456" s="68"/>
      <c r="G1456" s="68" t="s">
        <v>2115</v>
      </c>
      <c r="H1456" s="68" t="s">
        <v>2116</v>
      </c>
      <c r="I1456" s="79" t="s">
        <v>2115</v>
      </c>
      <c r="J1456" s="79"/>
      <c r="K1456" s="79" t="s">
        <v>2115</v>
      </c>
      <c r="L1456" s="68"/>
      <c r="M1456" s="68"/>
      <c r="N1456" s="68"/>
      <c r="O1456" s="68"/>
      <c r="P1456" s="68"/>
      <c r="Q1456" s="71" t="s">
        <v>672</v>
      </c>
      <c r="R1456" s="71" t="s">
        <v>672</v>
      </c>
      <c r="S1456" s="68" t="s">
        <v>1167</v>
      </c>
      <c r="T1456" s="60" t="s">
        <v>142</v>
      </c>
      <c r="U1456" s="71" t="s">
        <v>1168</v>
      </c>
      <c r="V1456" s="71" t="s">
        <v>1168</v>
      </c>
      <c r="W1456" s="71" t="str">
        <f>VLOOKUP(E1456,[1]基础数据实体梳理模板!$D$5:$E$156,2,0)</f>
        <v>f_worker</v>
      </c>
      <c r="X1456" s="68" t="s">
        <v>2116</v>
      </c>
    </row>
    <row r="1457" spans="1:24" x14ac:dyDescent="0.25">
      <c r="A1457" s="66">
        <v>1454</v>
      </c>
      <c r="B1457" s="68" t="s">
        <v>138</v>
      </c>
      <c r="C1457" s="68" t="s">
        <v>111</v>
      </c>
      <c r="D1457" s="68" t="s">
        <v>113</v>
      </c>
      <c r="E1457" s="68" t="s">
        <v>369</v>
      </c>
      <c r="F1457" s="68"/>
      <c r="G1457" s="68" t="s">
        <v>2031</v>
      </c>
      <c r="H1457" s="68" t="s">
        <v>768</v>
      </c>
      <c r="I1457" s="79" t="s">
        <v>2031</v>
      </c>
      <c r="J1457" s="79"/>
      <c r="K1457" s="79" t="s">
        <v>2031</v>
      </c>
      <c r="L1457" s="68"/>
      <c r="M1457" s="68"/>
      <c r="N1457" s="68"/>
      <c r="O1457" s="68"/>
      <c r="P1457" s="68"/>
      <c r="Q1457" s="71" t="s">
        <v>672</v>
      </c>
      <c r="R1457" s="71" t="s">
        <v>672</v>
      </c>
      <c r="S1457" s="68" t="s">
        <v>1266</v>
      </c>
      <c r="T1457" s="60" t="s">
        <v>142</v>
      </c>
      <c r="U1457" s="71" t="s">
        <v>1168</v>
      </c>
      <c r="V1457" s="71" t="s">
        <v>1168</v>
      </c>
      <c r="W1457" s="71" t="str">
        <f>VLOOKUP(E1457,[1]基础数据实体梳理模板!$D$5:$E$156,2,0)</f>
        <v>f_worker</v>
      </c>
      <c r="X1457" s="68" t="s">
        <v>768</v>
      </c>
    </row>
    <row r="1458" spans="1:24" x14ac:dyDescent="0.25">
      <c r="A1458" s="66">
        <v>1455</v>
      </c>
      <c r="B1458" s="68" t="s">
        <v>138</v>
      </c>
      <c r="C1458" s="68" t="s">
        <v>111</v>
      </c>
      <c r="D1458" s="68" t="s">
        <v>113</v>
      </c>
      <c r="E1458" s="68" t="s">
        <v>369</v>
      </c>
      <c r="F1458" s="68"/>
      <c r="G1458" s="68" t="s">
        <v>789</v>
      </c>
      <c r="H1458" s="68" t="s">
        <v>790</v>
      </c>
      <c r="I1458" s="79" t="s">
        <v>789</v>
      </c>
      <c r="J1458" s="79"/>
      <c r="K1458" s="79" t="s">
        <v>789</v>
      </c>
      <c r="L1458" s="68"/>
      <c r="M1458" s="68"/>
      <c r="N1458" s="68"/>
      <c r="O1458" s="68"/>
      <c r="P1458" s="68"/>
      <c r="Q1458" s="71" t="s">
        <v>672</v>
      </c>
      <c r="R1458" s="71" t="s">
        <v>672</v>
      </c>
      <c r="S1458" s="68" t="s">
        <v>1191</v>
      </c>
      <c r="T1458" s="60" t="s">
        <v>142</v>
      </c>
      <c r="U1458" s="71" t="s">
        <v>1168</v>
      </c>
      <c r="V1458" s="71" t="s">
        <v>1168</v>
      </c>
      <c r="W1458" s="71" t="str">
        <f>VLOOKUP(E1458,[1]基础数据实体梳理模板!$D$5:$E$156,2,0)</f>
        <v>f_worker</v>
      </c>
      <c r="X1458" s="68" t="s">
        <v>790</v>
      </c>
    </row>
    <row r="1459" spans="1:24" x14ac:dyDescent="0.25">
      <c r="A1459" s="66">
        <v>1456</v>
      </c>
      <c r="B1459" s="68" t="s">
        <v>138</v>
      </c>
      <c r="C1459" s="68" t="s">
        <v>111</v>
      </c>
      <c r="D1459" s="68" t="s">
        <v>113</v>
      </c>
      <c r="E1459" s="68" t="s">
        <v>369</v>
      </c>
      <c r="F1459" s="68"/>
      <c r="G1459" s="68" t="s">
        <v>2117</v>
      </c>
      <c r="H1459" s="68" t="s">
        <v>1915</v>
      </c>
      <c r="I1459" s="79" t="s">
        <v>2117</v>
      </c>
      <c r="J1459" s="79"/>
      <c r="K1459" s="79" t="s">
        <v>2117</v>
      </c>
      <c r="L1459" s="68"/>
      <c r="M1459" s="68"/>
      <c r="N1459" s="68"/>
      <c r="O1459" s="68"/>
      <c r="P1459" s="68"/>
      <c r="Q1459" s="71" t="s">
        <v>672</v>
      </c>
      <c r="R1459" s="71" t="s">
        <v>672</v>
      </c>
      <c r="S1459" s="68" t="s">
        <v>1190</v>
      </c>
      <c r="T1459" s="60" t="s">
        <v>142</v>
      </c>
      <c r="U1459" s="71" t="s">
        <v>1168</v>
      </c>
      <c r="V1459" s="71" t="s">
        <v>1168</v>
      </c>
      <c r="W1459" s="71" t="str">
        <f>VLOOKUP(E1459,[1]基础数据实体梳理模板!$D$5:$E$156,2,0)</f>
        <v>f_worker</v>
      </c>
      <c r="X1459" s="68" t="s">
        <v>1915</v>
      </c>
    </row>
    <row r="1460" spans="1:24" x14ac:dyDescent="0.25">
      <c r="A1460" s="66">
        <v>1457</v>
      </c>
      <c r="B1460" s="68" t="s">
        <v>138</v>
      </c>
      <c r="C1460" s="68" t="s">
        <v>111</v>
      </c>
      <c r="D1460" s="68" t="s">
        <v>113</v>
      </c>
      <c r="E1460" s="68" t="s">
        <v>369</v>
      </c>
      <c r="F1460" s="68"/>
      <c r="G1460" s="68" t="s">
        <v>1916</v>
      </c>
      <c r="H1460" s="68" t="s">
        <v>1917</v>
      </c>
      <c r="I1460" s="79" t="s">
        <v>1916</v>
      </c>
      <c r="J1460" s="79"/>
      <c r="K1460" s="79" t="s">
        <v>1916</v>
      </c>
      <c r="L1460" s="68"/>
      <c r="M1460" s="68"/>
      <c r="N1460" s="68"/>
      <c r="O1460" s="68"/>
      <c r="P1460" s="68"/>
      <c r="Q1460" s="71" t="s">
        <v>672</v>
      </c>
      <c r="R1460" s="71" t="s">
        <v>672</v>
      </c>
      <c r="S1460" s="68" t="s">
        <v>1337</v>
      </c>
      <c r="T1460" s="60" t="s">
        <v>142</v>
      </c>
      <c r="U1460" s="71" t="s">
        <v>1168</v>
      </c>
      <c r="V1460" s="71" t="s">
        <v>1168</v>
      </c>
      <c r="W1460" s="71" t="str">
        <f>VLOOKUP(E1460,[1]基础数据实体梳理模板!$D$5:$E$156,2,0)</f>
        <v>f_worker</v>
      </c>
      <c r="X1460" s="68" t="s">
        <v>1917</v>
      </c>
    </row>
    <row r="1461" spans="1:24" x14ac:dyDescent="0.25">
      <c r="A1461" s="66">
        <v>1458</v>
      </c>
      <c r="B1461" s="68" t="s">
        <v>138</v>
      </c>
      <c r="C1461" s="68" t="s">
        <v>111</v>
      </c>
      <c r="D1461" s="68" t="s">
        <v>113</v>
      </c>
      <c r="E1461" s="68" t="s">
        <v>369</v>
      </c>
      <c r="F1461" s="68"/>
      <c r="G1461" s="68" t="s">
        <v>676</v>
      </c>
      <c r="H1461" s="68" t="s">
        <v>1268</v>
      </c>
      <c r="I1461" s="79" t="s">
        <v>676</v>
      </c>
      <c r="J1461" s="79"/>
      <c r="K1461" s="79" t="s">
        <v>676</v>
      </c>
      <c r="L1461" s="68"/>
      <c r="M1461" s="68"/>
      <c r="N1461" s="68"/>
      <c r="O1461" s="68"/>
      <c r="P1461" s="68"/>
      <c r="Q1461" s="71" t="s">
        <v>672</v>
      </c>
      <c r="R1461" s="71" t="s">
        <v>672</v>
      </c>
      <c r="S1461" s="68" t="s">
        <v>1269</v>
      </c>
      <c r="T1461" s="60" t="s">
        <v>142</v>
      </c>
      <c r="U1461" s="71" t="s">
        <v>1168</v>
      </c>
      <c r="V1461" s="71" t="s">
        <v>1168</v>
      </c>
      <c r="W1461" s="71" t="str">
        <f>VLOOKUP(E1461,[1]基础数据实体梳理模板!$D$5:$E$156,2,0)</f>
        <v>f_worker</v>
      </c>
      <c r="X1461" s="68" t="s">
        <v>1268</v>
      </c>
    </row>
    <row r="1462" spans="1:24" x14ac:dyDescent="0.25">
      <c r="A1462" s="66">
        <v>1459</v>
      </c>
      <c r="B1462" s="68" t="s">
        <v>138</v>
      </c>
      <c r="C1462" s="68" t="s">
        <v>111</v>
      </c>
      <c r="D1462" s="68" t="s">
        <v>113</v>
      </c>
      <c r="E1462" s="68" t="s">
        <v>369</v>
      </c>
      <c r="F1462" s="68"/>
      <c r="G1462" s="68" t="s">
        <v>1976</v>
      </c>
      <c r="H1462" s="68" t="s">
        <v>1977</v>
      </c>
      <c r="I1462" s="79" t="s">
        <v>1976</v>
      </c>
      <c r="J1462" s="79"/>
      <c r="K1462" s="79" t="s">
        <v>1976</v>
      </c>
      <c r="L1462" s="68"/>
      <c r="M1462" s="68"/>
      <c r="N1462" s="68"/>
      <c r="O1462" s="68"/>
      <c r="P1462" s="68"/>
      <c r="Q1462" s="71" t="s">
        <v>672</v>
      </c>
      <c r="R1462" s="71" t="s">
        <v>672</v>
      </c>
      <c r="S1462" s="68" t="s">
        <v>1347</v>
      </c>
      <c r="T1462" s="60" t="s">
        <v>142</v>
      </c>
      <c r="U1462" s="71" t="s">
        <v>1168</v>
      </c>
      <c r="V1462" s="71" t="s">
        <v>1168</v>
      </c>
      <c r="W1462" s="71" t="str">
        <f>VLOOKUP(E1462,[1]基础数据实体梳理模板!$D$5:$E$156,2,0)</f>
        <v>f_worker</v>
      </c>
      <c r="X1462" s="68" t="s">
        <v>1977</v>
      </c>
    </row>
    <row r="1463" spans="1:24" x14ac:dyDescent="0.25">
      <c r="A1463" s="66">
        <v>1460</v>
      </c>
      <c r="B1463" s="68" t="s">
        <v>138</v>
      </c>
      <c r="C1463" s="68" t="s">
        <v>111</v>
      </c>
      <c r="D1463" s="68" t="s">
        <v>113</v>
      </c>
      <c r="E1463" s="68" t="s">
        <v>369</v>
      </c>
      <c r="F1463" s="68"/>
      <c r="G1463" s="68" t="s">
        <v>1920</v>
      </c>
      <c r="H1463" s="68" t="s">
        <v>1921</v>
      </c>
      <c r="I1463" s="79" t="s">
        <v>1920</v>
      </c>
      <c r="J1463" s="79"/>
      <c r="K1463" s="79" t="s">
        <v>1920</v>
      </c>
      <c r="L1463" s="68"/>
      <c r="M1463" s="68"/>
      <c r="N1463" s="68"/>
      <c r="O1463" s="68"/>
      <c r="P1463" s="68"/>
      <c r="Q1463" s="71" t="s">
        <v>672</v>
      </c>
      <c r="R1463" s="71" t="s">
        <v>672</v>
      </c>
      <c r="S1463" s="68" t="s">
        <v>1269</v>
      </c>
      <c r="T1463" s="60" t="s">
        <v>142</v>
      </c>
      <c r="U1463" s="71" t="s">
        <v>1168</v>
      </c>
      <c r="V1463" s="71" t="s">
        <v>1168</v>
      </c>
      <c r="W1463" s="71" t="str">
        <f>VLOOKUP(E1463,[1]基础数据实体梳理模板!$D$5:$E$156,2,0)</f>
        <v>f_worker</v>
      </c>
      <c r="X1463" s="68" t="s">
        <v>1921</v>
      </c>
    </row>
    <row r="1464" spans="1:24" x14ac:dyDescent="0.25">
      <c r="A1464" s="66">
        <v>1461</v>
      </c>
      <c r="B1464" s="68" t="s">
        <v>138</v>
      </c>
      <c r="C1464" s="68" t="s">
        <v>111</v>
      </c>
      <c r="D1464" s="68" t="s">
        <v>113</v>
      </c>
      <c r="E1464" s="68" t="s">
        <v>369</v>
      </c>
      <c r="F1464" s="68"/>
      <c r="G1464" s="68" t="s">
        <v>1922</v>
      </c>
      <c r="H1464" s="68" t="s">
        <v>1923</v>
      </c>
      <c r="I1464" s="79" t="s">
        <v>1922</v>
      </c>
      <c r="J1464" s="79"/>
      <c r="K1464" s="79" t="s">
        <v>1922</v>
      </c>
      <c r="L1464" s="68"/>
      <c r="M1464" s="68"/>
      <c r="N1464" s="68"/>
      <c r="O1464" s="68"/>
      <c r="P1464" s="68"/>
      <c r="Q1464" s="71" t="s">
        <v>672</v>
      </c>
      <c r="R1464" s="71" t="s">
        <v>672</v>
      </c>
      <c r="S1464" s="68" t="s">
        <v>1269</v>
      </c>
      <c r="T1464" s="60" t="s">
        <v>142</v>
      </c>
      <c r="U1464" s="71" t="s">
        <v>1168</v>
      </c>
      <c r="V1464" s="71" t="s">
        <v>1168</v>
      </c>
      <c r="W1464" s="71" t="str">
        <f>VLOOKUP(E1464,[1]基础数据实体梳理模板!$D$5:$E$156,2,0)</f>
        <v>f_worker</v>
      </c>
      <c r="X1464" s="68" t="s">
        <v>1923</v>
      </c>
    </row>
    <row r="1465" spans="1:24" x14ac:dyDescent="0.25">
      <c r="A1465" s="66">
        <v>1462</v>
      </c>
      <c r="B1465" s="68" t="s">
        <v>138</v>
      </c>
      <c r="C1465" s="68" t="s">
        <v>111</v>
      </c>
      <c r="D1465" s="68" t="s">
        <v>113</v>
      </c>
      <c r="E1465" s="68" t="s">
        <v>369</v>
      </c>
      <c r="F1465" s="68"/>
      <c r="G1465" s="68" t="s">
        <v>1924</v>
      </c>
      <c r="H1465" s="68" t="s">
        <v>1925</v>
      </c>
      <c r="I1465" s="79" t="s">
        <v>1924</v>
      </c>
      <c r="J1465" s="79"/>
      <c r="K1465" s="79" t="s">
        <v>1924</v>
      </c>
      <c r="L1465" s="68"/>
      <c r="M1465" s="68"/>
      <c r="N1465" s="68"/>
      <c r="O1465" s="68"/>
      <c r="P1465" s="68"/>
      <c r="Q1465" s="71" t="s">
        <v>672</v>
      </c>
      <c r="R1465" s="71" t="s">
        <v>672</v>
      </c>
      <c r="S1465" s="68" t="s">
        <v>1167</v>
      </c>
      <c r="T1465" s="60" t="s">
        <v>142</v>
      </c>
      <c r="U1465" s="71" t="s">
        <v>1168</v>
      </c>
      <c r="V1465" s="71" t="s">
        <v>1168</v>
      </c>
      <c r="W1465" s="71" t="str">
        <f>VLOOKUP(E1465,[1]基础数据实体梳理模板!$D$5:$E$156,2,0)</f>
        <v>f_worker</v>
      </c>
      <c r="X1465" s="68" t="s">
        <v>1925</v>
      </c>
    </row>
    <row r="1466" spans="1:24" x14ac:dyDescent="0.25">
      <c r="A1466" s="66">
        <v>1463</v>
      </c>
      <c r="B1466" s="68" t="s">
        <v>138</v>
      </c>
      <c r="C1466" s="68" t="s">
        <v>111</v>
      </c>
      <c r="D1466" s="68" t="s">
        <v>113</v>
      </c>
      <c r="E1466" s="68" t="s">
        <v>369</v>
      </c>
      <c r="F1466" s="68"/>
      <c r="G1466" s="68" t="s">
        <v>1926</v>
      </c>
      <c r="H1466" s="68" t="s">
        <v>1927</v>
      </c>
      <c r="I1466" s="79" t="s">
        <v>1926</v>
      </c>
      <c r="J1466" s="79"/>
      <c r="K1466" s="79" t="s">
        <v>1926</v>
      </c>
      <c r="L1466" s="68"/>
      <c r="M1466" s="68"/>
      <c r="N1466" s="68"/>
      <c r="O1466" s="68"/>
      <c r="P1466" s="68"/>
      <c r="Q1466" s="71" t="s">
        <v>672</v>
      </c>
      <c r="R1466" s="71" t="s">
        <v>672</v>
      </c>
      <c r="S1466" s="68" t="s">
        <v>2118</v>
      </c>
      <c r="T1466" s="60" t="s">
        <v>142</v>
      </c>
      <c r="U1466" s="71" t="s">
        <v>1168</v>
      </c>
      <c r="V1466" s="71" t="s">
        <v>1168</v>
      </c>
      <c r="W1466" s="71" t="str">
        <f>VLOOKUP(E1466,[1]基础数据实体梳理模板!$D$5:$E$156,2,0)</f>
        <v>f_worker</v>
      </c>
      <c r="X1466" s="68" t="s">
        <v>1927</v>
      </c>
    </row>
    <row r="1467" spans="1:24" x14ac:dyDescent="0.25">
      <c r="A1467" s="66">
        <v>1464</v>
      </c>
      <c r="B1467" s="68" t="s">
        <v>138</v>
      </c>
      <c r="C1467" s="68" t="s">
        <v>111</v>
      </c>
      <c r="D1467" s="68" t="s">
        <v>113</v>
      </c>
      <c r="E1467" s="68" t="s">
        <v>369</v>
      </c>
      <c r="F1467" s="68"/>
      <c r="G1467" s="68" t="s">
        <v>1929</v>
      </c>
      <c r="H1467" s="68" t="s">
        <v>1930</v>
      </c>
      <c r="I1467" s="79" t="s">
        <v>1929</v>
      </c>
      <c r="J1467" s="79"/>
      <c r="K1467" s="79" t="s">
        <v>1929</v>
      </c>
      <c r="L1467" s="68"/>
      <c r="M1467" s="68"/>
      <c r="N1467" s="68"/>
      <c r="O1467" s="68"/>
      <c r="P1467" s="68"/>
      <c r="Q1467" s="71" t="s">
        <v>672</v>
      </c>
      <c r="R1467" s="71" t="s">
        <v>672</v>
      </c>
      <c r="S1467" s="68" t="s">
        <v>1190</v>
      </c>
      <c r="T1467" s="60" t="s">
        <v>142</v>
      </c>
      <c r="U1467" s="71" t="s">
        <v>1168</v>
      </c>
      <c r="V1467" s="71" t="s">
        <v>1168</v>
      </c>
      <c r="W1467" s="71" t="str">
        <f>VLOOKUP(E1467,[1]基础数据实体梳理模板!$D$5:$E$156,2,0)</f>
        <v>f_worker</v>
      </c>
      <c r="X1467" s="68" t="s">
        <v>1930</v>
      </c>
    </row>
    <row r="1468" spans="1:24" x14ac:dyDescent="0.25">
      <c r="A1468" s="66">
        <v>1465</v>
      </c>
      <c r="B1468" s="68" t="s">
        <v>138</v>
      </c>
      <c r="C1468" s="68" t="s">
        <v>111</v>
      </c>
      <c r="D1468" s="68" t="s">
        <v>113</v>
      </c>
      <c r="E1468" s="68" t="s">
        <v>369</v>
      </c>
      <c r="F1468" s="68"/>
      <c r="G1468" s="68" t="s">
        <v>2119</v>
      </c>
      <c r="H1468" s="68" t="s">
        <v>2120</v>
      </c>
      <c r="I1468" s="79" t="s">
        <v>2119</v>
      </c>
      <c r="J1468" s="79"/>
      <c r="K1468" s="79" t="s">
        <v>2119</v>
      </c>
      <c r="L1468" s="68"/>
      <c r="M1468" s="68"/>
      <c r="N1468" s="68"/>
      <c r="O1468" s="68"/>
      <c r="P1468" s="68"/>
      <c r="Q1468" s="71" t="s">
        <v>672</v>
      </c>
      <c r="R1468" s="71" t="s">
        <v>672</v>
      </c>
      <c r="S1468" s="68" t="s">
        <v>1191</v>
      </c>
      <c r="T1468" s="60" t="s">
        <v>142</v>
      </c>
      <c r="U1468" s="71" t="s">
        <v>1168</v>
      </c>
      <c r="V1468" s="71" t="s">
        <v>1168</v>
      </c>
      <c r="W1468" s="71" t="str">
        <f>VLOOKUP(E1468,[1]基础数据实体梳理模板!$D$5:$E$156,2,0)</f>
        <v>f_worker</v>
      </c>
      <c r="X1468" s="68" t="s">
        <v>2120</v>
      </c>
    </row>
    <row r="1469" spans="1:24" x14ac:dyDescent="0.25">
      <c r="A1469" s="66">
        <v>1466</v>
      </c>
      <c r="B1469" s="68" t="s">
        <v>138</v>
      </c>
      <c r="C1469" s="68" t="s">
        <v>111</v>
      </c>
      <c r="D1469" s="68" t="s">
        <v>113</v>
      </c>
      <c r="E1469" s="68" t="s">
        <v>369</v>
      </c>
      <c r="F1469" s="68"/>
      <c r="G1469" s="68" t="s">
        <v>2121</v>
      </c>
      <c r="H1469" s="68" t="s">
        <v>2122</v>
      </c>
      <c r="I1469" s="79" t="s">
        <v>2121</v>
      </c>
      <c r="J1469" s="79"/>
      <c r="K1469" s="79" t="s">
        <v>2121</v>
      </c>
      <c r="L1469" s="68"/>
      <c r="M1469" s="68"/>
      <c r="N1469" s="68"/>
      <c r="O1469" s="68"/>
      <c r="P1469" s="68"/>
      <c r="Q1469" s="71" t="s">
        <v>672</v>
      </c>
      <c r="R1469" s="71" t="s">
        <v>672</v>
      </c>
      <c r="S1469" s="68" t="s">
        <v>1191</v>
      </c>
      <c r="T1469" s="60" t="s">
        <v>142</v>
      </c>
      <c r="U1469" s="71" t="s">
        <v>1168</v>
      </c>
      <c r="V1469" s="71" t="s">
        <v>1168</v>
      </c>
      <c r="W1469" s="71" t="str">
        <f>VLOOKUP(E1469,[1]基础数据实体梳理模板!$D$5:$E$156,2,0)</f>
        <v>f_worker</v>
      </c>
      <c r="X1469" s="68" t="s">
        <v>2122</v>
      </c>
    </row>
    <row r="1470" spans="1:24" x14ac:dyDescent="0.25">
      <c r="A1470" s="66">
        <v>1467</v>
      </c>
      <c r="B1470" s="68" t="s">
        <v>138</v>
      </c>
      <c r="C1470" s="68" t="s">
        <v>111</v>
      </c>
      <c r="D1470" s="68" t="s">
        <v>113</v>
      </c>
      <c r="E1470" s="68" t="s">
        <v>369</v>
      </c>
      <c r="F1470" s="68"/>
      <c r="G1470" s="68" t="s">
        <v>806</v>
      </c>
      <c r="H1470" s="68" t="s">
        <v>1164</v>
      </c>
      <c r="I1470" s="79" t="s">
        <v>806</v>
      </c>
      <c r="J1470" s="79"/>
      <c r="K1470" s="79" t="s">
        <v>806</v>
      </c>
      <c r="L1470" s="68"/>
      <c r="M1470" s="68"/>
      <c r="N1470" s="68"/>
      <c r="O1470" s="68"/>
      <c r="P1470" s="68"/>
      <c r="Q1470" s="71" t="s">
        <v>672</v>
      </c>
      <c r="R1470" s="71" t="s">
        <v>672</v>
      </c>
      <c r="S1470" s="68" t="s">
        <v>1191</v>
      </c>
      <c r="T1470" s="60" t="s">
        <v>142</v>
      </c>
      <c r="U1470" s="71" t="s">
        <v>1168</v>
      </c>
      <c r="V1470" s="71" t="s">
        <v>1168</v>
      </c>
      <c r="W1470" s="71" t="str">
        <f>VLOOKUP(E1470,[1]基础数据实体梳理模板!$D$5:$E$156,2,0)</f>
        <v>f_worker</v>
      </c>
      <c r="X1470" s="68" t="s">
        <v>1164</v>
      </c>
    </row>
    <row r="1471" spans="1:24" x14ac:dyDescent="0.25">
      <c r="A1471" s="66">
        <v>1468</v>
      </c>
      <c r="B1471" s="68" t="s">
        <v>138</v>
      </c>
      <c r="C1471" s="68" t="s">
        <v>111</v>
      </c>
      <c r="D1471" s="68" t="s">
        <v>113</v>
      </c>
      <c r="E1471" s="68" t="s">
        <v>369</v>
      </c>
      <c r="F1471" s="68"/>
      <c r="G1471" s="68" t="s">
        <v>1931</v>
      </c>
      <c r="H1471" s="68" t="s">
        <v>1932</v>
      </c>
      <c r="I1471" s="79" t="s">
        <v>1931</v>
      </c>
      <c r="J1471" s="79"/>
      <c r="K1471" s="79" t="s">
        <v>1931</v>
      </c>
      <c r="L1471" s="68"/>
      <c r="M1471" s="68"/>
      <c r="N1471" s="68"/>
      <c r="O1471" s="68"/>
      <c r="P1471" s="68"/>
      <c r="Q1471" s="71" t="s">
        <v>672</v>
      </c>
      <c r="R1471" s="71" t="s">
        <v>672</v>
      </c>
      <c r="S1471" s="68" t="s">
        <v>1190</v>
      </c>
      <c r="T1471" s="60" t="s">
        <v>142</v>
      </c>
      <c r="U1471" s="71" t="s">
        <v>1168</v>
      </c>
      <c r="V1471" s="71" t="s">
        <v>1168</v>
      </c>
      <c r="W1471" s="71" t="str">
        <f>VLOOKUP(E1471,[1]基础数据实体梳理模板!$D$5:$E$156,2,0)</f>
        <v>f_worker</v>
      </c>
      <c r="X1471" s="68" t="s">
        <v>1932</v>
      </c>
    </row>
    <row r="1472" spans="1:24" x14ac:dyDescent="0.25">
      <c r="A1472" s="66">
        <v>1469</v>
      </c>
      <c r="B1472" s="68" t="s">
        <v>138</v>
      </c>
      <c r="C1472" s="68" t="s">
        <v>111</v>
      </c>
      <c r="D1472" s="68" t="s">
        <v>113</v>
      </c>
      <c r="E1472" s="68" t="s">
        <v>369</v>
      </c>
      <c r="F1472" s="68"/>
      <c r="G1472" s="68" t="s">
        <v>1933</v>
      </c>
      <c r="H1472" s="68" t="s">
        <v>1934</v>
      </c>
      <c r="I1472" s="79" t="s">
        <v>1933</v>
      </c>
      <c r="J1472" s="79"/>
      <c r="K1472" s="79" t="s">
        <v>1933</v>
      </c>
      <c r="L1472" s="68"/>
      <c r="M1472" s="68"/>
      <c r="N1472" s="68"/>
      <c r="O1472" s="68"/>
      <c r="P1472" s="68"/>
      <c r="Q1472" s="71" t="s">
        <v>672</v>
      </c>
      <c r="R1472" s="71" t="s">
        <v>672</v>
      </c>
      <c r="S1472" s="68" t="s">
        <v>1190</v>
      </c>
      <c r="T1472" s="60" t="s">
        <v>142</v>
      </c>
      <c r="U1472" s="71" t="s">
        <v>1168</v>
      </c>
      <c r="V1472" s="71" t="s">
        <v>1168</v>
      </c>
      <c r="W1472" s="71" t="str">
        <f>VLOOKUP(E1472,[1]基础数据实体梳理模板!$D$5:$E$156,2,0)</f>
        <v>f_worker</v>
      </c>
      <c r="X1472" s="68" t="s">
        <v>1934</v>
      </c>
    </row>
    <row r="1473" spans="1:24" x14ac:dyDescent="0.25">
      <c r="A1473" s="66">
        <v>1470</v>
      </c>
      <c r="B1473" s="68" t="s">
        <v>138</v>
      </c>
      <c r="C1473" s="68" t="s">
        <v>111</v>
      </c>
      <c r="D1473" s="68" t="s">
        <v>113</v>
      </c>
      <c r="E1473" s="68" t="s">
        <v>369</v>
      </c>
      <c r="F1473" s="68"/>
      <c r="G1473" s="68" t="s">
        <v>1112</v>
      </c>
      <c r="H1473" s="68" t="s">
        <v>1358</v>
      </c>
      <c r="I1473" s="79" t="s">
        <v>1112</v>
      </c>
      <c r="J1473" s="79"/>
      <c r="K1473" s="79" t="s">
        <v>1112</v>
      </c>
      <c r="L1473" s="68"/>
      <c r="M1473" s="68"/>
      <c r="N1473" s="68"/>
      <c r="O1473" s="68"/>
      <c r="P1473" s="68"/>
      <c r="Q1473" s="71" t="s">
        <v>672</v>
      </c>
      <c r="R1473" s="71" t="s">
        <v>672</v>
      </c>
      <c r="S1473" s="68" t="s">
        <v>1205</v>
      </c>
      <c r="T1473" s="60" t="s">
        <v>142</v>
      </c>
      <c r="U1473" s="71" t="s">
        <v>1168</v>
      </c>
      <c r="V1473" s="71" t="s">
        <v>1168</v>
      </c>
      <c r="W1473" s="71" t="str">
        <f>VLOOKUP(E1473,[1]基础数据实体梳理模板!$D$5:$E$156,2,0)</f>
        <v>f_worker</v>
      </c>
      <c r="X1473" s="68" t="s">
        <v>1358</v>
      </c>
    </row>
    <row r="1474" spans="1:24" x14ac:dyDescent="0.25">
      <c r="A1474" s="66">
        <v>1471</v>
      </c>
      <c r="B1474" s="68" t="s">
        <v>138</v>
      </c>
      <c r="C1474" s="68" t="s">
        <v>111</v>
      </c>
      <c r="D1474" s="68" t="s">
        <v>113</v>
      </c>
      <c r="E1474" s="68" t="s">
        <v>369</v>
      </c>
      <c r="F1474" s="68"/>
      <c r="G1474" s="68" t="s">
        <v>1359</v>
      </c>
      <c r="H1474" s="68" t="s">
        <v>1360</v>
      </c>
      <c r="I1474" s="79" t="s">
        <v>1359</v>
      </c>
      <c r="J1474" s="79"/>
      <c r="K1474" s="79" t="s">
        <v>1359</v>
      </c>
      <c r="L1474" s="68"/>
      <c r="M1474" s="68"/>
      <c r="N1474" s="68"/>
      <c r="O1474" s="68"/>
      <c r="P1474" s="68"/>
      <c r="Q1474" s="71" t="s">
        <v>672</v>
      </c>
      <c r="R1474" s="71" t="s">
        <v>672</v>
      </c>
      <c r="S1474" s="68" t="s">
        <v>1205</v>
      </c>
      <c r="T1474" s="60" t="s">
        <v>142</v>
      </c>
      <c r="U1474" s="71" t="s">
        <v>1168</v>
      </c>
      <c r="V1474" s="71" t="s">
        <v>1168</v>
      </c>
      <c r="W1474" s="71" t="str">
        <f>VLOOKUP(E1474,[1]基础数据实体梳理模板!$D$5:$E$156,2,0)</f>
        <v>f_worker</v>
      </c>
      <c r="X1474" s="68" t="s">
        <v>1360</v>
      </c>
    </row>
    <row r="1475" spans="1:24" x14ac:dyDescent="0.25">
      <c r="A1475" s="66">
        <v>1472</v>
      </c>
      <c r="B1475" s="68" t="s">
        <v>138</v>
      </c>
      <c r="C1475" s="68" t="s">
        <v>111</v>
      </c>
      <c r="D1475" s="68" t="s">
        <v>113</v>
      </c>
      <c r="E1475" s="68" t="s">
        <v>369</v>
      </c>
      <c r="F1475" s="68"/>
      <c r="G1475" s="68" t="s">
        <v>1114</v>
      </c>
      <c r="H1475" s="68" t="s">
        <v>1361</v>
      </c>
      <c r="I1475" s="79" t="s">
        <v>1114</v>
      </c>
      <c r="J1475" s="79"/>
      <c r="K1475" s="79" t="s">
        <v>1114</v>
      </c>
      <c r="L1475" s="68"/>
      <c r="M1475" s="68"/>
      <c r="N1475" s="68"/>
      <c r="O1475" s="68"/>
      <c r="P1475" s="68"/>
      <c r="Q1475" s="71" t="s">
        <v>672</v>
      </c>
      <c r="R1475" s="71" t="s">
        <v>672</v>
      </c>
      <c r="S1475" s="68" t="s">
        <v>1190</v>
      </c>
      <c r="T1475" s="60" t="s">
        <v>142</v>
      </c>
      <c r="U1475" s="71" t="s">
        <v>1168</v>
      </c>
      <c r="V1475" s="71" t="s">
        <v>1168</v>
      </c>
      <c r="W1475" s="71" t="str">
        <f>VLOOKUP(E1475,[1]基础数据实体梳理模板!$D$5:$E$156,2,0)</f>
        <v>f_worker</v>
      </c>
      <c r="X1475" s="68" t="s">
        <v>1361</v>
      </c>
    </row>
    <row r="1476" spans="1:24" x14ac:dyDescent="0.25">
      <c r="A1476" s="66">
        <v>1473</v>
      </c>
      <c r="B1476" s="68" t="s">
        <v>138</v>
      </c>
      <c r="C1476" s="68" t="s">
        <v>111</v>
      </c>
      <c r="D1476" s="68" t="s">
        <v>113</v>
      </c>
      <c r="E1476" s="68" t="s">
        <v>369</v>
      </c>
      <c r="F1476" s="68"/>
      <c r="G1476" s="68" t="s">
        <v>1362</v>
      </c>
      <c r="H1476" s="68" t="s">
        <v>1363</v>
      </c>
      <c r="I1476" s="79" t="s">
        <v>1362</v>
      </c>
      <c r="J1476" s="79"/>
      <c r="K1476" s="79" t="s">
        <v>1362</v>
      </c>
      <c r="L1476" s="68"/>
      <c r="M1476" s="68"/>
      <c r="N1476" s="68"/>
      <c r="O1476" s="68"/>
      <c r="P1476" s="68"/>
      <c r="Q1476" s="71" t="s">
        <v>672</v>
      </c>
      <c r="R1476" s="71" t="s">
        <v>672</v>
      </c>
      <c r="S1476" s="68" t="s">
        <v>1190</v>
      </c>
      <c r="T1476" s="60" t="s">
        <v>142</v>
      </c>
      <c r="U1476" s="71" t="s">
        <v>1168</v>
      </c>
      <c r="V1476" s="71" t="s">
        <v>1168</v>
      </c>
      <c r="W1476" s="71" t="str">
        <f>VLOOKUP(E1476,[1]基础数据实体梳理模板!$D$5:$E$156,2,0)</f>
        <v>f_worker</v>
      </c>
      <c r="X1476" s="68" t="s">
        <v>1363</v>
      </c>
    </row>
    <row r="1477" spans="1:24" x14ac:dyDescent="0.25">
      <c r="A1477" s="66">
        <v>1474</v>
      </c>
      <c r="B1477" s="68" t="s">
        <v>138</v>
      </c>
      <c r="C1477" s="68" t="s">
        <v>111</v>
      </c>
      <c r="D1477" s="68" t="s">
        <v>113</v>
      </c>
      <c r="E1477" s="68" t="s">
        <v>369</v>
      </c>
      <c r="F1477" s="68"/>
      <c r="G1477" s="68" t="s">
        <v>2123</v>
      </c>
      <c r="H1477" s="68" t="s">
        <v>2124</v>
      </c>
      <c r="I1477" s="79" t="s">
        <v>2123</v>
      </c>
      <c r="J1477" s="79"/>
      <c r="K1477" s="79" t="s">
        <v>2123</v>
      </c>
      <c r="L1477" s="68"/>
      <c r="M1477" s="68"/>
      <c r="N1477" s="68"/>
      <c r="O1477" s="68"/>
      <c r="P1477" s="68"/>
      <c r="Q1477" s="71" t="s">
        <v>672</v>
      </c>
      <c r="R1477" s="71" t="s">
        <v>672</v>
      </c>
      <c r="S1477" s="68" t="s">
        <v>1167</v>
      </c>
      <c r="T1477" s="60" t="s">
        <v>142</v>
      </c>
      <c r="U1477" s="71" t="s">
        <v>1168</v>
      </c>
      <c r="V1477" s="71" t="s">
        <v>1168</v>
      </c>
      <c r="W1477" s="71" t="str">
        <f>VLOOKUP(E1477,[1]基础数据实体梳理模板!$D$5:$E$156,2,0)</f>
        <v>f_worker</v>
      </c>
      <c r="X1477" s="68" t="s">
        <v>2124</v>
      </c>
    </row>
    <row r="1478" spans="1:24" x14ac:dyDescent="0.25">
      <c r="A1478" s="66">
        <v>1475</v>
      </c>
      <c r="B1478" s="68" t="s">
        <v>138</v>
      </c>
      <c r="C1478" s="68" t="s">
        <v>111</v>
      </c>
      <c r="D1478" s="68" t="s">
        <v>113</v>
      </c>
      <c r="E1478" s="68" t="s">
        <v>369</v>
      </c>
      <c r="F1478" s="68"/>
      <c r="G1478" s="68" t="s">
        <v>1935</v>
      </c>
      <c r="H1478" s="68" t="s">
        <v>1936</v>
      </c>
      <c r="I1478" s="79" t="s">
        <v>1935</v>
      </c>
      <c r="J1478" s="79"/>
      <c r="K1478" s="79" t="s">
        <v>1935</v>
      </c>
      <c r="L1478" s="68"/>
      <c r="M1478" s="68"/>
      <c r="N1478" s="68"/>
      <c r="O1478" s="68"/>
      <c r="P1478" s="68"/>
      <c r="Q1478" s="71" t="s">
        <v>672</v>
      </c>
      <c r="R1478" s="71" t="s">
        <v>672</v>
      </c>
      <c r="S1478" s="68" t="s">
        <v>1937</v>
      </c>
      <c r="T1478" s="60" t="s">
        <v>142</v>
      </c>
      <c r="U1478" s="71" t="s">
        <v>1168</v>
      </c>
      <c r="V1478" s="71" t="s">
        <v>1168</v>
      </c>
      <c r="W1478" s="71" t="str">
        <f>VLOOKUP(E1478,[1]基础数据实体梳理模板!$D$5:$E$156,2,0)</f>
        <v>f_worker</v>
      </c>
      <c r="X1478" s="68" t="s">
        <v>1936</v>
      </c>
    </row>
    <row r="1479" spans="1:24" ht="31.5" x14ac:dyDescent="0.25">
      <c r="A1479" s="66">
        <v>1476</v>
      </c>
      <c r="B1479" s="68" t="s">
        <v>138</v>
      </c>
      <c r="C1479" s="68" t="s">
        <v>111</v>
      </c>
      <c r="D1479" s="68" t="s">
        <v>113</v>
      </c>
      <c r="E1479" s="68" t="s">
        <v>369</v>
      </c>
      <c r="F1479" s="68"/>
      <c r="G1479" s="68" t="s">
        <v>2125</v>
      </c>
      <c r="H1479" s="68" t="s">
        <v>2126</v>
      </c>
      <c r="I1479" s="79" t="s">
        <v>2125</v>
      </c>
      <c r="J1479" s="79"/>
      <c r="K1479" s="79" t="s">
        <v>2125</v>
      </c>
      <c r="L1479" s="68"/>
      <c r="M1479" s="68"/>
      <c r="N1479" s="68"/>
      <c r="O1479" s="68"/>
      <c r="P1479" s="68"/>
      <c r="Q1479" s="71" t="s">
        <v>672</v>
      </c>
      <c r="R1479" s="71" t="s">
        <v>672</v>
      </c>
      <c r="S1479" s="68" t="s">
        <v>2127</v>
      </c>
      <c r="T1479" s="60" t="s">
        <v>142</v>
      </c>
      <c r="U1479" s="71" t="s">
        <v>1168</v>
      </c>
      <c r="V1479" s="71" t="s">
        <v>1168</v>
      </c>
      <c r="W1479" s="71" t="str">
        <f>VLOOKUP(E1479,[1]基础数据实体梳理模板!$D$5:$E$156,2,0)</f>
        <v>f_worker</v>
      </c>
      <c r="X1479" s="68" t="s">
        <v>2126</v>
      </c>
    </row>
    <row r="1480" spans="1:24" x14ac:dyDescent="0.25">
      <c r="A1480" s="66">
        <v>1477</v>
      </c>
      <c r="B1480" s="68" t="s">
        <v>138</v>
      </c>
      <c r="C1480" s="68" t="s">
        <v>111</v>
      </c>
      <c r="D1480" s="68" t="s">
        <v>113</v>
      </c>
      <c r="E1480" s="68" t="s">
        <v>369</v>
      </c>
      <c r="F1480" s="68"/>
      <c r="G1480" s="68" t="s">
        <v>1986</v>
      </c>
      <c r="H1480" s="68" t="s">
        <v>1987</v>
      </c>
      <c r="I1480" s="79" t="s">
        <v>1986</v>
      </c>
      <c r="J1480" s="79"/>
      <c r="K1480" s="79" t="s">
        <v>1986</v>
      </c>
      <c r="L1480" s="68"/>
      <c r="M1480" s="68"/>
      <c r="N1480" s="68"/>
      <c r="O1480" s="68"/>
      <c r="P1480" s="68"/>
      <c r="Q1480" s="71" t="s">
        <v>672</v>
      </c>
      <c r="R1480" s="71" t="s">
        <v>672</v>
      </c>
      <c r="S1480" s="68" t="s">
        <v>1191</v>
      </c>
      <c r="T1480" s="60" t="s">
        <v>142</v>
      </c>
      <c r="U1480" s="71" t="s">
        <v>1168</v>
      </c>
      <c r="V1480" s="71" t="s">
        <v>1168</v>
      </c>
      <c r="W1480" s="71" t="str">
        <f>VLOOKUP(E1480,[1]基础数据实体梳理模板!$D$5:$E$156,2,0)</f>
        <v>f_worker</v>
      </c>
      <c r="X1480" s="68" t="s">
        <v>1987</v>
      </c>
    </row>
    <row r="1481" spans="1:24" ht="31.5" x14ac:dyDescent="0.25">
      <c r="A1481" s="66">
        <v>1478</v>
      </c>
      <c r="B1481" s="68" t="s">
        <v>138</v>
      </c>
      <c r="C1481" s="68" t="s">
        <v>111</v>
      </c>
      <c r="D1481" s="68" t="s">
        <v>113</v>
      </c>
      <c r="E1481" s="68" t="s">
        <v>369</v>
      </c>
      <c r="F1481" s="68"/>
      <c r="G1481" s="68" t="s">
        <v>1988</v>
      </c>
      <c r="H1481" s="68" t="s">
        <v>1989</v>
      </c>
      <c r="I1481" s="79" t="s">
        <v>1988</v>
      </c>
      <c r="J1481" s="79"/>
      <c r="K1481" s="79" t="s">
        <v>1988</v>
      </c>
      <c r="L1481" s="68"/>
      <c r="M1481" s="68"/>
      <c r="N1481" s="68"/>
      <c r="O1481" s="68"/>
      <c r="P1481" s="68"/>
      <c r="Q1481" s="71" t="s">
        <v>672</v>
      </c>
      <c r="R1481" s="71" t="s">
        <v>672</v>
      </c>
      <c r="S1481" s="68" t="s">
        <v>1190</v>
      </c>
      <c r="T1481" s="60" t="s">
        <v>142</v>
      </c>
      <c r="U1481" s="71" t="s">
        <v>1168</v>
      </c>
      <c r="V1481" s="71" t="s">
        <v>1168</v>
      </c>
      <c r="W1481" s="71" t="str">
        <f>VLOOKUP(E1481,[1]基础数据实体梳理模板!$D$5:$E$156,2,0)</f>
        <v>f_worker</v>
      </c>
      <c r="X1481" s="68" t="s">
        <v>1989</v>
      </c>
    </row>
    <row r="1482" spans="1:24" x14ac:dyDescent="0.25">
      <c r="A1482" s="66">
        <v>1479</v>
      </c>
      <c r="B1482" s="68" t="s">
        <v>138</v>
      </c>
      <c r="C1482" s="68" t="s">
        <v>111</v>
      </c>
      <c r="D1482" s="68" t="s">
        <v>113</v>
      </c>
      <c r="E1482" s="68" t="s">
        <v>369</v>
      </c>
      <c r="F1482" s="68"/>
      <c r="G1482" s="68" t="s">
        <v>2041</v>
      </c>
      <c r="H1482" s="68" t="s">
        <v>1912</v>
      </c>
      <c r="I1482" s="79" t="s">
        <v>2041</v>
      </c>
      <c r="J1482" s="79"/>
      <c r="K1482" s="79" t="s">
        <v>2041</v>
      </c>
      <c r="L1482" s="68"/>
      <c r="M1482" s="68"/>
      <c r="N1482" s="68"/>
      <c r="O1482" s="68"/>
      <c r="P1482" s="68"/>
      <c r="Q1482" s="71" t="s">
        <v>672</v>
      </c>
      <c r="R1482" s="71" t="s">
        <v>672</v>
      </c>
      <c r="S1482" s="68" t="s">
        <v>1167</v>
      </c>
      <c r="T1482" s="60" t="s">
        <v>142</v>
      </c>
      <c r="U1482" s="71" t="s">
        <v>1168</v>
      </c>
      <c r="V1482" s="71" t="s">
        <v>1168</v>
      </c>
      <c r="W1482" s="71" t="str">
        <f>VLOOKUP(E1482,[1]基础数据实体梳理模板!$D$5:$E$156,2,0)</f>
        <v>f_worker</v>
      </c>
      <c r="X1482" s="68" t="s">
        <v>1912</v>
      </c>
    </row>
    <row r="1483" spans="1:24" ht="31.5" x14ac:dyDescent="0.25">
      <c r="A1483" s="66">
        <v>1480</v>
      </c>
      <c r="B1483" s="68" t="s">
        <v>138</v>
      </c>
      <c r="C1483" s="68" t="s">
        <v>111</v>
      </c>
      <c r="D1483" s="68" t="s">
        <v>113</v>
      </c>
      <c r="E1483" s="68" t="s">
        <v>369</v>
      </c>
      <c r="F1483" s="68"/>
      <c r="G1483" s="68" t="s">
        <v>1918</v>
      </c>
      <c r="H1483" s="68" t="s">
        <v>1321</v>
      </c>
      <c r="I1483" s="79" t="s">
        <v>1918</v>
      </c>
      <c r="J1483" s="79"/>
      <c r="K1483" s="79" t="s">
        <v>1918</v>
      </c>
      <c r="L1483" s="68"/>
      <c r="M1483" s="68"/>
      <c r="N1483" s="68"/>
      <c r="O1483" s="68"/>
      <c r="P1483" s="68"/>
      <c r="Q1483" s="71" t="s">
        <v>672</v>
      </c>
      <c r="R1483" s="71" t="s">
        <v>672</v>
      </c>
      <c r="S1483" s="68" t="s">
        <v>1242</v>
      </c>
      <c r="T1483" s="60" t="s">
        <v>142</v>
      </c>
      <c r="U1483" s="71" t="s">
        <v>1168</v>
      </c>
      <c r="V1483" s="71" t="s">
        <v>1168</v>
      </c>
      <c r="W1483" s="71" t="str">
        <f>VLOOKUP(E1483,[1]基础数据实体梳理模板!$D$5:$E$156,2,0)</f>
        <v>f_worker</v>
      </c>
      <c r="X1483" s="68" t="s">
        <v>1321</v>
      </c>
    </row>
    <row r="1484" spans="1:24" ht="31.5" x14ac:dyDescent="0.25">
      <c r="A1484" s="66">
        <v>1481</v>
      </c>
      <c r="B1484" s="68" t="s">
        <v>138</v>
      </c>
      <c r="C1484" s="68" t="s">
        <v>111</v>
      </c>
      <c r="D1484" s="68" t="s">
        <v>113</v>
      </c>
      <c r="E1484" s="68" t="s">
        <v>369</v>
      </c>
      <c r="F1484" s="68"/>
      <c r="G1484" s="68" t="s">
        <v>1919</v>
      </c>
      <c r="H1484" s="68" t="s">
        <v>1323</v>
      </c>
      <c r="I1484" s="79" t="s">
        <v>1919</v>
      </c>
      <c r="J1484" s="79"/>
      <c r="K1484" s="79" t="s">
        <v>1919</v>
      </c>
      <c r="L1484" s="68"/>
      <c r="M1484" s="68"/>
      <c r="N1484" s="68"/>
      <c r="O1484" s="68"/>
      <c r="P1484" s="68"/>
      <c r="Q1484" s="71" t="s">
        <v>672</v>
      </c>
      <c r="R1484" s="71" t="s">
        <v>672</v>
      </c>
      <c r="S1484" s="68" t="s">
        <v>1242</v>
      </c>
      <c r="T1484" s="60" t="s">
        <v>142</v>
      </c>
      <c r="U1484" s="71" t="s">
        <v>1168</v>
      </c>
      <c r="V1484" s="71" t="s">
        <v>1168</v>
      </c>
      <c r="W1484" s="71" t="str">
        <f>VLOOKUP(E1484,[1]基础数据实体梳理模板!$D$5:$E$156,2,0)</f>
        <v>f_worker</v>
      </c>
      <c r="X1484" s="68" t="s">
        <v>1323</v>
      </c>
    </row>
    <row r="1485" spans="1:24" x14ac:dyDescent="0.25">
      <c r="A1485" s="66">
        <v>1482</v>
      </c>
      <c r="B1485" s="68" t="s">
        <v>138</v>
      </c>
      <c r="C1485" s="68" t="s">
        <v>111</v>
      </c>
      <c r="D1485" s="68" t="s">
        <v>113</v>
      </c>
      <c r="E1485" s="68" t="s">
        <v>369</v>
      </c>
      <c r="F1485" s="68"/>
      <c r="G1485" s="68" t="s">
        <v>1938</v>
      </c>
      <c r="H1485" s="68" t="s">
        <v>1939</v>
      </c>
      <c r="I1485" s="79" t="s">
        <v>1938</v>
      </c>
      <c r="J1485" s="79"/>
      <c r="K1485" s="79" t="s">
        <v>1938</v>
      </c>
      <c r="L1485" s="68"/>
      <c r="M1485" s="68"/>
      <c r="N1485" s="68"/>
      <c r="O1485" s="68"/>
      <c r="P1485" s="68"/>
      <c r="Q1485" s="71" t="s">
        <v>672</v>
      </c>
      <c r="R1485" s="71" t="s">
        <v>672</v>
      </c>
      <c r="S1485" s="68" t="s">
        <v>1337</v>
      </c>
      <c r="T1485" s="60" t="s">
        <v>142</v>
      </c>
      <c r="U1485" s="71" t="s">
        <v>1168</v>
      </c>
      <c r="V1485" s="71" t="s">
        <v>1168</v>
      </c>
      <c r="W1485" s="71" t="str">
        <f>VLOOKUP(E1485,[1]基础数据实体梳理模板!$D$5:$E$156,2,0)</f>
        <v>f_worker</v>
      </c>
      <c r="X1485" s="68" t="s">
        <v>1939</v>
      </c>
    </row>
    <row r="1486" spans="1:24" x14ac:dyDescent="0.25">
      <c r="A1486" s="66">
        <v>1483</v>
      </c>
      <c r="B1486" s="68" t="s">
        <v>138</v>
      </c>
      <c r="C1486" s="68" t="s">
        <v>111</v>
      </c>
      <c r="D1486" s="68" t="s">
        <v>113</v>
      </c>
      <c r="E1486" s="68" t="s">
        <v>369</v>
      </c>
      <c r="F1486" s="68"/>
      <c r="G1486" s="68" t="s">
        <v>1940</v>
      </c>
      <c r="H1486" s="68" t="s">
        <v>1941</v>
      </c>
      <c r="I1486" s="79" t="s">
        <v>1940</v>
      </c>
      <c r="J1486" s="79"/>
      <c r="K1486" s="79" t="s">
        <v>1940</v>
      </c>
      <c r="L1486" s="68"/>
      <c r="M1486" s="68"/>
      <c r="N1486" s="68"/>
      <c r="O1486" s="68"/>
      <c r="P1486" s="68"/>
      <c r="Q1486" s="71" t="s">
        <v>672</v>
      </c>
      <c r="R1486" s="71" t="s">
        <v>672</v>
      </c>
      <c r="S1486" s="68" t="s">
        <v>1191</v>
      </c>
      <c r="T1486" s="60" t="s">
        <v>142</v>
      </c>
      <c r="U1486" s="71" t="s">
        <v>1168</v>
      </c>
      <c r="V1486" s="71" t="s">
        <v>1168</v>
      </c>
      <c r="W1486" s="71" t="str">
        <f>VLOOKUP(E1486,[1]基础数据实体梳理模板!$D$5:$E$156,2,0)</f>
        <v>f_worker</v>
      </c>
      <c r="X1486" s="68" t="s">
        <v>1941</v>
      </c>
    </row>
    <row r="1487" spans="1:24" x14ac:dyDescent="0.25">
      <c r="A1487" s="66">
        <v>1484</v>
      </c>
      <c r="B1487" s="68" t="s">
        <v>138</v>
      </c>
      <c r="C1487" s="68" t="s">
        <v>111</v>
      </c>
      <c r="D1487" s="68" t="s">
        <v>113</v>
      </c>
      <c r="E1487" s="68" t="s">
        <v>369</v>
      </c>
      <c r="F1487" s="68"/>
      <c r="G1487" s="68" t="s">
        <v>1942</v>
      </c>
      <c r="H1487" s="68" t="s">
        <v>1943</v>
      </c>
      <c r="I1487" s="79" t="s">
        <v>1942</v>
      </c>
      <c r="J1487" s="79"/>
      <c r="K1487" s="79" t="s">
        <v>1942</v>
      </c>
      <c r="L1487" s="68"/>
      <c r="M1487" s="68"/>
      <c r="N1487" s="68"/>
      <c r="O1487" s="68"/>
      <c r="P1487" s="68"/>
      <c r="Q1487" s="71" t="s">
        <v>672</v>
      </c>
      <c r="R1487" s="71" t="s">
        <v>672</v>
      </c>
      <c r="S1487" s="68" t="s">
        <v>1191</v>
      </c>
      <c r="T1487" s="60" t="s">
        <v>142</v>
      </c>
      <c r="U1487" s="71" t="s">
        <v>1168</v>
      </c>
      <c r="V1487" s="71" t="s">
        <v>1168</v>
      </c>
      <c r="W1487" s="71" t="str">
        <f>VLOOKUP(E1487,[1]基础数据实体梳理模板!$D$5:$E$156,2,0)</f>
        <v>f_worker</v>
      </c>
      <c r="X1487" s="68" t="s">
        <v>1943</v>
      </c>
    </row>
    <row r="1488" spans="1:24" x14ac:dyDescent="0.25">
      <c r="A1488" s="66">
        <v>1485</v>
      </c>
      <c r="B1488" s="68" t="s">
        <v>138</v>
      </c>
      <c r="C1488" s="68" t="s">
        <v>111</v>
      </c>
      <c r="D1488" s="68" t="s">
        <v>113</v>
      </c>
      <c r="E1488" s="68" t="s">
        <v>369</v>
      </c>
      <c r="F1488" s="68"/>
      <c r="G1488" s="68" t="s">
        <v>1944</v>
      </c>
      <c r="H1488" s="68" t="s">
        <v>1945</v>
      </c>
      <c r="I1488" s="79" t="s">
        <v>1944</v>
      </c>
      <c r="J1488" s="79"/>
      <c r="K1488" s="79" t="s">
        <v>1944</v>
      </c>
      <c r="L1488" s="68"/>
      <c r="M1488" s="68"/>
      <c r="N1488" s="68"/>
      <c r="O1488" s="68"/>
      <c r="P1488" s="68"/>
      <c r="Q1488" s="71" t="s">
        <v>672</v>
      </c>
      <c r="R1488" s="71" t="s">
        <v>672</v>
      </c>
      <c r="S1488" s="68" t="s">
        <v>1191</v>
      </c>
      <c r="T1488" s="60" t="s">
        <v>142</v>
      </c>
      <c r="U1488" s="71" t="s">
        <v>1168</v>
      </c>
      <c r="V1488" s="71" t="s">
        <v>1168</v>
      </c>
      <c r="W1488" s="71" t="str">
        <f>VLOOKUP(E1488,[1]基础数据实体梳理模板!$D$5:$E$156,2,0)</f>
        <v>f_worker</v>
      </c>
      <c r="X1488" s="68" t="s">
        <v>1945</v>
      </c>
    </row>
    <row r="1489" spans="1:24" x14ac:dyDescent="0.25">
      <c r="A1489" s="66">
        <v>1486</v>
      </c>
      <c r="B1489" s="68" t="s">
        <v>138</v>
      </c>
      <c r="C1489" s="68" t="s">
        <v>111</v>
      </c>
      <c r="D1489" s="68" t="s">
        <v>113</v>
      </c>
      <c r="E1489" s="68" t="s">
        <v>369</v>
      </c>
      <c r="F1489" s="68"/>
      <c r="G1489" s="68" t="s">
        <v>1947</v>
      </c>
      <c r="H1489" s="68" t="s">
        <v>1948</v>
      </c>
      <c r="I1489" s="79" t="s">
        <v>1947</v>
      </c>
      <c r="J1489" s="79"/>
      <c r="K1489" s="79" t="s">
        <v>1947</v>
      </c>
      <c r="L1489" s="68"/>
      <c r="M1489" s="68"/>
      <c r="N1489" s="68"/>
      <c r="O1489" s="68"/>
      <c r="P1489" s="68"/>
      <c r="Q1489" s="71" t="s">
        <v>672</v>
      </c>
      <c r="R1489" s="71" t="s">
        <v>672</v>
      </c>
      <c r="S1489" s="68" t="s">
        <v>1337</v>
      </c>
      <c r="T1489" s="60" t="s">
        <v>142</v>
      </c>
      <c r="U1489" s="71" t="s">
        <v>1168</v>
      </c>
      <c r="V1489" s="71" t="s">
        <v>1168</v>
      </c>
      <c r="W1489" s="71" t="str">
        <f>VLOOKUP(E1489,[1]基础数据实体梳理模板!$D$5:$E$156,2,0)</f>
        <v>f_worker</v>
      </c>
      <c r="X1489" s="68" t="s">
        <v>1948</v>
      </c>
    </row>
    <row r="1490" spans="1:24" x14ac:dyDescent="0.25">
      <c r="A1490" s="66">
        <v>1487</v>
      </c>
      <c r="B1490" s="68" t="s">
        <v>138</v>
      </c>
      <c r="C1490" s="68" t="s">
        <v>111</v>
      </c>
      <c r="D1490" s="68" t="s">
        <v>113</v>
      </c>
      <c r="E1490" s="68" t="s">
        <v>369</v>
      </c>
      <c r="F1490" s="68"/>
      <c r="G1490" s="68" t="s">
        <v>1949</v>
      </c>
      <c r="H1490" s="68" t="s">
        <v>1950</v>
      </c>
      <c r="I1490" s="79" t="s">
        <v>1949</v>
      </c>
      <c r="J1490" s="79"/>
      <c r="K1490" s="79" t="s">
        <v>1949</v>
      </c>
      <c r="L1490" s="68"/>
      <c r="M1490" s="68"/>
      <c r="N1490" s="68"/>
      <c r="O1490" s="68"/>
      <c r="P1490" s="68"/>
      <c r="Q1490" s="71" t="s">
        <v>672</v>
      </c>
      <c r="R1490" s="71" t="s">
        <v>672</v>
      </c>
      <c r="S1490" s="68" t="s">
        <v>1337</v>
      </c>
      <c r="T1490" s="60" t="s">
        <v>142</v>
      </c>
      <c r="U1490" s="71" t="s">
        <v>1168</v>
      </c>
      <c r="V1490" s="71" t="s">
        <v>1168</v>
      </c>
      <c r="W1490" s="71" t="str">
        <f>VLOOKUP(E1490,[1]基础数据实体梳理模板!$D$5:$E$156,2,0)</f>
        <v>f_worker</v>
      </c>
      <c r="X1490" s="68" t="s">
        <v>1950</v>
      </c>
    </row>
    <row r="1491" spans="1:24" x14ac:dyDescent="0.25">
      <c r="A1491" s="66">
        <v>1488</v>
      </c>
      <c r="B1491" s="68" t="s">
        <v>138</v>
      </c>
      <c r="C1491" s="68" t="s">
        <v>111</v>
      </c>
      <c r="D1491" s="68" t="s">
        <v>113</v>
      </c>
      <c r="E1491" s="68" t="s">
        <v>369</v>
      </c>
      <c r="F1491" s="68"/>
      <c r="G1491" s="68" t="s">
        <v>990</v>
      </c>
      <c r="H1491" s="68" t="s">
        <v>1951</v>
      </c>
      <c r="I1491" s="79" t="s">
        <v>990</v>
      </c>
      <c r="J1491" s="79"/>
      <c r="K1491" s="79" t="s">
        <v>990</v>
      </c>
      <c r="L1491" s="68"/>
      <c r="M1491" s="68"/>
      <c r="N1491" s="68"/>
      <c r="O1491" s="68"/>
      <c r="P1491" s="68"/>
      <c r="Q1491" s="71" t="s">
        <v>672</v>
      </c>
      <c r="R1491" s="71" t="s">
        <v>672</v>
      </c>
      <c r="S1491" s="68" t="s">
        <v>1269</v>
      </c>
      <c r="T1491" s="60" t="s">
        <v>142</v>
      </c>
      <c r="U1491" s="71" t="s">
        <v>1168</v>
      </c>
      <c r="V1491" s="71" t="s">
        <v>1168</v>
      </c>
      <c r="W1491" s="71" t="str">
        <f>VLOOKUP(E1491,[1]基础数据实体梳理模板!$D$5:$E$156,2,0)</f>
        <v>f_worker</v>
      </c>
      <c r="X1491" s="68" t="s">
        <v>1951</v>
      </c>
    </row>
    <row r="1492" spans="1:24" x14ac:dyDescent="0.25">
      <c r="A1492" s="66">
        <v>1489</v>
      </c>
      <c r="B1492" s="68" t="s">
        <v>138</v>
      </c>
      <c r="C1492" s="68" t="s">
        <v>111</v>
      </c>
      <c r="D1492" s="68" t="s">
        <v>113</v>
      </c>
      <c r="E1492" s="68" t="s">
        <v>369</v>
      </c>
      <c r="F1492" s="68"/>
      <c r="G1492" s="68" t="s">
        <v>1952</v>
      </c>
      <c r="H1492" s="68" t="s">
        <v>1953</v>
      </c>
      <c r="I1492" s="79" t="s">
        <v>1952</v>
      </c>
      <c r="J1492" s="79"/>
      <c r="K1492" s="79" t="s">
        <v>1952</v>
      </c>
      <c r="L1492" s="68"/>
      <c r="M1492" s="68"/>
      <c r="N1492" s="68"/>
      <c r="O1492" s="68"/>
      <c r="P1492" s="68"/>
      <c r="Q1492" s="71" t="s">
        <v>672</v>
      </c>
      <c r="R1492" s="71" t="s">
        <v>672</v>
      </c>
      <c r="S1492" s="68" t="s">
        <v>1269</v>
      </c>
      <c r="T1492" s="60" t="s">
        <v>142</v>
      </c>
      <c r="U1492" s="71" t="s">
        <v>1168</v>
      </c>
      <c r="V1492" s="71" t="s">
        <v>1168</v>
      </c>
      <c r="W1492" s="71" t="str">
        <f>VLOOKUP(E1492,[1]基础数据实体梳理模板!$D$5:$E$156,2,0)</f>
        <v>f_worker</v>
      </c>
      <c r="X1492" s="68" t="s">
        <v>1953</v>
      </c>
    </row>
    <row r="1493" spans="1:24" x14ac:dyDescent="0.25">
      <c r="A1493" s="66">
        <v>1490</v>
      </c>
      <c r="B1493" s="68" t="s">
        <v>138</v>
      </c>
      <c r="C1493" s="68" t="s">
        <v>111</v>
      </c>
      <c r="D1493" s="68" t="s">
        <v>113</v>
      </c>
      <c r="E1493" s="68" t="s">
        <v>369</v>
      </c>
      <c r="F1493" s="68"/>
      <c r="G1493" s="68" t="s">
        <v>2128</v>
      </c>
      <c r="H1493" s="68" t="s">
        <v>2129</v>
      </c>
      <c r="I1493" s="79" t="s">
        <v>2128</v>
      </c>
      <c r="J1493" s="79"/>
      <c r="K1493" s="79" t="s">
        <v>2128</v>
      </c>
      <c r="L1493" s="68"/>
      <c r="M1493" s="68"/>
      <c r="N1493" s="68"/>
      <c r="O1493" s="68"/>
      <c r="P1493" s="68"/>
      <c r="Q1493" s="71" t="s">
        <v>672</v>
      </c>
      <c r="R1493" s="71" t="s">
        <v>672</v>
      </c>
      <c r="S1493" s="68" t="s">
        <v>1191</v>
      </c>
      <c r="T1493" s="60" t="s">
        <v>142</v>
      </c>
      <c r="U1493" s="71" t="s">
        <v>1168</v>
      </c>
      <c r="V1493" s="71" t="s">
        <v>1168</v>
      </c>
      <c r="W1493" s="71" t="str">
        <f>VLOOKUP(E1493,[1]基础数据实体梳理模板!$D$5:$E$156,2,0)</f>
        <v>f_worker</v>
      </c>
      <c r="X1493" s="68" t="s">
        <v>2129</v>
      </c>
    </row>
    <row r="1494" spans="1:24" x14ac:dyDescent="0.25">
      <c r="A1494" s="66">
        <v>1491</v>
      </c>
      <c r="B1494" s="68" t="s">
        <v>138</v>
      </c>
      <c r="C1494" s="68" t="s">
        <v>111</v>
      </c>
      <c r="D1494" s="68" t="s">
        <v>113</v>
      </c>
      <c r="E1494" s="68" t="s">
        <v>369</v>
      </c>
      <c r="F1494" s="68"/>
      <c r="G1494" s="68" t="s">
        <v>1162</v>
      </c>
      <c r="H1494" s="68" t="s">
        <v>1954</v>
      </c>
      <c r="I1494" s="79" t="s">
        <v>1162</v>
      </c>
      <c r="J1494" s="79"/>
      <c r="K1494" s="79" t="s">
        <v>1162</v>
      </c>
      <c r="L1494" s="68"/>
      <c r="M1494" s="68"/>
      <c r="N1494" s="68"/>
      <c r="O1494" s="68"/>
      <c r="P1494" s="68"/>
      <c r="Q1494" s="71" t="s">
        <v>672</v>
      </c>
      <c r="R1494" s="71" t="s">
        <v>672</v>
      </c>
      <c r="S1494" s="68" t="s">
        <v>1266</v>
      </c>
      <c r="T1494" s="60" t="s">
        <v>142</v>
      </c>
      <c r="U1494" s="71" t="s">
        <v>1168</v>
      </c>
      <c r="V1494" s="71" t="s">
        <v>1168</v>
      </c>
      <c r="W1494" s="71" t="str">
        <f>VLOOKUP(E1494,[1]基础数据实体梳理模板!$D$5:$E$156,2,0)</f>
        <v>f_worker</v>
      </c>
      <c r="X1494" s="68" t="s">
        <v>1954</v>
      </c>
    </row>
    <row r="1495" spans="1:24" x14ac:dyDescent="0.25">
      <c r="A1495" s="66">
        <v>1492</v>
      </c>
      <c r="B1495" s="68" t="s">
        <v>138</v>
      </c>
      <c r="C1495" s="68" t="s">
        <v>111</v>
      </c>
      <c r="D1495" s="68" t="s">
        <v>113</v>
      </c>
      <c r="E1495" s="68" t="s">
        <v>369</v>
      </c>
      <c r="F1495" s="68"/>
      <c r="G1495" s="68" t="s">
        <v>2130</v>
      </c>
      <c r="H1495" s="68" t="s">
        <v>2131</v>
      </c>
      <c r="I1495" s="79" t="s">
        <v>2130</v>
      </c>
      <c r="J1495" s="79"/>
      <c r="K1495" s="79" t="s">
        <v>2130</v>
      </c>
      <c r="L1495" s="68"/>
      <c r="M1495" s="68"/>
      <c r="N1495" s="68"/>
      <c r="O1495" s="68"/>
      <c r="P1495" s="68"/>
      <c r="Q1495" s="71" t="s">
        <v>672</v>
      </c>
      <c r="R1495" s="71" t="s">
        <v>672</v>
      </c>
      <c r="S1495" s="68" t="s">
        <v>1337</v>
      </c>
      <c r="T1495" s="60" t="s">
        <v>142</v>
      </c>
      <c r="U1495" s="71" t="s">
        <v>1168</v>
      </c>
      <c r="V1495" s="71" t="s">
        <v>1168</v>
      </c>
      <c r="W1495" s="71" t="str">
        <f>VLOOKUP(E1495,[1]基础数据实体梳理模板!$D$5:$E$156,2,0)</f>
        <v>f_worker</v>
      </c>
      <c r="X1495" s="68" t="s">
        <v>2131</v>
      </c>
    </row>
    <row r="1496" spans="1:24" x14ac:dyDescent="0.25">
      <c r="A1496" s="66">
        <v>1493</v>
      </c>
      <c r="B1496" s="68" t="s">
        <v>138</v>
      </c>
      <c r="C1496" s="68" t="s">
        <v>111</v>
      </c>
      <c r="D1496" s="68" t="s">
        <v>113</v>
      </c>
      <c r="E1496" s="68" t="s">
        <v>369</v>
      </c>
      <c r="F1496" s="68"/>
      <c r="G1496" s="68" t="s">
        <v>2132</v>
      </c>
      <c r="H1496" s="68" t="s">
        <v>2133</v>
      </c>
      <c r="I1496" s="79" t="s">
        <v>2132</v>
      </c>
      <c r="J1496" s="79"/>
      <c r="K1496" s="79" t="s">
        <v>2132</v>
      </c>
      <c r="L1496" s="68"/>
      <c r="M1496" s="68"/>
      <c r="N1496" s="68"/>
      <c r="O1496" s="68"/>
      <c r="P1496" s="68"/>
      <c r="Q1496" s="71" t="s">
        <v>672</v>
      </c>
      <c r="R1496" s="71" t="s">
        <v>672</v>
      </c>
      <c r="S1496" s="68" t="s">
        <v>1191</v>
      </c>
      <c r="T1496" s="60" t="s">
        <v>142</v>
      </c>
      <c r="U1496" s="71" t="s">
        <v>1168</v>
      </c>
      <c r="V1496" s="71" t="s">
        <v>1168</v>
      </c>
      <c r="W1496" s="71" t="str">
        <f>VLOOKUP(E1496,[1]基础数据实体梳理模板!$D$5:$E$156,2,0)</f>
        <v>f_worker</v>
      </c>
      <c r="X1496" s="68" t="s">
        <v>2133</v>
      </c>
    </row>
    <row r="1497" spans="1:24" x14ac:dyDescent="0.25">
      <c r="A1497" s="66">
        <v>1494</v>
      </c>
      <c r="B1497" s="68" t="s">
        <v>138</v>
      </c>
      <c r="C1497" s="68" t="s">
        <v>111</v>
      </c>
      <c r="D1497" s="68" t="s">
        <v>113</v>
      </c>
      <c r="E1497" s="68" t="s">
        <v>369</v>
      </c>
      <c r="F1497" s="68"/>
      <c r="G1497" s="68" t="s">
        <v>661</v>
      </c>
      <c r="H1497" s="68" t="s">
        <v>1346</v>
      </c>
      <c r="I1497" s="79" t="s">
        <v>661</v>
      </c>
      <c r="J1497" s="79"/>
      <c r="K1497" s="79" t="s">
        <v>661</v>
      </c>
      <c r="L1497" s="68"/>
      <c r="M1497" s="68"/>
      <c r="N1497" s="68"/>
      <c r="O1497" s="68"/>
      <c r="P1497" s="68"/>
      <c r="Q1497" s="71" t="s">
        <v>672</v>
      </c>
      <c r="R1497" s="71" t="s">
        <v>672</v>
      </c>
      <c r="S1497" s="68" t="s">
        <v>1955</v>
      </c>
      <c r="T1497" s="60" t="s">
        <v>142</v>
      </c>
      <c r="U1497" s="71" t="s">
        <v>1168</v>
      </c>
      <c r="V1497" s="71" t="s">
        <v>1168</v>
      </c>
      <c r="W1497" s="71" t="str">
        <f>VLOOKUP(E1497,[1]基础数据实体梳理模板!$D$5:$E$156,2,0)</f>
        <v>f_worker</v>
      </c>
      <c r="X1497" s="68" t="s">
        <v>1346</v>
      </c>
    </row>
    <row r="1498" spans="1:24" x14ac:dyDescent="0.25">
      <c r="A1498" s="66">
        <v>1495</v>
      </c>
      <c r="B1498" s="68" t="s">
        <v>138</v>
      </c>
      <c r="C1498" s="68" t="s">
        <v>111</v>
      </c>
      <c r="D1498" s="68" t="s">
        <v>113</v>
      </c>
      <c r="E1498" s="68" t="s">
        <v>369</v>
      </c>
      <c r="F1498" s="68"/>
      <c r="G1498" s="68" t="s">
        <v>2134</v>
      </c>
      <c r="H1498" s="68" t="s">
        <v>1957</v>
      </c>
      <c r="I1498" s="79" t="s">
        <v>2134</v>
      </c>
      <c r="J1498" s="79"/>
      <c r="K1498" s="79" t="s">
        <v>2134</v>
      </c>
      <c r="L1498" s="68"/>
      <c r="M1498" s="68"/>
      <c r="N1498" s="68"/>
      <c r="O1498" s="68"/>
      <c r="P1498" s="68"/>
      <c r="Q1498" s="71" t="s">
        <v>672</v>
      </c>
      <c r="R1498" s="71" t="s">
        <v>672</v>
      </c>
      <c r="S1498" s="68" t="s">
        <v>1347</v>
      </c>
      <c r="T1498" s="60" t="s">
        <v>142</v>
      </c>
      <c r="U1498" s="71" t="s">
        <v>1168</v>
      </c>
      <c r="V1498" s="71" t="s">
        <v>1168</v>
      </c>
      <c r="W1498" s="71" t="str">
        <f>VLOOKUP(E1498,[1]基础数据实体梳理模板!$D$5:$E$156,2,0)</f>
        <v>f_worker</v>
      </c>
      <c r="X1498" s="68" t="s">
        <v>1957</v>
      </c>
    </row>
    <row r="1499" spans="1:24" ht="31.5" x14ac:dyDescent="0.25">
      <c r="A1499" s="66">
        <v>1496</v>
      </c>
      <c r="B1499" s="68" t="s">
        <v>138</v>
      </c>
      <c r="C1499" s="68" t="s">
        <v>111</v>
      </c>
      <c r="D1499" s="68" t="s">
        <v>113</v>
      </c>
      <c r="E1499" s="68" t="s">
        <v>369</v>
      </c>
      <c r="F1499" s="68"/>
      <c r="G1499" s="68" t="s">
        <v>2135</v>
      </c>
      <c r="H1499" s="68" t="s">
        <v>2136</v>
      </c>
      <c r="I1499" s="79" t="s">
        <v>2135</v>
      </c>
      <c r="J1499" s="79"/>
      <c r="K1499" s="79" t="s">
        <v>2135</v>
      </c>
      <c r="L1499" s="68"/>
      <c r="M1499" s="68"/>
      <c r="N1499" s="68"/>
      <c r="O1499" s="68"/>
      <c r="P1499" s="68"/>
      <c r="Q1499" s="71" t="s">
        <v>672</v>
      </c>
      <c r="R1499" s="71" t="s">
        <v>672</v>
      </c>
      <c r="S1499" s="68" t="s">
        <v>1191</v>
      </c>
      <c r="T1499" s="60" t="s">
        <v>142</v>
      </c>
      <c r="U1499" s="71" t="s">
        <v>1168</v>
      </c>
      <c r="V1499" s="71" t="s">
        <v>1168</v>
      </c>
      <c r="W1499" s="71" t="str">
        <f>VLOOKUP(E1499,[1]基础数据实体梳理模板!$D$5:$E$156,2,0)</f>
        <v>f_worker</v>
      </c>
      <c r="X1499" s="68" t="s">
        <v>2136</v>
      </c>
    </row>
    <row r="1500" spans="1:24" x14ac:dyDescent="0.25">
      <c r="A1500" s="66">
        <v>1497</v>
      </c>
      <c r="B1500" s="68" t="s">
        <v>138</v>
      </c>
      <c r="C1500" s="68" t="s">
        <v>111</v>
      </c>
      <c r="D1500" s="68" t="s">
        <v>113</v>
      </c>
      <c r="E1500" s="68" t="s">
        <v>369</v>
      </c>
      <c r="F1500" s="68"/>
      <c r="G1500" s="68" t="s">
        <v>2137</v>
      </c>
      <c r="H1500" s="68" t="s">
        <v>2138</v>
      </c>
      <c r="I1500" s="79" t="s">
        <v>2137</v>
      </c>
      <c r="J1500" s="79"/>
      <c r="K1500" s="79" t="s">
        <v>2137</v>
      </c>
      <c r="L1500" s="68"/>
      <c r="M1500" s="68"/>
      <c r="N1500" s="68"/>
      <c r="O1500" s="68"/>
      <c r="P1500" s="68"/>
      <c r="Q1500" s="71" t="s">
        <v>672</v>
      </c>
      <c r="R1500" s="71" t="s">
        <v>672</v>
      </c>
      <c r="S1500" s="68" t="s">
        <v>1337</v>
      </c>
      <c r="T1500" s="60" t="s">
        <v>142</v>
      </c>
      <c r="U1500" s="71" t="s">
        <v>1168</v>
      </c>
      <c r="V1500" s="71" t="s">
        <v>1168</v>
      </c>
      <c r="W1500" s="71" t="str">
        <f>VLOOKUP(E1500,[1]基础数据实体梳理模板!$D$5:$E$156,2,0)</f>
        <v>f_worker</v>
      </c>
      <c r="X1500" s="68" t="s">
        <v>2138</v>
      </c>
    </row>
    <row r="1501" spans="1:24" x14ac:dyDescent="0.25">
      <c r="A1501" s="66">
        <v>1498</v>
      </c>
      <c r="B1501" s="68" t="s">
        <v>138</v>
      </c>
      <c r="C1501" s="68" t="s">
        <v>111</v>
      </c>
      <c r="D1501" s="68" t="s">
        <v>113</v>
      </c>
      <c r="E1501" s="68" t="s">
        <v>369</v>
      </c>
      <c r="F1501" s="68"/>
      <c r="G1501" s="68" t="s">
        <v>2139</v>
      </c>
      <c r="H1501" s="68" t="s">
        <v>2140</v>
      </c>
      <c r="I1501" s="79" t="s">
        <v>2139</v>
      </c>
      <c r="J1501" s="79"/>
      <c r="K1501" s="79" t="s">
        <v>2139</v>
      </c>
      <c r="L1501" s="68"/>
      <c r="M1501" s="68"/>
      <c r="N1501" s="68"/>
      <c r="O1501" s="68"/>
      <c r="P1501" s="68"/>
      <c r="Q1501" s="71" t="s">
        <v>672</v>
      </c>
      <c r="R1501" s="71" t="s">
        <v>672</v>
      </c>
      <c r="S1501" s="68" t="s">
        <v>1191</v>
      </c>
      <c r="T1501" s="60" t="s">
        <v>142</v>
      </c>
      <c r="U1501" s="71" t="s">
        <v>1168</v>
      </c>
      <c r="V1501" s="71" t="s">
        <v>1168</v>
      </c>
      <c r="W1501" s="71" t="str">
        <f>VLOOKUP(E1501,[1]基础数据实体梳理模板!$D$5:$E$156,2,0)</f>
        <v>f_worker</v>
      </c>
      <c r="X1501" s="68" t="s">
        <v>2140</v>
      </c>
    </row>
    <row r="1502" spans="1:24" x14ac:dyDescent="0.25">
      <c r="A1502" s="66">
        <v>1499</v>
      </c>
      <c r="B1502" s="68" t="s">
        <v>138</v>
      </c>
      <c r="C1502" s="68" t="s">
        <v>111</v>
      </c>
      <c r="D1502" s="68" t="s">
        <v>113</v>
      </c>
      <c r="E1502" s="68" t="s">
        <v>369</v>
      </c>
      <c r="F1502" s="68"/>
      <c r="G1502" s="68" t="s">
        <v>2141</v>
      </c>
      <c r="H1502" s="68" t="s">
        <v>2142</v>
      </c>
      <c r="I1502" s="79" t="s">
        <v>2141</v>
      </c>
      <c r="J1502" s="79"/>
      <c r="K1502" s="79" t="s">
        <v>2141</v>
      </c>
      <c r="L1502" s="68"/>
      <c r="M1502" s="68"/>
      <c r="N1502" s="68"/>
      <c r="O1502" s="68"/>
      <c r="P1502" s="68"/>
      <c r="Q1502" s="71" t="s">
        <v>672</v>
      </c>
      <c r="R1502" s="71" t="s">
        <v>672</v>
      </c>
      <c r="S1502" s="68" t="s">
        <v>1167</v>
      </c>
      <c r="T1502" s="60" t="s">
        <v>142</v>
      </c>
      <c r="U1502" s="71" t="s">
        <v>1168</v>
      </c>
      <c r="V1502" s="71" t="s">
        <v>1168</v>
      </c>
      <c r="W1502" s="71" t="str">
        <f>VLOOKUP(E1502,[1]基础数据实体梳理模板!$D$5:$E$156,2,0)</f>
        <v>f_worker</v>
      </c>
      <c r="X1502" s="68" t="s">
        <v>2142</v>
      </c>
    </row>
    <row r="1503" spans="1:24" ht="31.5" x14ac:dyDescent="0.25">
      <c r="A1503" s="66">
        <v>1500</v>
      </c>
      <c r="B1503" s="68" t="s">
        <v>138</v>
      </c>
      <c r="C1503" s="68" t="s">
        <v>111</v>
      </c>
      <c r="D1503" s="68" t="s">
        <v>113</v>
      </c>
      <c r="E1503" s="68" t="s">
        <v>369</v>
      </c>
      <c r="F1503" s="68"/>
      <c r="G1503" s="68" t="s">
        <v>2143</v>
      </c>
      <c r="H1503" s="68" t="s">
        <v>2144</v>
      </c>
      <c r="I1503" s="79" t="s">
        <v>2143</v>
      </c>
      <c r="J1503" s="79"/>
      <c r="K1503" s="79" t="s">
        <v>2143</v>
      </c>
      <c r="L1503" s="68"/>
      <c r="M1503" s="68"/>
      <c r="N1503" s="68"/>
      <c r="O1503" s="68"/>
      <c r="P1503" s="68"/>
      <c r="Q1503" s="71" t="s">
        <v>672</v>
      </c>
      <c r="R1503" s="71" t="s">
        <v>672</v>
      </c>
      <c r="S1503" s="68" t="s">
        <v>1266</v>
      </c>
      <c r="T1503" s="60" t="s">
        <v>142</v>
      </c>
      <c r="U1503" s="71" t="s">
        <v>1168</v>
      </c>
      <c r="V1503" s="71" t="s">
        <v>1168</v>
      </c>
      <c r="W1503" s="71" t="str">
        <f>VLOOKUP(E1503,[1]基础数据实体梳理模板!$D$5:$E$156,2,0)</f>
        <v>f_worker</v>
      </c>
      <c r="X1503" s="68" t="s">
        <v>2144</v>
      </c>
    </row>
    <row r="1504" spans="1:24" x14ac:dyDescent="0.25">
      <c r="A1504" s="66">
        <v>1501</v>
      </c>
      <c r="B1504" s="68" t="s">
        <v>138</v>
      </c>
      <c r="C1504" s="68" t="s">
        <v>111</v>
      </c>
      <c r="D1504" s="68" t="s">
        <v>113</v>
      </c>
      <c r="E1504" s="68" t="s">
        <v>369</v>
      </c>
      <c r="F1504" s="68"/>
      <c r="G1504" s="68" t="s">
        <v>2145</v>
      </c>
      <c r="H1504" s="68" t="s">
        <v>2146</v>
      </c>
      <c r="I1504" s="79" t="s">
        <v>2145</v>
      </c>
      <c r="J1504" s="79"/>
      <c r="K1504" s="79" t="s">
        <v>2145</v>
      </c>
      <c r="L1504" s="68"/>
      <c r="M1504" s="68"/>
      <c r="N1504" s="68"/>
      <c r="O1504" s="68"/>
      <c r="P1504" s="68"/>
      <c r="Q1504" s="71" t="s">
        <v>672</v>
      </c>
      <c r="R1504" s="71" t="s">
        <v>672</v>
      </c>
      <c r="S1504" s="68" t="s">
        <v>1167</v>
      </c>
      <c r="T1504" s="60" t="s">
        <v>142</v>
      </c>
      <c r="U1504" s="71" t="s">
        <v>1168</v>
      </c>
      <c r="V1504" s="71" t="s">
        <v>1168</v>
      </c>
      <c r="W1504" s="71" t="str">
        <f>VLOOKUP(E1504,[1]基础数据实体梳理模板!$D$5:$E$156,2,0)</f>
        <v>f_worker</v>
      </c>
      <c r="X1504" s="68" t="s">
        <v>2146</v>
      </c>
    </row>
    <row r="1505" spans="1:24" x14ac:dyDescent="0.25">
      <c r="A1505" s="66">
        <v>1502</v>
      </c>
      <c r="B1505" s="68" t="s">
        <v>138</v>
      </c>
      <c r="C1505" s="68" t="s">
        <v>111</v>
      </c>
      <c r="D1505" s="68" t="s">
        <v>113</v>
      </c>
      <c r="E1505" s="68" t="s">
        <v>369</v>
      </c>
      <c r="F1505" s="68"/>
      <c r="G1505" s="68" t="s">
        <v>2147</v>
      </c>
      <c r="H1505" s="68" t="s">
        <v>1204</v>
      </c>
      <c r="I1505" s="79" t="s">
        <v>2147</v>
      </c>
      <c r="J1505" s="79"/>
      <c r="K1505" s="79" t="s">
        <v>2147</v>
      </c>
      <c r="L1505" s="68"/>
      <c r="M1505" s="68"/>
      <c r="N1505" s="68"/>
      <c r="O1505" s="68"/>
      <c r="P1505" s="68"/>
      <c r="Q1505" s="71" t="s">
        <v>672</v>
      </c>
      <c r="R1505" s="71" t="s">
        <v>672</v>
      </c>
      <c r="S1505" s="68" t="s">
        <v>1205</v>
      </c>
      <c r="T1505" s="60" t="s">
        <v>142</v>
      </c>
      <c r="U1505" s="71" t="s">
        <v>1168</v>
      </c>
      <c r="V1505" s="71" t="s">
        <v>1168</v>
      </c>
      <c r="W1505" s="71" t="str">
        <f>VLOOKUP(E1505,[1]基础数据实体梳理模板!$D$5:$E$156,2,0)</f>
        <v>f_worker</v>
      </c>
      <c r="X1505" s="68" t="s">
        <v>1204</v>
      </c>
    </row>
    <row r="1506" spans="1:24" ht="31.5" x14ac:dyDescent="0.25">
      <c r="A1506" s="66">
        <v>1503</v>
      </c>
      <c r="B1506" s="68" t="s">
        <v>138</v>
      </c>
      <c r="C1506" s="68" t="s">
        <v>111</v>
      </c>
      <c r="D1506" s="68" t="s">
        <v>113</v>
      </c>
      <c r="E1506" s="68" t="s">
        <v>369</v>
      </c>
      <c r="F1506" s="68"/>
      <c r="G1506" s="68" t="s">
        <v>2148</v>
      </c>
      <c r="H1506" s="68" t="s">
        <v>2149</v>
      </c>
      <c r="I1506" s="79" t="s">
        <v>2148</v>
      </c>
      <c r="J1506" s="79"/>
      <c r="K1506" s="79" t="s">
        <v>2148</v>
      </c>
      <c r="L1506" s="68"/>
      <c r="M1506" s="68"/>
      <c r="N1506" s="68"/>
      <c r="O1506" s="68"/>
      <c r="P1506" s="68"/>
      <c r="Q1506" s="71" t="s">
        <v>672</v>
      </c>
      <c r="R1506" s="71" t="s">
        <v>672</v>
      </c>
      <c r="S1506" s="68" t="s">
        <v>1167</v>
      </c>
      <c r="T1506" s="60" t="s">
        <v>142</v>
      </c>
      <c r="U1506" s="71" t="s">
        <v>1168</v>
      </c>
      <c r="V1506" s="71" t="s">
        <v>1168</v>
      </c>
      <c r="W1506" s="71" t="str">
        <f>VLOOKUP(E1506,[1]基础数据实体梳理模板!$D$5:$E$156,2,0)</f>
        <v>f_worker</v>
      </c>
      <c r="X1506" s="68" t="s">
        <v>2149</v>
      </c>
    </row>
    <row r="1507" spans="1:24" ht="31.5" x14ac:dyDescent="0.25">
      <c r="A1507" s="66">
        <v>1504</v>
      </c>
      <c r="B1507" s="68" t="s">
        <v>138</v>
      </c>
      <c r="C1507" s="68" t="s">
        <v>111</v>
      </c>
      <c r="D1507" s="68" t="s">
        <v>113</v>
      </c>
      <c r="E1507" s="68" t="s">
        <v>369</v>
      </c>
      <c r="F1507" s="68"/>
      <c r="G1507" s="68" t="s">
        <v>2150</v>
      </c>
      <c r="H1507" s="68" t="s">
        <v>2151</v>
      </c>
      <c r="I1507" s="79" t="s">
        <v>2150</v>
      </c>
      <c r="J1507" s="79"/>
      <c r="K1507" s="79" t="s">
        <v>2150</v>
      </c>
      <c r="L1507" s="68"/>
      <c r="M1507" s="68"/>
      <c r="N1507" s="68"/>
      <c r="O1507" s="68"/>
      <c r="P1507" s="68"/>
      <c r="Q1507" s="71" t="s">
        <v>672</v>
      </c>
      <c r="R1507" s="71" t="s">
        <v>672</v>
      </c>
      <c r="S1507" s="68" t="s">
        <v>1191</v>
      </c>
      <c r="T1507" s="60" t="s">
        <v>142</v>
      </c>
      <c r="U1507" s="71" t="s">
        <v>1168</v>
      </c>
      <c r="V1507" s="71" t="s">
        <v>1168</v>
      </c>
      <c r="W1507" s="71" t="str">
        <f>VLOOKUP(E1507,[1]基础数据实体梳理模板!$D$5:$E$156,2,0)</f>
        <v>f_worker</v>
      </c>
      <c r="X1507" s="68" t="s">
        <v>2151</v>
      </c>
    </row>
    <row r="1508" spans="1:24" x14ac:dyDescent="0.25">
      <c r="A1508" s="66">
        <v>1505</v>
      </c>
      <c r="B1508" s="68" t="s">
        <v>138</v>
      </c>
      <c r="C1508" s="68" t="s">
        <v>111</v>
      </c>
      <c r="D1508" s="68" t="s">
        <v>113</v>
      </c>
      <c r="E1508" s="68" t="s">
        <v>369</v>
      </c>
      <c r="F1508" s="68"/>
      <c r="G1508" s="68" t="s">
        <v>793</v>
      </c>
      <c r="H1508" s="68" t="s">
        <v>2152</v>
      </c>
      <c r="I1508" s="79" t="s">
        <v>793</v>
      </c>
      <c r="J1508" s="79"/>
      <c r="K1508" s="79" t="s">
        <v>793</v>
      </c>
      <c r="L1508" s="68"/>
      <c r="M1508" s="68"/>
      <c r="N1508" s="68"/>
      <c r="O1508" s="68"/>
      <c r="P1508" s="68"/>
      <c r="Q1508" s="71" t="s">
        <v>672</v>
      </c>
      <c r="R1508" s="71" t="s">
        <v>672</v>
      </c>
      <c r="S1508" s="68" t="s">
        <v>1269</v>
      </c>
      <c r="T1508" s="60" t="s">
        <v>142</v>
      </c>
      <c r="U1508" s="71" t="s">
        <v>1168</v>
      </c>
      <c r="V1508" s="71" t="s">
        <v>1168</v>
      </c>
      <c r="W1508" s="71" t="str">
        <f>VLOOKUP(E1508,[1]基础数据实体梳理模板!$D$5:$E$156,2,0)</f>
        <v>f_worker</v>
      </c>
      <c r="X1508" s="68" t="s">
        <v>2152</v>
      </c>
    </row>
    <row r="1509" spans="1:24" ht="31.5" x14ac:dyDescent="0.25">
      <c r="A1509" s="66">
        <v>1506</v>
      </c>
      <c r="B1509" s="68" t="s">
        <v>138</v>
      </c>
      <c r="C1509" s="68" t="s">
        <v>111</v>
      </c>
      <c r="D1509" s="68" t="s">
        <v>113</v>
      </c>
      <c r="E1509" s="68" t="s">
        <v>369</v>
      </c>
      <c r="F1509" s="68"/>
      <c r="G1509" s="68" t="s">
        <v>2153</v>
      </c>
      <c r="H1509" s="68" t="s">
        <v>2154</v>
      </c>
      <c r="I1509" s="79" t="s">
        <v>2153</v>
      </c>
      <c r="J1509" s="79"/>
      <c r="K1509" s="79" t="s">
        <v>2153</v>
      </c>
      <c r="L1509" s="68"/>
      <c r="M1509" s="68"/>
      <c r="N1509" s="68"/>
      <c r="O1509" s="68"/>
      <c r="P1509" s="68"/>
      <c r="Q1509" s="71" t="s">
        <v>672</v>
      </c>
      <c r="R1509" s="71" t="s">
        <v>672</v>
      </c>
      <c r="S1509" s="68" t="s">
        <v>1347</v>
      </c>
      <c r="T1509" s="60" t="s">
        <v>142</v>
      </c>
      <c r="U1509" s="71" t="s">
        <v>1168</v>
      </c>
      <c r="V1509" s="71" t="s">
        <v>1168</v>
      </c>
      <c r="W1509" s="71" t="str">
        <f>VLOOKUP(E1509,[1]基础数据实体梳理模板!$D$5:$E$156,2,0)</f>
        <v>f_worker</v>
      </c>
      <c r="X1509" s="68" t="s">
        <v>2154</v>
      </c>
    </row>
    <row r="1510" spans="1:24" ht="31.5" x14ac:dyDescent="0.25">
      <c r="A1510" s="66">
        <v>1507</v>
      </c>
      <c r="B1510" s="68" t="s">
        <v>138</v>
      </c>
      <c r="C1510" s="68" t="s">
        <v>111</v>
      </c>
      <c r="D1510" s="68" t="s">
        <v>113</v>
      </c>
      <c r="E1510" s="68" t="s">
        <v>369</v>
      </c>
      <c r="F1510" s="68"/>
      <c r="G1510" s="68" t="s">
        <v>2155</v>
      </c>
      <c r="H1510" s="68" t="s">
        <v>2156</v>
      </c>
      <c r="I1510" s="79" t="s">
        <v>2155</v>
      </c>
      <c r="J1510" s="79"/>
      <c r="K1510" s="79" t="s">
        <v>2155</v>
      </c>
      <c r="L1510" s="68"/>
      <c r="M1510" s="68"/>
      <c r="N1510" s="68"/>
      <c r="O1510" s="68"/>
      <c r="P1510" s="68"/>
      <c r="Q1510" s="71" t="s">
        <v>672</v>
      </c>
      <c r="R1510" s="71" t="s">
        <v>672</v>
      </c>
      <c r="S1510" s="68" t="s">
        <v>1347</v>
      </c>
      <c r="T1510" s="60" t="s">
        <v>142</v>
      </c>
      <c r="U1510" s="71" t="s">
        <v>1168</v>
      </c>
      <c r="V1510" s="71" t="s">
        <v>1168</v>
      </c>
      <c r="W1510" s="71" t="str">
        <f>VLOOKUP(E1510,[1]基础数据实体梳理模板!$D$5:$E$156,2,0)</f>
        <v>f_worker</v>
      </c>
      <c r="X1510" s="68" t="s">
        <v>2156</v>
      </c>
    </row>
    <row r="1511" spans="1:24" x14ac:dyDescent="0.25">
      <c r="A1511" s="66">
        <v>1508</v>
      </c>
      <c r="B1511" s="68" t="s">
        <v>138</v>
      </c>
      <c r="C1511" s="68" t="s">
        <v>111</v>
      </c>
      <c r="D1511" s="68" t="s">
        <v>113</v>
      </c>
      <c r="E1511" s="68" t="s">
        <v>369</v>
      </c>
      <c r="F1511" s="68"/>
      <c r="G1511" s="68" t="s">
        <v>2157</v>
      </c>
      <c r="H1511" s="68" t="s">
        <v>1215</v>
      </c>
      <c r="I1511" s="79" t="s">
        <v>2157</v>
      </c>
      <c r="J1511" s="79"/>
      <c r="K1511" s="79" t="s">
        <v>2157</v>
      </c>
      <c r="L1511" s="68"/>
      <c r="M1511" s="68"/>
      <c r="N1511" s="68"/>
      <c r="O1511" s="68"/>
      <c r="P1511" s="68"/>
      <c r="Q1511" s="71" t="s">
        <v>672</v>
      </c>
      <c r="R1511" s="71" t="s">
        <v>672</v>
      </c>
      <c r="S1511" s="68" t="s">
        <v>1167</v>
      </c>
      <c r="T1511" s="60" t="s">
        <v>142</v>
      </c>
      <c r="U1511" s="71" t="s">
        <v>1168</v>
      </c>
      <c r="V1511" s="71" t="s">
        <v>1168</v>
      </c>
      <c r="W1511" s="71" t="str">
        <f>VLOOKUP(E1511,[1]基础数据实体梳理模板!$D$5:$E$156,2,0)</f>
        <v>f_worker</v>
      </c>
      <c r="X1511" s="68" t="s">
        <v>1215</v>
      </c>
    </row>
    <row r="1512" spans="1:24" x14ac:dyDescent="0.25">
      <c r="A1512" s="66">
        <v>1509</v>
      </c>
      <c r="B1512" s="68" t="s">
        <v>138</v>
      </c>
      <c r="C1512" s="68" t="s">
        <v>111</v>
      </c>
      <c r="D1512" s="68" t="s">
        <v>113</v>
      </c>
      <c r="E1512" s="68" t="s">
        <v>369</v>
      </c>
      <c r="F1512" s="68"/>
      <c r="G1512" s="68" t="s">
        <v>2158</v>
      </c>
      <c r="H1512" s="68" t="s">
        <v>1174</v>
      </c>
      <c r="I1512" s="79" t="s">
        <v>2158</v>
      </c>
      <c r="J1512" s="79"/>
      <c r="K1512" s="79" t="s">
        <v>2158</v>
      </c>
      <c r="L1512" s="68"/>
      <c r="M1512" s="68"/>
      <c r="N1512" s="68"/>
      <c r="O1512" s="68"/>
      <c r="P1512" s="68"/>
      <c r="Q1512" s="71" t="s">
        <v>672</v>
      </c>
      <c r="R1512" s="71" t="s">
        <v>672</v>
      </c>
      <c r="S1512" s="68" t="s">
        <v>1167</v>
      </c>
      <c r="T1512" s="60" t="s">
        <v>142</v>
      </c>
      <c r="U1512" s="71" t="s">
        <v>1168</v>
      </c>
      <c r="V1512" s="71" t="s">
        <v>1168</v>
      </c>
      <c r="W1512" s="71" t="str">
        <f>VLOOKUP(E1512,[1]基础数据实体梳理模板!$D$5:$E$156,2,0)</f>
        <v>f_worker</v>
      </c>
      <c r="X1512" s="68" t="s">
        <v>1174</v>
      </c>
    </row>
    <row r="1513" spans="1:24" x14ac:dyDescent="0.25">
      <c r="A1513" s="66">
        <v>1510</v>
      </c>
      <c r="B1513" s="68" t="s">
        <v>138</v>
      </c>
      <c r="C1513" s="68" t="s">
        <v>111</v>
      </c>
      <c r="D1513" s="68" t="s">
        <v>113</v>
      </c>
      <c r="E1513" s="68" t="s">
        <v>369</v>
      </c>
      <c r="F1513" s="68"/>
      <c r="G1513" s="68" t="s">
        <v>2159</v>
      </c>
      <c r="H1513" s="68" t="s">
        <v>1178</v>
      </c>
      <c r="I1513" s="79" t="s">
        <v>2159</v>
      </c>
      <c r="J1513" s="79"/>
      <c r="K1513" s="79" t="s">
        <v>2159</v>
      </c>
      <c r="L1513" s="68"/>
      <c r="M1513" s="68"/>
      <c r="N1513" s="68"/>
      <c r="O1513" s="68"/>
      <c r="P1513" s="68"/>
      <c r="Q1513" s="71" t="s">
        <v>672</v>
      </c>
      <c r="R1513" s="71" t="s">
        <v>672</v>
      </c>
      <c r="S1513" s="68" t="s">
        <v>1167</v>
      </c>
      <c r="T1513" s="60" t="s">
        <v>142</v>
      </c>
      <c r="U1513" s="71" t="s">
        <v>1168</v>
      </c>
      <c r="V1513" s="71" t="s">
        <v>1168</v>
      </c>
      <c r="W1513" s="71" t="str">
        <f>VLOOKUP(E1513,[1]基础数据实体梳理模板!$D$5:$E$156,2,0)</f>
        <v>f_worker</v>
      </c>
      <c r="X1513" s="68" t="s">
        <v>1178</v>
      </c>
    </row>
    <row r="1514" spans="1:24" x14ac:dyDescent="0.25">
      <c r="A1514" s="66">
        <v>1511</v>
      </c>
      <c r="B1514" s="68" t="s">
        <v>138</v>
      </c>
      <c r="C1514" s="68" t="s">
        <v>111</v>
      </c>
      <c r="D1514" s="68" t="s">
        <v>113</v>
      </c>
      <c r="E1514" s="68" t="s">
        <v>369</v>
      </c>
      <c r="F1514" s="68"/>
      <c r="G1514" s="68" t="s">
        <v>2160</v>
      </c>
      <c r="H1514" s="68" t="s">
        <v>2161</v>
      </c>
      <c r="I1514" s="79" t="s">
        <v>2160</v>
      </c>
      <c r="J1514" s="79"/>
      <c r="K1514" s="79" t="s">
        <v>2160</v>
      </c>
      <c r="L1514" s="68"/>
      <c r="M1514" s="68"/>
      <c r="N1514" s="68"/>
      <c r="O1514" s="68"/>
      <c r="P1514" s="68"/>
      <c r="Q1514" s="71" t="s">
        <v>672</v>
      </c>
      <c r="R1514" s="71" t="s">
        <v>672</v>
      </c>
      <c r="S1514" s="68" t="s">
        <v>1191</v>
      </c>
      <c r="T1514" s="60" t="s">
        <v>142</v>
      </c>
      <c r="U1514" s="71" t="s">
        <v>1168</v>
      </c>
      <c r="V1514" s="71" t="s">
        <v>1168</v>
      </c>
      <c r="W1514" s="71" t="str">
        <f>VLOOKUP(E1514,[1]基础数据实体梳理模板!$D$5:$E$156,2,0)</f>
        <v>f_worker</v>
      </c>
      <c r="X1514" s="68" t="s">
        <v>2161</v>
      </c>
    </row>
    <row r="1515" spans="1:24" ht="31.5" x14ac:dyDescent="0.25">
      <c r="A1515" s="66">
        <v>1512</v>
      </c>
      <c r="B1515" s="68" t="s">
        <v>138</v>
      </c>
      <c r="C1515" s="68" t="s">
        <v>111</v>
      </c>
      <c r="D1515" s="68" t="s">
        <v>113</v>
      </c>
      <c r="E1515" s="68" t="s">
        <v>369</v>
      </c>
      <c r="F1515" s="68"/>
      <c r="G1515" s="68" t="s">
        <v>2162</v>
      </c>
      <c r="H1515" s="68" t="s">
        <v>2163</v>
      </c>
      <c r="I1515" s="79" t="s">
        <v>2162</v>
      </c>
      <c r="J1515" s="79"/>
      <c r="K1515" s="79" t="s">
        <v>2162</v>
      </c>
      <c r="L1515" s="68"/>
      <c r="M1515" s="68"/>
      <c r="N1515" s="68"/>
      <c r="O1515" s="68"/>
      <c r="P1515" s="68"/>
      <c r="Q1515" s="71" t="s">
        <v>672</v>
      </c>
      <c r="R1515" s="71" t="s">
        <v>672</v>
      </c>
      <c r="S1515" s="68" t="s">
        <v>1212</v>
      </c>
      <c r="T1515" s="60" t="s">
        <v>142</v>
      </c>
      <c r="U1515" s="71" t="s">
        <v>1168</v>
      </c>
      <c r="V1515" s="71" t="s">
        <v>1168</v>
      </c>
      <c r="W1515" s="71" t="str">
        <f>VLOOKUP(E1515,[1]基础数据实体梳理模板!$D$5:$E$156,2,0)</f>
        <v>f_worker</v>
      </c>
      <c r="X1515" s="68" t="s">
        <v>2163</v>
      </c>
    </row>
    <row r="1516" spans="1:24" x14ac:dyDescent="0.25">
      <c r="A1516" s="66">
        <v>1513</v>
      </c>
      <c r="B1516" s="68" t="s">
        <v>138</v>
      </c>
      <c r="C1516" s="68" t="s">
        <v>111</v>
      </c>
      <c r="D1516" s="68" t="s">
        <v>113</v>
      </c>
      <c r="E1516" s="68" t="s">
        <v>369</v>
      </c>
      <c r="F1516" s="68"/>
      <c r="G1516" s="68" t="s">
        <v>1978</v>
      </c>
      <c r="H1516" s="68" t="s">
        <v>1979</v>
      </c>
      <c r="I1516" s="79" t="s">
        <v>1978</v>
      </c>
      <c r="J1516" s="79"/>
      <c r="K1516" s="79" t="s">
        <v>1978</v>
      </c>
      <c r="L1516" s="68"/>
      <c r="M1516" s="68"/>
      <c r="N1516" s="68"/>
      <c r="O1516" s="68"/>
      <c r="P1516" s="68"/>
      <c r="Q1516" s="71" t="s">
        <v>672</v>
      </c>
      <c r="R1516" s="71" t="s">
        <v>672</v>
      </c>
      <c r="S1516" s="68" t="s">
        <v>1191</v>
      </c>
      <c r="T1516" s="60" t="s">
        <v>142</v>
      </c>
      <c r="U1516" s="71" t="s">
        <v>1168</v>
      </c>
      <c r="V1516" s="71" t="s">
        <v>1168</v>
      </c>
      <c r="W1516" s="71" t="str">
        <f>VLOOKUP(E1516,[1]基础数据实体梳理模板!$D$5:$E$156,2,0)</f>
        <v>f_worker</v>
      </c>
      <c r="X1516" s="68" t="s">
        <v>1979</v>
      </c>
    </row>
    <row r="1517" spans="1:24" x14ac:dyDescent="0.25">
      <c r="A1517" s="66">
        <v>1514</v>
      </c>
      <c r="B1517" s="68" t="s">
        <v>138</v>
      </c>
      <c r="C1517" s="68" t="s">
        <v>111</v>
      </c>
      <c r="D1517" s="68" t="s">
        <v>113</v>
      </c>
      <c r="E1517" s="68" t="s">
        <v>372</v>
      </c>
      <c r="F1517" s="68"/>
      <c r="G1517" s="68" t="s">
        <v>2031</v>
      </c>
      <c r="H1517" s="68" t="s">
        <v>768</v>
      </c>
      <c r="I1517" s="79" t="s">
        <v>2031</v>
      </c>
      <c r="J1517" s="79"/>
      <c r="K1517" s="79" t="s">
        <v>2031</v>
      </c>
      <c r="L1517" s="68"/>
      <c r="M1517" s="68"/>
      <c r="N1517" s="68"/>
      <c r="O1517" s="68"/>
      <c r="P1517" s="68"/>
      <c r="Q1517" s="71" t="s">
        <v>672</v>
      </c>
      <c r="R1517" s="71" t="s">
        <v>672</v>
      </c>
      <c r="S1517" s="68" t="s">
        <v>1266</v>
      </c>
      <c r="T1517" s="60" t="s">
        <v>142</v>
      </c>
      <c r="U1517" s="71" t="s">
        <v>1168</v>
      </c>
      <c r="V1517" s="71" t="s">
        <v>1168</v>
      </c>
      <c r="W1517" s="71" t="str">
        <f>VLOOKUP(E1517,[1]基础数据实体梳理模板!$D$5:$E$156,2,0)</f>
        <v>f_person</v>
      </c>
      <c r="X1517" s="68" t="s">
        <v>768</v>
      </c>
    </row>
    <row r="1518" spans="1:24" x14ac:dyDescent="0.25">
      <c r="A1518" s="66">
        <v>1515</v>
      </c>
      <c r="B1518" s="68" t="s">
        <v>138</v>
      </c>
      <c r="C1518" s="68" t="s">
        <v>111</v>
      </c>
      <c r="D1518" s="68" t="s">
        <v>113</v>
      </c>
      <c r="E1518" s="68" t="s">
        <v>372</v>
      </c>
      <c r="F1518" s="68"/>
      <c r="G1518" s="68" t="s">
        <v>789</v>
      </c>
      <c r="H1518" s="68" t="s">
        <v>790</v>
      </c>
      <c r="I1518" s="79" t="s">
        <v>789</v>
      </c>
      <c r="J1518" s="79"/>
      <c r="K1518" s="79" t="s">
        <v>789</v>
      </c>
      <c r="L1518" s="68"/>
      <c r="M1518" s="68"/>
      <c r="N1518" s="68"/>
      <c r="O1518" s="68"/>
      <c r="P1518" s="68"/>
      <c r="Q1518" s="71" t="s">
        <v>672</v>
      </c>
      <c r="R1518" s="71" t="s">
        <v>672</v>
      </c>
      <c r="S1518" s="68" t="s">
        <v>1191</v>
      </c>
      <c r="T1518" s="60" t="s">
        <v>142</v>
      </c>
      <c r="U1518" s="71" t="s">
        <v>1168</v>
      </c>
      <c r="V1518" s="71" t="s">
        <v>1168</v>
      </c>
      <c r="W1518" s="71" t="str">
        <f>VLOOKUP(E1518,[1]基础数据实体梳理模板!$D$5:$E$156,2,0)</f>
        <v>f_person</v>
      </c>
      <c r="X1518" s="68" t="s">
        <v>790</v>
      </c>
    </row>
    <row r="1519" spans="1:24" x14ac:dyDescent="0.25">
      <c r="A1519" s="66">
        <v>1516</v>
      </c>
      <c r="B1519" s="68" t="s">
        <v>138</v>
      </c>
      <c r="C1519" s="68" t="s">
        <v>111</v>
      </c>
      <c r="D1519" s="68" t="s">
        <v>113</v>
      </c>
      <c r="E1519" s="68" t="s">
        <v>372</v>
      </c>
      <c r="F1519" s="68"/>
      <c r="G1519" s="68" t="s">
        <v>2117</v>
      </c>
      <c r="H1519" s="68" t="s">
        <v>1915</v>
      </c>
      <c r="I1519" s="79" t="s">
        <v>2117</v>
      </c>
      <c r="J1519" s="79"/>
      <c r="K1519" s="79" t="s">
        <v>2117</v>
      </c>
      <c r="L1519" s="68"/>
      <c r="M1519" s="68"/>
      <c r="N1519" s="68"/>
      <c r="O1519" s="68"/>
      <c r="P1519" s="68"/>
      <c r="Q1519" s="71" t="s">
        <v>672</v>
      </c>
      <c r="R1519" s="71" t="s">
        <v>672</v>
      </c>
      <c r="S1519" s="68" t="s">
        <v>1242</v>
      </c>
      <c r="T1519" s="60" t="s">
        <v>142</v>
      </c>
      <c r="U1519" s="71" t="s">
        <v>1168</v>
      </c>
      <c r="V1519" s="71" t="s">
        <v>1168</v>
      </c>
      <c r="W1519" s="71" t="str">
        <f>VLOOKUP(E1519,[1]基础数据实体梳理模板!$D$5:$E$156,2,0)</f>
        <v>f_person</v>
      </c>
      <c r="X1519" s="68" t="s">
        <v>1915</v>
      </c>
    </row>
    <row r="1520" spans="1:24" x14ac:dyDescent="0.25">
      <c r="A1520" s="66">
        <v>1517</v>
      </c>
      <c r="B1520" s="68" t="s">
        <v>138</v>
      </c>
      <c r="C1520" s="68" t="s">
        <v>111</v>
      </c>
      <c r="D1520" s="68" t="s">
        <v>113</v>
      </c>
      <c r="E1520" s="68" t="s">
        <v>372</v>
      </c>
      <c r="F1520" s="68"/>
      <c r="G1520" s="68" t="s">
        <v>1916</v>
      </c>
      <c r="H1520" s="68" t="s">
        <v>1917</v>
      </c>
      <c r="I1520" s="79" t="s">
        <v>1916</v>
      </c>
      <c r="J1520" s="79"/>
      <c r="K1520" s="79" t="s">
        <v>1916</v>
      </c>
      <c r="L1520" s="68"/>
      <c r="M1520" s="68"/>
      <c r="N1520" s="68"/>
      <c r="O1520" s="68"/>
      <c r="P1520" s="68"/>
      <c r="Q1520" s="71" t="s">
        <v>672</v>
      </c>
      <c r="R1520" s="71" t="s">
        <v>672</v>
      </c>
      <c r="S1520" s="68" t="s">
        <v>1337</v>
      </c>
      <c r="T1520" s="60" t="s">
        <v>142</v>
      </c>
      <c r="U1520" s="71" t="s">
        <v>1168</v>
      </c>
      <c r="V1520" s="71" t="s">
        <v>1168</v>
      </c>
      <c r="W1520" s="71" t="str">
        <f>VLOOKUP(E1520,[1]基础数据实体梳理模板!$D$5:$E$156,2,0)</f>
        <v>f_person</v>
      </c>
      <c r="X1520" s="68" t="s">
        <v>1917</v>
      </c>
    </row>
    <row r="1521" spans="1:24" x14ac:dyDescent="0.25">
      <c r="A1521" s="66">
        <v>1518</v>
      </c>
      <c r="B1521" s="68" t="s">
        <v>138</v>
      </c>
      <c r="C1521" s="68" t="s">
        <v>111</v>
      </c>
      <c r="D1521" s="68" t="s">
        <v>113</v>
      </c>
      <c r="E1521" s="68" t="s">
        <v>372</v>
      </c>
      <c r="F1521" s="68"/>
      <c r="G1521" s="68" t="s">
        <v>2160</v>
      </c>
      <c r="H1521" s="68" t="s">
        <v>2161</v>
      </c>
      <c r="I1521" s="79" t="s">
        <v>2160</v>
      </c>
      <c r="J1521" s="79"/>
      <c r="K1521" s="79" t="s">
        <v>2160</v>
      </c>
      <c r="L1521" s="68"/>
      <c r="M1521" s="68"/>
      <c r="N1521" s="68"/>
      <c r="O1521" s="68"/>
      <c r="P1521" s="68"/>
      <c r="Q1521" s="71" t="s">
        <v>672</v>
      </c>
      <c r="R1521" s="71" t="s">
        <v>672</v>
      </c>
      <c r="S1521" s="68" t="s">
        <v>2164</v>
      </c>
      <c r="T1521" s="60" t="s">
        <v>142</v>
      </c>
      <c r="U1521" s="71" t="s">
        <v>1168</v>
      </c>
      <c r="V1521" s="71" t="s">
        <v>1168</v>
      </c>
      <c r="W1521" s="71" t="str">
        <f>VLOOKUP(E1521,[1]基础数据实体梳理模板!$D$5:$E$156,2,0)</f>
        <v>f_person</v>
      </c>
      <c r="X1521" s="68" t="s">
        <v>2161</v>
      </c>
    </row>
    <row r="1522" spans="1:24" x14ac:dyDescent="0.25">
      <c r="A1522" s="66">
        <v>1519</v>
      </c>
      <c r="B1522" s="68" t="s">
        <v>138</v>
      </c>
      <c r="C1522" s="68" t="s">
        <v>111</v>
      </c>
      <c r="D1522" s="68" t="s">
        <v>113</v>
      </c>
      <c r="E1522" s="68" t="s">
        <v>372</v>
      </c>
      <c r="F1522" s="68"/>
      <c r="G1522" s="68" t="s">
        <v>1267</v>
      </c>
      <c r="H1522" s="68" t="s">
        <v>1268</v>
      </c>
      <c r="I1522" s="79" t="s">
        <v>1267</v>
      </c>
      <c r="J1522" s="79"/>
      <c r="K1522" s="79" t="s">
        <v>1267</v>
      </c>
      <c r="L1522" s="68"/>
      <c r="M1522" s="68"/>
      <c r="N1522" s="68"/>
      <c r="O1522" s="68"/>
      <c r="P1522" s="68"/>
      <c r="Q1522" s="71" t="s">
        <v>672</v>
      </c>
      <c r="R1522" s="71" t="s">
        <v>672</v>
      </c>
      <c r="S1522" s="68" t="s">
        <v>1269</v>
      </c>
      <c r="T1522" s="60" t="s">
        <v>142</v>
      </c>
      <c r="U1522" s="71" t="s">
        <v>1168</v>
      </c>
      <c r="V1522" s="71" t="s">
        <v>1168</v>
      </c>
      <c r="W1522" s="71" t="str">
        <f>VLOOKUP(E1522,[1]基础数据实体梳理模板!$D$5:$E$156,2,0)</f>
        <v>f_person</v>
      </c>
      <c r="X1522" s="68" t="s">
        <v>1268</v>
      </c>
    </row>
    <row r="1523" spans="1:24" x14ac:dyDescent="0.25">
      <c r="A1523" s="66">
        <v>1520</v>
      </c>
      <c r="B1523" s="68" t="s">
        <v>138</v>
      </c>
      <c r="C1523" s="68" t="s">
        <v>111</v>
      </c>
      <c r="D1523" s="68" t="s">
        <v>113</v>
      </c>
      <c r="E1523" s="68" t="s">
        <v>372</v>
      </c>
      <c r="F1523" s="68"/>
      <c r="G1523" s="68" t="s">
        <v>1920</v>
      </c>
      <c r="H1523" s="68" t="s">
        <v>1921</v>
      </c>
      <c r="I1523" s="79" t="s">
        <v>1920</v>
      </c>
      <c r="J1523" s="79"/>
      <c r="K1523" s="79" t="s">
        <v>1920</v>
      </c>
      <c r="L1523" s="68"/>
      <c r="M1523" s="68"/>
      <c r="N1523" s="68"/>
      <c r="O1523" s="68"/>
      <c r="P1523" s="68"/>
      <c r="Q1523" s="71" t="s">
        <v>672</v>
      </c>
      <c r="R1523" s="71" t="s">
        <v>672</v>
      </c>
      <c r="S1523" s="68" t="s">
        <v>1269</v>
      </c>
      <c r="T1523" s="60" t="s">
        <v>142</v>
      </c>
      <c r="U1523" s="71" t="s">
        <v>1168</v>
      </c>
      <c r="V1523" s="71" t="s">
        <v>1168</v>
      </c>
      <c r="W1523" s="71" t="str">
        <f>VLOOKUP(E1523,[1]基础数据实体梳理模板!$D$5:$E$156,2,0)</f>
        <v>f_person</v>
      </c>
      <c r="X1523" s="68" t="s">
        <v>1921</v>
      </c>
    </row>
    <row r="1524" spans="1:24" x14ac:dyDescent="0.25">
      <c r="A1524" s="66">
        <v>1521</v>
      </c>
      <c r="B1524" s="68" t="s">
        <v>138</v>
      </c>
      <c r="C1524" s="68" t="s">
        <v>111</v>
      </c>
      <c r="D1524" s="68" t="s">
        <v>113</v>
      </c>
      <c r="E1524" s="68" t="s">
        <v>372</v>
      </c>
      <c r="F1524" s="68"/>
      <c r="G1524" s="68" t="s">
        <v>1935</v>
      </c>
      <c r="H1524" s="68" t="s">
        <v>1936</v>
      </c>
      <c r="I1524" s="79" t="s">
        <v>1935</v>
      </c>
      <c r="J1524" s="79"/>
      <c r="K1524" s="79" t="s">
        <v>1935</v>
      </c>
      <c r="L1524" s="68"/>
      <c r="M1524" s="68"/>
      <c r="N1524" s="68"/>
      <c r="O1524" s="68"/>
      <c r="P1524" s="68"/>
      <c r="Q1524" s="71" t="s">
        <v>672</v>
      </c>
      <c r="R1524" s="71" t="s">
        <v>672</v>
      </c>
      <c r="S1524" s="68" t="s">
        <v>1937</v>
      </c>
      <c r="T1524" s="60" t="s">
        <v>142</v>
      </c>
      <c r="U1524" s="71" t="s">
        <v>1168</v>
      </c>
      <c r="V1524" s="71" t="s">
        <v>1168</v>
      </c>
      <c r="W1524" s="71" t="str">
        <f>VLOOKUP(E1524,[1]基础数据实体梳理模板!$D$5:$E$156,2,0)</f>
        <v>f_person</v>
      </c>
      <c r="X1524" s="68" t="s">
        <v>1936</v>
      </c>
    </row>
    <row r="1525" spans="1:24" ht="31.5" x14ac:dyDescent="0.25">
      <c r="A1525" s="66">
        <v>1522</v>
      </c>
      <c r="B1525" s="68" t="s">
        <v>138</v>
      </c>
      <c r="C1525" s="68" t="s">
        <v>111</v>
      </c>
      <c r="D1525" s="68" t="s">
        <v>113</v>
      </c>
      <c r="E1525" s="68" t="s">
        <v>372</v>
      </c>
      <c r="F1525" s="68"/>
      <c r="G1525" s="68" t="s">
        <v>2125</v>
      </c>
      <c r="H1525" s="68" t="s">
        <v>2126</v>
      </c>
      <c r="I1525" s="79" t="s">
        <v>2125</v>
      </c>
      <c r="J1525" s="79"/>
      <c r="K1525" s="79" t="s">
        <v>2125</v>
      </c>
      <c r="L1525" s="68"/>
      <c r="M1525" s="68"/>
      <c r="N1525" s="68"/>
      <c r="O1525" s="68"/>
      <c r="P1525" s="68"/>
      <c r="Q1525" s="71" t="s">
        <v>672</v>
      </c>
      <c r="R1525" s="71" t="s">
        <v>672</v>
      </c>
      <c r="S1525" s="68" t="s">
        <v>2127</v>
      </c>
      <c r="T1525" s="60" t="s">
        <v>142</v>
      </c>
      <c r="U1525" s="71" t="s">
        <v>1168</v>
      </c>
      <c r="V1525" s="71" t="s">
        <v>1168</v>
      </c>
      <c r="W1525" s="71" t="str">
        <f>VLOOKUP(E1525,[1]基础数据实体梳理模板!$D$5:$E$156,2,0)</f>
        <v>f_person</v>
      </c>
      <c r="X1525" s="68" t="s">
        <v>2126</v>
      </c>
    </row>
    <row r="1526" spans="1:24" x14ac:dyDescent="0.25">
      <c r="A1526" s="66">
        <v>1523</v>
      </c>
      <c r="B1526" s="68" t="s">
        <v>138</v>
      </c>
      <c r="C1526" s="68" t="s">
        <v>111</v>
      </c>
      <c r="D1526" s="68" t="s">
        <v>113</v>
      </c>
      <c r="E1526" s="68" t="s">
        <v>372</v>
      </c>
      <c r="F1526" s="68"/>
      <c r="G1526" s="68" t="s">
        <v>2165</v>
      </c>
      <c r="H1526" s="68" t="s">
        <v>2166</v>
      </c>
      <c r="I1526" s="79" t="s">
        <v>2165</v>
      </c>
      <c r="J1526" s="79"/>
      <c r="K1526" s="79" t="s">
        <v>2165</v>
      </c>
      <c r="L1526" s="68"/>
      <c r="M1526" s="68"/>
      <c r="N1526" s="68"/>
      <c r="O1526" s="68"/>
      <c r="P1526" s="68"/>
      <c r="Q1526" s="71" t="s">
        <v>672</v>
      </c>
      <c r="R1526" s="71" t="s">
        <v>672</v>
      </c>
      <c r="S1526" s="68" t="s">
        <v>1191</v>
      </c>
      <c r="T1526" s="60" t="s">
        <v>142</v>
      </c>
      <c r="U1526" s="71" t="s">
        <v>1168</v>
      </c>
      <c r="V1526" s="71" t="s">
        <v>1168</v>
      </c>
      <c r="W1526" s="71" t="str">
        <f>VLOOKUP(E1526,[1]基础数据实体梳理模板!$D$5:$E$156,2,0)</f>
        <v>f_person</v>
      </c>
      <c r="X1526" s="68" t="s">
        <v>2166</v>
      </c>
    </row>
    <row r="1527" spans="1:24" ht="31.5" x14ac:dyDescent="0.25">
      <c r="A1527" s="66">
        <v>1524</v>
      </c>
      <c r="B1527" s="68" t="s">
        <v>138</v>
      </c>
      <c r="C1527" s="68" t="s">
        <v>111</v>
      </c>
      <c r="D1527" s="68" t="s">
        <v>113</v>
      </c>
      <c r="E1527" s="68" t="s">
        <v>372</v>
      </c>
      <c r="F1527" s="68"/>
      <c r="G1527" s="68" t="s">
        <v>2167</v>
      </c>
      <c r="H1527" s="68" t="s">
        <v>2168</v>
      </c>
      <c r="I1527" s="79" t="s">
        <v>2167</v>
      </c>
      <c r="J1527" s="79"/>
      <c r="K1527" s="79" t="s">
        <v>2167</v>
      </c>
      <c r="L1527" s="68"/>
      <c r="M1527" s="68"/>
      <c r="N1527" s="68"/>
      <c r="O1527" s="68"/>
      <c r="P1527" s="68"/>
      <c r="Q1527" s="71" t="s">
        <v>672</v>
      </c>
      <c r="R1527" s="71" t="s">
        <v>672</v>
      </c>
      <c r="S1527" s="68" t="s">
        <v>1191</v>
      </c>
      <c r="T1527" s="60" t="s">
        <v>142</v>
      </c>
      <c r="U1527" s="71" t="s">
        <v>1168</v>
      </c>
      <c r="V1527" s="71" t="s">
        <v>1168</v>
      </c>
      <c r="W1527" s="71" t="str">
        <f>VLOOKUP(E1527,[1]基础数据实体梳理模板!$D$5:$E$156,2,0)</f>
        <v>f_person</v>
      </c>
      <c r="X1527" s="68" t="s">
        <v>2168</v>
      </c>
    </row>
    <row r="1528" spans="1:24" ht="31.5" x14ac:dyDescent="0.25">
      <c r="A1528" s="66">
        <v>1525</v>
      </c>
      <c r="B1528" s="68" t="s">
        <v>138</v>
      </c>
      <c r="C1528" s="68" t="s">
        <v>111</v>
      </c>
      <c r="D1528" s="68" t="s">
        <v>113</v>
      </c>
      <c r="E1528" s="68" t="s">
        <v>372</v>
      </c>
      <c r="F1528" s="68"/>
      <c r="G1528" s="68" t="s">
        <v>2169</v>
      </c>
      <c r="H1528" s="68" t="s">
        <v>2170</v>
      </c>
      <c r="I1528" s="79" t="s">
        <v>2169</v>
      </c>
      <c r="J1528" s="79"/>
      <c r="K1528" s="79" t="s">
        <v>2169</v>
      </c>
      <c r="L1528" s="68"/>
      <c r="M1528" s="68"/>
      <c r="N1528" s="68"/>
      <c r="O1528" s="68"/>
      <c r="P1528" s="68"/>
      <c r="Q1528" s="71" t="s">
        <v>672</v>
      </c>
      <c r="R1528" s="71" t="s">
        <v>672</v>
      </c>
      <c r="S1528" s="68" t="s">
        <v>1191</v>
      </c>
      <c r="T1528" s="60" t="s">
        <v>142</v>
      </c>
      <c r="U1528" s="71" t="s">
        <v>1168</v>
      </c>
      <c r="V1528" s="71" t="s">
        <v>1168</v>
      </c>
      <c r="W1528" s="71" t="str">
        <f>VLOOKUP(E1528,[1]基础数据实体梳理模板!$D$5:$E$156,2,0)</f>
        <v>f_person</v>
      </c>
      <c r="X1528" s="68" t="s">
        <v>2170</v>
      </c>
    </row>
    <row r="1529" spans="1:24" x14ac:dyDescent="0.25">
      <c r="A1529" s="66">
        <v>1526</v>
      </c>
      <c r="B1529" s="68" t="s">
        <v>138</v>
      </c>
      <c r="C1529" s="68" t="s">
        <v>111</v>
      </c>
      <c r="D1529" s="68" t="s">
        <v>113</v>
      </c>
      <c r="E1529" s="68" t="s">
        <v>372</v>
      </c>
      <c r="F1529" s="68"/>
      <c r="G1529" s="68" t="s">
        <v>2171</v>
      </c>
      <c r="H1529" s="68" t="s">
        <v>2172</v>
      </c>
      <c r="I1529" s="79" t="s">
        <v>2171</v>
      </c>
      <c r="J1529" s="79"/>
      <c r="K1529" s="79" t="s">
        <v>2171</v>
      </c>
      <c r="L1529" s="68"/>
      <c r="M1529" s="68"/>
      <c r="N1529" s="68"/>
      <c r="O1529" s="68"/>
      <c r="P1529" s="68"/>
      <c r="Q1529" s="71" t="s">
        <v>672</v>
      </c>
      <c r="R1529" s="71" t="s">
        <v>672</v>
      </c>
      <c r="S1529" s="68" t="s">
        <v>1242</v>
      </c>
      <c r="T1529" s="60" t="s">
        <v>142</v>
      </c>
      <c r="U1529" s="71" t="s">
        <v>1168</v>
      </c>
      <c r="V1529" s="71" t="s">
        <v>1168</v>
      </c>
      <c r="W1529" s="71" t="str">
        <f>VLOOKUP(E1529,[1]基础数据实体梳理模板!$D$5:$E$156,2,0)</f>
        <v>f_person</v>
      </c>
      <c r="X1529" s="68" t="s">
        <v>2172</v>
      </c>
    </row>
    <row r="1530" spans="1:24" x14ac:dyDescent="0.25">
      <c r="A1530" s="66">
        <v>1527</v>
      </c>
      <c r="B1530" s="68" t="s">
        <v>138</v>
      </c>
      <c r="C1530" s="68" t="s">
        <v>111</v>
      </c>
      <c r="D1530" s="68" t="s">
        <v>113</v>
      </c>
      <c r="E1530" s="68" t="s">
        <v>372</v>
      </c>
      <c r="F1530" s="68"/>
      <c r="G1530" s="68" t="s">
        <v>2173</v>
      </c>
      <c r="H1530" s="68" t="s">
        <v>2174</v>
      </c>
      <c r="I1530" s="79" t="s">
        <v>2173</v>
      </c>
      <c r="J1530" s="79"/>
      <c r="K1530" s="79" t="s">
        <v>2173</v>
      </c>
      <c r="L1530" s="68"/>
      <c r="M1530" s="68"/>
      <c r="N1530" s="68"/>
      <c r="O1530" s="68"/>
      <c r="P1530" s="68"/>
      <c r="Q1530" s="71" t="s">
        <v>672</v>
      </c>
      <c r="R1530" s="71" t="s">
        <v>672</v>
      </c>
      <c r="S1530" s="68" t="s">
        <v>1528</v>
      </c>
      <c r="T1530" s="60" t="s">
        <v>142</v>
      </c>
      <c r="U1530" s="71" t="s">
        <v>1168</v>
      </c>
      <c r="V1530" s="71" t="s">
        <v>1168</v>
      </c>
      <c r="W1530" s="71" t="str">
        <f>VLOOKUP(E1530,[1]基础数据实体梳理模板!$D$5:$E$156,2,0)</f>
        <v>f_person</v>
      </c>
      <c r="X1530" s="68" t="s">
        <v>2174</v>
      </c>
    </row>
    <row r="1531" spans="1:24" x14ac:dyDescent="0.25">
      <c r="A1531" s="66">
        <v>1528</v>
      </c>
      <c r="B1531" s="68" t="s">
        <v>138</v>
      </c>
      <c r="C1531" s="68" t="s">
        <v>111</v>
      </c>
      <c r="D1531" s="68" t="s">
        <v>113</v>
      </c>
      <c r="E1531" s="68" t="s">
        <v>372</v>
      </c>
      <c r="F1531" s="68"/>
      <c r="G1531" s="68" t="s">
        <v>2175</v>
      </c>
      <c r="H1531" s="68" t="s">
        <v>2176</v>
      </c>
      <c r="I1531" s="79" t="s">
        <v>2175</v>
      </c>
      <c r="J1531" s="79"/>
      <c r="K1531" s="79" t="s">
        <v>2175</v>
      </c>
      <c r="L1531" s="68"/>
      <c r="M1531" s="68"/>
      <c r="N1531" s="68"/>
      <c r="O1531" s="68"/>
      <c r="P1531" s="68"/>
      <c r="Q1531" s="71" t="s">
        <v>672</v>
      </c>
      <c r="R1531" s="71" t="s">
        <v>672</v>
      </c>
      <c r="S1531" s="68" t="s">
        <v>1528</v>
      </c>
      <c r="T1531" s="60" t="s">
        <v>142</v>
      </c>
      <c r="U1531" s="71" t="s">
        <v>1168</v>
      </c>
      <c r="V1531" s="71" t="s">
        <v>1168</v>
      </c>
      <c r="W1531" s="71" t="str">
        <f>VLOOKUP(E1531,[1]基础数据实体梳理模板!$D$5:$E$156,2,0)</f>
        <v>f_person</v>
      </c>
      <c r="X1531" s="68" t="s">
        <v>2176</v>
      </c>
    </row>
    <row r="1532" spans="1:24" x14ac:dyDescent="0.25">
      <c r="A1532" s="66">
        <v>1529</v>
      </c>
      <c r="B1532" s="68" t="s">
        <v>138</v>
      </c>
      <c r="C1532" s="68" t="s">
        <v>111</v>
      </c>
      <c r="D1532" s="68" t="s">
        <v>113</v>
      </c>
      <c r="E1532" s="68" t="s">
        <v>372</v>
      </c>
      <c r="F1532" s="68"/>
      <c r="G1532" s="68" t="s">
        <v>2177</v>
      </c>
      <c r="H1532" s="68" t="s">
        <v>2178</v>
      </c>
      <c r="I1532" s="79" t="s">
        <v>2177</v>
      </c>
      <c r="J1532" s="79"/>
      <c r="K1532" s="79" t="s">
        <v>2177</v>
      </c>
      <c r="L1532" s="68"/>
      <c r="M1532" s="68"/>
      <c r="N1532" s="68"/>
      <c r="O1532" s="68"/>
      <c r="P1532" s="68"/>
      <c r="Q1532" s="71" t="s">
        <v>672</v>
      </c>
      <c r="R1532" s="71" t="s">
        <v>672</v>
      </c>
      <c r="S1532" s="68" t="s">
        <v>1528</v>
      </c>
      <c r="T1532" s="60" t="s">
        <v>142</v>
      </c>
      <c r="U1532" s="71" t="s">
        <v>1168</v>
      </c>
      <c r="V1532" s="71" t="s">
        <v>1168</v>
      </c>
      <c r="W1532" s="71" t="str">
        <f>VLOOKUP(E1532,[1]基础数据实体梳理模板!$D$5:$E$156,2,0)</f>
        <v>f_person</v>
      </c>
      <c r="X1532" s="68" t="s">
        <v>2178</v>
      </c>
    </row>
    <row r="1533" spans="1:24" x14ac:dyDescent="0.25">
      <c r="A1533" s="66">
        <v>1530</v>
      </c>
      <c r="B1533" s="68" t="s">
        <v>138</v>
      </c>
      <c r="C1533" s="68" t="s">
        <v>111</v>
      </c>
      <c r="D1533" s="68" t="s">
        <v>113</v>
      </c>
      <c r="E1533" s="68" t="s">
        <v>372</v>
      </c>
      <c r="F1533" s="68"/>
      <c r="G1533" s="68" t="s">
        <v>2179</v>
      </c>
      <c r="H1533" s="68" t="s">
        <v>2180</v>
      </c>
      <c r="I1533" s="79" t="s">
        <v>2179</v>
      </c>
      <c r="J1533" s="79"/>
      <c r="K1533" s="79" t="s">
        <v>2179</v>
      </c>
      <c r="L1533" s="68"/>
      <c r="M1533" s="68"/>
      <c r="N1533" s="68"/>
      <c r="O1533" s="68"/>
      <c r="P1533" s="68"/>
      <c r="Q1533" s="71" t="s">
        <v>672</v>
      </c>
      <c r="R1533" s="71" t="s">
        <v>672</v>
      </c>
      <c r="S1533" s="68" t="s">
        <v>1528</v>
      </c>
      <c r="T1533" s="60" t="s">
        <v>142</v>
      </c>
      <c r="U1533" s="71" t="s">
        <v>1168</v>
      </c>
      <c r="V1533" s="71" t="s">
        <v>1168</v>
      </c>
      <c r="W1533" s="71" t="str">
        <f>VLOOKUP(E1533,[1]基础数据实体梳理模板!$D$5:$E$156,2,0)</f>
        <v>f_person</v>
      </c>
      <c r="X1533" s="68" t="s">
        <v>2180</v>
      </c>
    </row>
    <row r="1534" spans="1:24" x14ac:dyDescent="0.25">
      <c r="A1534" s="66">
        <v>1531</v>
      </c>
      <c r="B1534" s="68" t="s">
        <v>138</v>
      </c>
      <c r="C1534" s="68" t="s">
        <v>111</v>
      </c>
      <c r="D1534" s="68" t="s">
        <v>113</v>
      </c>
      <c r="E1534" s="68" t="s">
        <v>372</v>
      </c>
      <c r="F1534" s="68"/>
      <c r="G1534" s="68" t="s">
        <v>2181</v>
      </c>
      <c r="H1534" s="68" t="s">
        <v>2182</v>
      </c>
      <c r="I1534" s="79" t="s">
        <v>2181</v>
      </c>
      <c r="J1534" s="79"/>
      <c r="K1534" s="79" t="s">
        <v>2181</v>
      </c>
      <c r="L1534" s="68"/>
      <c r="M1534" s="68"/>
      <c r="N1534" s="68"/>
      <c r="O1534" s="68"/>
      <c r="P1534" s="68"/>
      <c r="Q1534" s="71" t="s">
        <v>672</v>
      </c>
      <c r="R1534" s="71" t="s">
        <v>672</v>
      </c>
      <c r="S1534" s="68" t="s">
        <v>1937</v>
      </c>
      <c r="T1534" s="60" t="s">
        <v>142</v>
      </c>
      <c r="U1534" s="71" t="s">
        <v>1168</v>
      </c>
      <c r="V1534" s="71" t="s">
        <v>1168</v>
      </c>
      <c r="W1534" s="71" t="str">
        <f>VLOOKUP(E1534,[1]基础数据实体梳理模板!$D$5:$E$156,2,0)</f>
        <v>f_person</v>
      </c>
      <c r="X1534" s="68" t="s">
        <v>2182</v>
      </c>
    </row>
    <row r="1535" spans="1:24" ht="31.5" x14ac:dyDescent="0.25">
      <c r="A1535" s="66">
        <v>1532</v>
      </c>
      <c r="B1535" s="68" t="s">
        <v>138</v>
      </c>
      <c r="C1535" s="68" t="s">
        <v>111</v>
      </c>
      <c r="D1535" s="68" t="s">
        <v>113</v>
      </c>
      <c r="E1535" s="68" t="s">
        <v>372</v>
      </c>
      <c r="F1535" s="68"/>
      <c r="G1535" s="68" t="s">
        <v>2183</v>
      </c>
      <c r="H1535" s="68" t="s">
        <v>1321</v>
      </c>
      <c r="I1535" s="79" t="s">
        <v>2183</v>
      </c>
      <c r="J1535" s="79"/>
      <c r="K1535" s="79" t="s">
        <v>2183</v>
      </c>
      <c r="L1535" s="68"/>
      <c r="M1535" s="68"/>
      <c r="N1535" s="68"/>
      <c r="O1535" s="68"/>
      <c r="P1535" s="68"/>
      <c r="Q1535" s="71" t="s">
        <v>672</v>
      </c>
      <c r="R1535" s="71" t="s">
        <v>672</v>
      </c>
      <c r="S1535" s="68" t="s">
        <v>1242</v>
      </c>
      <c r="T1535" s="60" t="s">
        <v>142</v>
      </c>
      <c r="U1535" s="71" t="s">
        <v>1168</v>
      </c>
      <c r="V1535" s="71" t="s">
        <v>1168</v>
      </c>
      <c r="W1535" s="71" t="str">
        <f>VLOOKUP(E1535,[1]基础数据实体梳理模板!$D$5:$E$156,2,0)</f>
        <v>f_person</v>
      </c>
      <c r="X1535" s="68" t="s">
        <v>1321</v>
      </c>
    </row>
    <row r="1536" spans="1:24" ht="31.5" x14ac:dyDescent="0.25">
      <c r="A1536" s="66">
        <v>1533</v>
      </c>
      <c r="B1536" s="68" t="s">
        <v>138</v>
      </c>
      <c r="C1536" s="68" t="s">
        <v>111</v>
      </c>
      <c r="D1536" s="68" t="s">
        <v>113</v>
      </c>
      <c r="E1536" s="68" t="s">
        <v>372</v>
      </c>
      <c r="F1536" s="68"/>
      <c r="G1536" s="68" t="s">
        <v>2184</v>
      </c>
      <c r="H1536" s="68" t="s">
        <v>1323</v>
      </c>
      <c r="I1536" s="79" t="s">
        <v>2184</v>
      </c>
      <c r="J1536" s="79"/>
      <c r="K1536" s="79" t="s">
        <v>2184</v>
      </c>
      <c r="L1536" s="68"/>
      <c r="M1536" s="68"/>
      <c r="N1536" s="68"/>
      <c r="O1536" s="68"/>
      <c r="P1536" s="68"/>
      <c r="Q1536" s="71" t="s">
        <v>672</v>
      </c>
      <c r="R1536" s="71" t="s">
        <v>672</v>
      </c>
      <c r="S1536" s="68" t="s">
        <v>1242</v>
      </c>
      <c r="T1536" s="60" t="s">
        <v>142</v>
      </c>
      <c r="U1536" s="71" t="s">
        <v>1168</v>
      </c>
      <c r="V1536" s="71" t="s">
        <v>1168</v>
      </c>
      <c r="W1536" s="71" t="str">
        <f>VLOOKUP(E1536,[1]基础数据实体梳理模板!$D$5:$E$156,2,0)</f>
        <v>f_person</v>
      </c>
      <c r="X1536" s="68" t="s">
        <v>1323</v>
      </c>
    </row>
    <row r="1537" spans="1:24" x14ac:dyDescent="0.25">
      <c r="A1537" s="66">
        <v>1534</v>
      </c>
      <c r="B1537" s="68" t="s">
        <v>138</v>
      </c>
      <c r="C1537" s="68" t="s">
        <v>111</v>
      </c>
      <c r="D1537" s="68" t="s">
        <v>113</v>
      </c>
      <c r="E1537" s="68" t="s">
        <v>372</v>
      </c>
      <c r="F1537" s="68"/>
      <c r="G1537" s="68" t="s">
        <v>1938</v>
      </c>
      <c r="H1537" s="68" t="s">
        <v>1939</v>
      </c>
      <c r="I1537" s="79" t="s">
        <v>1938</v>
      </c>
      <c r="J1537" s="79"/>
      <c r="K1537" s="79" t="s">
        <v>1938</v>
      </c>
      <c r="L1537" s="68"/>
      <c r="M1537" s="68"/>
      <c r="N1537" s="68"/>
      <c r="O1537" s="68"/>
      <c r="P1537" s="68"/>
      <c r="Q1537" s="71" t="s">
        <v>672</v>
      </c>
      <c r="R1537" s="71" t="s">
        <v>672</v>
      </c>
      <c r="S1537" s="68" t="s">
        <v>1337</v>
      </c>
      <c r="T1537" s="60" t="s">
        <v>142</v>
      </c>
      <c r="U1537" s="71" t="s">
        <v>1168</v>
      </c>
      <c r="V1537" s="71" t="s">
        <v>1168</v>
      </c>
      <c r="W1537" s="71" t="str">
        <f>VLOOKUP(E1537,[1]基础数据实体梳理模板!$D$5:$E$156,2,0)</f>
        <v>f_person</v>
      </c>
      <c r="X1537" s="68" t="s">
        <v>1939</v>
      </c>
    </row>
    <row r="1538" spans="1:24" x14ac:dyDescent="0.25">
      <c r="A1538" s="66">
        <v>1535</v>
      </c>
      <c r="B1538" s="68" t="s">
        <v>138</v>
      </c>
      <c r="C1538" s="68" t="s">
        <v>111</v>
      </c>
      <c r="D1538" s="68" t="s">
        <v>113</v>
      </c>
      <c r="E1538" s="68" t="s">
        <v>372</v>
      </c>
      <c r="F1538" s="68"/>
      <c r="G1538" s="68" t="s">
        <v>1940</v>
      </c>
      <c r="H1538" s="68" t="s">
        <v>1941</v>
      </c>
      <c r="I1538" s="79" t="s">
        <v>1940</v>
      </c>
      <c r="J1538" s="79"/>
      <c r="K1538" s="79" t="s">
        <v>1940</v>
      </c>
      <c r="L1538" s="68"/>
      <c r="M1538" s="68"/>
      <c r="N1538" s="68"/>
      <c r="O1538" s="68"/>
      <c r="P1538" s="68"/>
      <c r="Q1538" s="71" t="s">
        <v>672</v>
      </c>
      <c r="R1538" s="71" t="s">
        <v>672</v>
      </c>
      <c r="S1538" s="68" t="s">
        <v>1191</v>
      </c>
      <c r="T1538" s="60" t="s">
        <v>142</v>
      </c>
      <c r="U1538" s="71" t="s">
        <v>1168</v>
      </c>
      <c r="V1538" s="71" t="s">
        <v>1168</v>
      </c>
      <c r="W1538" s="71" t="str">
        <f>VLOOKUP(E1538,[1]基础数据实体梳理模板!$D$5:$E$156,2,0)</f>
        <v>f_person</v>
      </c>
      <c r="X1538" s="68" t="s">
        <v>1941</v>
      </c>
    </row>
    <row r="1539" spans="1:24" x14ac:dyDescent="0.25">
      <c r="A1539" s="66">
        <v>1536</v>
      </c>
      <c r="B1539" s="68" t="s">
        <v>138</v>
      </c>
      <c r="C1539" s="68" t="s">
        <v>111</v>
      </c>
      <c r="D1539" s="68" t="s">
        <v>113</v>
      </c>
      <c r="E1539" s="68" t="s">
        <v>372</v>
      </c>
      <c r="F1539" s="68"/>
      <c r="G1539" s="68" t="s">
        <v>1942</v>
      </c>
      <c r="H1539" s="68" t="s">
        <v>1943</v>
      </c>
      <c r="I1539" s="79" t="s">
        <v>1942</v>
      </c>
      <c r="J1539" s="79"/>
      <c r="K1539" s="79" t="s">
        <v>1942</v>
      </c>
      <c r="L1539" s="68"/>
      <c r="M1539" s="68"/>
      <c r="N1539" s="68"/>
      <c r="O1539" s="68"/>
      <c r="P1539" s="68"/>
      <c r="Q1539" s="71" t="s">
        <v>672</v>
      </c>
      <c r="R1539" s="71" t="s">
        <v>672</v>
      </c>
      <c r="S1539" s="68" t="s">
        <v>1191</v>
      </c>
      <c r="T1539" s="60" t="s">
        <v>142</v>
      </c>
      <c r="U1539" s="71" t="s">
        <v>1168</v>
      </c>
      <c r="V1539" s="71" t="s">
        <v>1168</v>
      </c>
      <c r="W1539" s="71" t="str">
        <f>VLOOKUP(E1539,[1]基础数据实体梳理模板!$D$5:$E$156,2,0)</f>
        <v>f_person</v>
      </c>
      <c r="X1539" s="68" t="s">
        <v>1943</v>
      </c>
    </row>
    <row r="1540" spans="1:24" x14ac:dyDescent="0.25">
      <c r="A1540" s="66">
        <v>1537</v>
      </c>
      <c r="B1540" s="68" t="s">
        <v>138</v>
      </c>
      <c r="C1540" s="68" t="s">
        <v>111</v>
      </c>
      <c r="D1540" s="68" t="s">
        <v>113</v>
      </c>
      <c r="E1540" s="68" t="s">
        <v>372</v>
      </c>
      <c r="F1540" s="68"/>
      <c r="G1540" s="68" t="s">
        <v>1944</v>
      </c>
      <c r="H1540" s="68" t="s">
        <v>1945</v>
      </c>
      <c r="I1540" s="79" t="s">
        <v>1944</v>
      </c>
      <c r="J1540" s="79"/>
      <c r="K1540" s="79" t="s">
        <v>1944</v>
      </c>
      <c r="L1540" s="68"/>
      <c r="M1540" s="68"/>
      <c r="N1540" s="68"/>
      <c r="O1540" s="68"/>
      <c r="P1540" s="68"/>
      <c r="Q1540" s="71" t="s">
        <v>672</v>
      </c>
      <c r="R1540" s="71" t="s">
        <v>672</v>
      </c>
      <c r="S1540" s="68" t="s">
        <v>1191</v>
      </c>
      <c r="T1540" s="60" t="s">
        <v>142</v>
      </c>
      <c r="U1540" s="71" t="s">
        <v>1168</v>
      </c>
      <c r="V1540" s="71" t="s">
        <v>1168</v>
      </c>
      <c r="W1540" s="71" t="str">
        <f>VLOOKUP(E1540,[1]基础数据实体梳理模板!$D$5:$E$156,2,0)</f>
        <v>f_person</v>
      </c>
      <c r="X1540" s="68" t="s">
        <v>1945</v>
      </c>
    </row>
    <row r="1541" spans="1:24" x14ac:dyDescent="0.25">
      <c r="A1541" s="66">
        <v>1538</v>
      </c>
      <c r="B1541" s="68" t="s">
        <v>138</v>
      </c>
      <c r="C1541" s="68" t="s">
        <v>111</v>
      </c>
      <c r="D1541" s="68" t="s">
        <v>113</v>
      </c>
      <c r="E1541" s="68" t="s">
        <v>372</v>
      </c>
      <c r="F1541" s="68"/>
      <c r="G1541" s="68" t="s">
        <v>1947</v>
      </c>
      <c r="H1541" s="68" t="s">
        <v>1948</v>
      </c>
      <c r="I1541" s="79" t="s">
        <v>1947</v>
      </c>
      <c r="J1541" s="79"/>
      <c r="K1541" s="79" t="s">
        <v>1947</v>
      </c>
      <c r="L1541" s="68"/>
      <c r="M1541" s="68"/>
      <c r="N1541" s="68"/>
      <c r="O1541" s="68"/>
      <c r="P1541" s="68"/>
      <c r="Q1541" s="71" t="s">
        <v>672</v>
      </c>
      <c r="R1541" s="71" t="s">
        <v>672</v>
      </c>
      <c r="S1541" s="68" t="s">
        <v>1337</v>
      </c>
      <c r="T1541" s="60" t="s">
        <v>142</v>
      </c>
      <c r="U1541" s="71" t="s">
        <v>1168</v>
      </c>
      <c r="V1541" s="71" t="s">
        <v>1168</v>
      </c>
      <c r="W1541" s="71" t="str">
        <f>VLOOKUP(E1541,[1]基础数据实体梳理模板!$D$5:$E$156,2,0)</f>
        <v>f_person</v>
      </c>
      <c r="X1541" s="68" t="s">
        <v>1948</v>
      </c>
    </row>
    <row r="1542" spans="1:24" ht="31.5" x14ac:dyDescent="0.25">
      <c r="A1542" s="66">
        <v>1539</v>
      </c>
      <c r="B1542" s="68" t="s">
        <v>138</v>
      </c>
      <c r="C1542" s="68" t="s">
        <v>111</v>
      </c>
      <c r="D1542" s="68" t="s">
        <v>113</v>
      </c>
      <c r="E1542" s="68" t="s">
        <v>372</v>
      </c>
      <c r="F1542" s="68"/>
      <c r="G1542" s="68" t="s">
        <v>2162</v>
      </c>
      <c r="H1542" s="68" t="s">
        <v>2163</v>
      </c>
      <c r="I1542" s="79" t="s">
        <v>2162</v>
      </c>
      <c r="J1542" s="79"/>
      <c r="K1542" s="79" t="s">
        <v>2162</v>
      </c>
      <c r="L1542" s="68"/>
      <c r="M1542" s="68"/>
      <c r="N1542" s="68"/>
      <c r="O1542" s="68"/>
      <c r="P1542" s="68"/>
      <c r="Q1542" s="71" t="s">
        <v>672</v>
      </c>
      <c r="R1542" s="71" t="s">
        <v>672</v>
      </c>
      <c r="S1542" s="68" t="s">
        <v>1212</v>
      </c>
      <c r="T1542" s="60" t="s">
        <v>142</v>
      </c>
      <c r="U1542" s="71" t="s">
        <v>1168</v>
      </c>
      <c r="V1542" s="71" t="s">
        <v>1168</v>
      </c>
      <c r="W1542" s="71" t="str">
        <f>VLOOKUP(E1542,[1]基础数据实体梳理模板!$D$5:$E$156,2,0)</f>
        <v>f_person</v>
      </c>
      <c r="X1542" s="68" t="s">
        <v>2163</v>
      </c>
    </row>
    <row r="1543" spans="1:24" x14ac:dyDescent="0.25">
      <c r="A1543" s="66">
        <v>1540</v>
      </c>
      <c r="B1543" s="68" t="s">
        <v>138</v>
      </c>
      <c r="C1543" s="68" t="s">
        <v>111</v>
      </c>
      <c r="D1543" s="68" t="s">
        <v>113</v>
      </c>
      <c r="E1543" s="68" t="s">
        <v>372</v>
      </c>
      <c r="F1543" s="68"/>
      <c r="G1543" s="68" t="s">
        <v>1949</v>
      </c>
      <c r="H1543" s="68" t="s">
        <v>1950</v>
      </c>
      <c r="I1543" s="79" t="s">
        <v>1949</v>
      </c>
      <c r="J1543" s="79"/>
      <c r="K1543" s="79" t="s">
        <v>1949</v>
      </c>
      <c r="L1543" s="68"/>
      <c r="M1543" s="68"/>
      <c r="N1543" s="68"/>
      <c r="O1543" s="68"/>
      <c r="P1543" s="68"/>
      <c r="Q1543" s="71" t="s">
        <v>672</v>
      </c>
      <c r="R1543" s="71" t="s">
        <v>672</v>
      </c>
      <c r="S1543" s="68" t="s">
        <v>1212</v>
      </c>
      <c r="T1543" s="60" t="s">
        <v>142</v>
      </c>
      <c r="U1543" s="71" t="s">
        <v>1168</v>
      </c>
      <c r="V1543" s="71" t="s">
        <v>1168</v>
      </c>
      <c r="W1543" s="71" t="str">
        <f>VLOOKUP(E1543,[1]基础数据实体梳理模板!$D$5:$E$156,2,0)</f>
        <v>f_person</v>
      </c>
      <c r="X1543" s="68" t="s">
        <v>1950</v>
      </c>
    </row>
    <row r="1544" spans="1:24" x14ac:dyDescent="0.25">
      <c r="A1544" s="66">
        <v>1541</v>
      </c>
      <c r="B1544" s="68" t="s">
        <v>138</v>
      </c>
      <c r="C1544" s="68" t="s">
        <v>111</v>
      </c>
      <c r="D1544" s="68" t="s">
        <v>113</v>
      </c>
      <c r="E1544" s="68" t="s">
        <v>372</v>
      </c>
      <c r="F1544" s="68"/>
      <c r="G1544" s="68" t="s">
        <v>1978</v>
      </c>
      <c r="H1544" s="68" t="s">
        <v>1979</v>
      </c>
      <c r="I1544" s="79" t="s">
        <v>1978</v>
      </c>
      <c r="J1544" s="79"/>
      <c r="K1544" s="79" t="s">
        <v>1978</v>
      </c>
      <c r="L1544" s="68"/>
      <c r="M1544" s="68"/>
      <c r="N1544" s="68"/>
      <c r="O1544" s="68"/>
      <c r="P1544" s="68"/>
      <c r="Q1544" s="71" t="s">
        <v>672</v>
      </c>
      <c r="R1544" s="71" t="s">
        <v>672</v>
      </c>
      <c r="S1544" s="68" t="s">
        <v>1191</v>
      </c>
      <c r="T1544" s="60" t="s">
        <v>142</v>
      </c>
      <c r="U1544" s="71" t="s">
        <v>1168</v>
      </c>
      <c r="V1544" s="71" t="s">
        <v>1168</v>
      </c>
      <c r="W1544" s="71" t="str">
        <f>VLOOKUP(E1544,[1]基础数据实体梳理模板!$D$5:$E$156,2,0)</f>
        <v>f_person</v>
      </c>
      <c r="X1544" s="68" t="s">
        <v>1979</v>
      </c>
    </row>
    <row r="1545" spans="1:24" x14ac:dyDescent="0.25">
      <c r="A1545" s="66">
        <v>1542</v>
      </c>
      <c r="B1545" s="68" t="s">
        <v>138</v>
      </c>
      <c r="C1545" s="68" t="s">
        <v>111</v>
      </c>
      <c r="D1545" s="68" t="s">
        <v>113</v>
      </c>
      <c r="E1545" s="68" t="s">
        <v>372</v>
      </c>
      <c r="F1545" s="68"/>
      <c r="G1545" s="68" t="s">
        <v>1112</v>
      </c>
      <c r="H1545" s="68" t="s">
        <v>1358</v>
      </c>
      <c r="I1545" s="79" t="s">
        <v>1112</v>
      </c>
      <c r="J1545" s="79"/>
      <c r="K1545" s="79" t="s">
        <v>1112</v>
      </c>
      <c r="L1545" s="68"/>
      <c r="M1545" s="68"/>
      <c r="N1545" s="68"/>
      <c r="O1545" s="68"/>
      <c r="P1545" s="68"/>
      <c r="Q1545" s="71" t="s">
        <v>672</v>
      </c>
      <c r="R1545" s="71" t="s">
        <v>672</v>
      </c>
      <c r="S1545" s="68" t="s">
        <v>1205</v>
      </c>
      <c r="T1545" s="60" t="s">
        <v>142</v>
      </c>
      <c r="U1545" s="71" t="s">
        <v>1168</v>
      </c>
      <c r="V1545" s="71" t="s">
        <v>1168</v>
      </c>
      <c r="W1545" s="71" t="str">
        <f>VLOOKUP(E1545,[1]基础数据实体梳理模板!$D$5:$E$156,2,0)</f>
        <v>f_person</v>
      </c>
      <c r="X1545" s="68" t="s">
        <v>1358</v>
      </c>
    </row>
    <row r="1546" spans="1:24" x14ac:dyDescent="0.25">
      <c r="A1546" s="66">
        <v>1543</v>
      </c>
      <c r="B1546" s="68" t="s">
        <v>138</v>
      </c>
      <c r="C1546" s="68" t="s">
        <v>111</v>
      </c>
      <c r="D1546" s="68" t="s">
        <v>113</v>
      </c>
      <c r="E1546" s="68" t="s">
        <v>372</v>
      </c>
      <c r="F1546" s="68"/>
      <c r="G1546" s="68" t="s">
        <v>1359</v>
      </c>
      <c r="H1546" s="68" t="s">
        <v>1360</v>
      </c>
      <c r="I1546" s="79" t="s">
        <v>1359</v>
      </c>
      <c r="J1546" s="79"/>
      <c r="K1546" s="79" t="s">
        <v>1359</v>
      </c>
      <c r="L1546" s="68"/>
      <c r="M1546" s="68"/>
      <c r="N1546" s="68"/>
      <c r="O1546" s="68"/>
      <c r="P1546" s="68"/>
      <c r="Q1546" s="71" t="s">
        <v>672</v>
      </c>
      <c r="R1546" s="71" t="s">
        <v>672</v>
      </c>
      <c r="S1546" s="68" t="s">
        <v>1205</v>
      </c>
      <c r="T1546" s="60" t="s">
        <v>142</v>
      </c>
      <c r="U1546" s="71" t="s">
        <v>1168</v>
      </c>
      <c r="V1546" s="71" t="s">
        <v>1168</v>
      </c>
      <c r="W1546" s="71" t="str">
        <f>VLOOKUP(E1546,[1]基础数据实体梳理模板!$D$5:$E$156,2,0)</f>
        <v>f_person</v>
      </c>
      <c r="X1546" s="68" t="s">
        <v>1360</v>
      </c>
    </row>
    <row r="1547" spans="1:24" x14ac:dyDescent="0.25">
      <c r="A1547" s="66">
        <v>1544</v>
      </c>
      <c r="B1547" s="68" t="s">
        <v>138</v>
      </c>
      <c r="C1547" s="68" t="s">
        <v>111</v>
      </c>
      <c r="D1547" s="68" t="s">
        <v>113</v>
      </c>
      <c r="E1547" s="68" t="s">
        <v>372</v>
      </c>
      <c r="F1547" s="68"/>
      <c r="G1547" s="68" t="s">
        <v>1114</v>
      </c>
      <c r="H1547" s="68" t="s">
        <v>1361</v>
      </c>
      <c r="I1547" s="79" t="s">
        <v>1114</v>
      </c>
      <c r="J1547" s="79"/>
      <c r="K1547" s="79" t="s">
        <v>1114</v>
      </c>
      <c r="L1547" s="68"/>
      <c r="M1547" s="68"/>
      <c r="N1547" s="68"/>
      <c r="O1547" s="68"/>
      <c r="P1547" s="68"/>
      <c r="Q1547" s="71" t="s">
        <v>672</v>
      </c>
      <c r="R1547" s="71" t="s">
        <v>672</v>
      </c>
      <c r="S1547" s="68" t="s">
        <v>1190</v>
      </c>
      <c r="T1547" s="60" t="s">
        <v>142</v>
      </c>
      <c r="U1547" s="71" t="s">
        <v>1168</v>
      </c>
      <c r="V1547" s="71" t="s">
        <v>1168</v>
      </c>
      <c r="W1547" s="71" t="str">
        <f>VLOOKUP(E1547,[1]基础数据实体梳理模板!$D$5:$E$156,2,0)</f>
        <v>f_person</v>
      </c>
      <c r="X1547" s="68" t="s">
        <v>1361</v>
      </c>
    </row>
    <row r="1548" spans="1:24" x14ac:dyDescent="0.25">
      <c r="A1548" s="66">
        <v>1545</v>
      </c>
      <c r="B1548" s="68" t="s">
        <v>138</v>
      </c>
      <c r="C1548" s="68" t="s">
        <v>111</v>
      </c>
      <c r="D1548" s="68" t="s">
        <v>113</v>
      </c>
      <c r="E1548" s="68" t="s">
        <v>372</v>
      </c>
      <c r="F1548" s="68"/>
      <c r="G1548" s="68" t="s">
        <v>1362</v>
      </c>
      <c r="H1548" s="68" t="s">
        <v>1363</v>
      </c>
      <c r="I1548" s="79" t="s">
        <v>1362</v>
      </c>
      <c r="J1548" s="79"/>
      <c r="K1548" s="79" t="s">
        <v>1362</v>
      </c>
      <c r="L1548" s="68"/>
      <c r="M1548" s="68"/>
      <c r="N1548" s="68"/>
      <c r="O1548" s="68"/>
      <c r="P1548" s="68"/>
      <c r="Q1548" s="71" t="s">
        <v>672</v>
      </c>
      <c r="R1548" s="71" t="s">
        <v>672</v>
      </c>
      <c r="S1548" s="68" t="s">
        <v>1190</v>
      </c>
      <c r="T1548" s="60" t="s">
        <v>142</v>
      </c>
      <c r="U1548" s="71" t="s">
        <v>1168</v>
      </c>
      <c r="V1548" s="71" t="s">
        <v>1168</v>
      </c>
      <c r="W1548" s="71" t="str">
        <f>VLOOKUP(E1548,[1]基础数据实体梳理模板!$D$5:$E$156,2,0)</f>
        <v>f_person</v>
      </c>
      <c r="X1548" s="68" t="s">
        <v>1363</v>
      </c>
    </row>
    <row r="1549" spans="1:24" x14ac:dyDescent="0.25">
      <c r="A1549" s="66">
        <v>1546</v>
      </c>
      <c r="B1549" s="68" t="s">
        <v>138</v>
      </c>
      <c r="C1549" s="68" t="s">
        <v>111</v>
      </c>
      <c r="D1549" s="68" t="s">
        <v>113</v>
      </c>
      <c r="E1549" s="68" t="s">
        <v>375</v>
      </c>
      <c r="F1549" s="68"/>
      <c r="G1549" s="68" t="s">
        <v>2037</v>
      </c>
      <c r="H1549" s="68" t="s">
        <v>1170</v>
      </c>
      <c r="I1549" s="79" t="s">
        <v>2037</v>
      </c>
      <c r="J1549" s="79"/>
      <c r="K1549" s="79" t="s">
        <v>2037</v>
      </c>
      <c r="L1549" s="68"/>
      <c r="M1549" s="68"/>
      <c r="N1549" s="68"/>
      <c r="O1549" s="68"/>
      <c r="P1549" s="68"/>
      <c r="Q1549" s="71" t="s">
        <v>672</v>
      </c>
      <c r="R1549" s="71" t="s">
        <v>672</v>
      </c>
      <c r="S1549" s="68" t="s">
        <v>1167</v>
      </c>
      <c r="T1549" s="60" t="s">
        <v>142</v>
      </c>
      <c r="U1549" s="71" t="s">
        <v>1168</v>
      </c>
      <c r="V1549" s="71" t="s">
        <v>1168</v>
      </c>
      <c r="W1549" s="71" t="str">
        <f>VLOOKUP(E1549,[1]基础数据实体梳理模板!$D$5:$E$156,2,0)</f>
        <v>f_cooperator</v>
      </c>
      <c r="X1549" s="68" t="s">
        <v>1170</v>
      </c>
    </row>
    <row r="1550" spans="1:24" x14ac:dyDescent="0.25">
      <c r="A1550" s="66">
        <v>1547</v>
      </c>
      <c r="B1550" s="68" t="s">
        <v>138</v>
      </c>
      <c r="C1550" s="68" t="s">
        <v>111</v>
      </c>
      <c r="D1550" s="68" t="s">
        <v>113</v>
      </c>
      <c r="E1550" s="68" t="s">
        <v>375</v>
      </c>
      <c r="F1550" s="68"/>
      <c r="G1550" s="68" t="s">
        <v>2113</v>
      </c>
      <c r="H1550" s="68" t="s">
        <v>1172</v>
      </c>
      <c r="I1550" s="79" t="s">
        <v>2113</v>
      </c>
      <c r="J1550" s="79"/>
      <c r="K1550" s="79" t="s">
        <v>2113</v>
      </c>
      <c r="L1550" s="68"/>
      <c r="M1550" s="68"/>
      <c r="N1550" s="68"/>
      <c r="O1550" s="68"/>
      <c r="P1550" s="68"/>
      <c r="Q1550" s="71" t="s">
        <v>672</v>
      </c>
      <c r="R1550" s="71" t="s">
        <v>672</v>
      </c>
      <c r="S1550" s="68" t="s">
        <v>1167</v>
      </c>
      <c r="T1550" s="60" t="s">
        <v>142</v>
      </c>
      <c r="U1550" s="71" t="s">
        <v>1168</v>
      </c>
      <c r="V1550" s="71" t="s">
        <v>1168</v>
      </c>
      <c r="W1550" s="71" t="str">
        <f>VLOOKUP(E1550,[1]基础数据实体梳理模板!$D$5:$E$156,2,0)</f>
        <v>f_cooperator</v>
      </c>
      <c r="X1550" s="68" t="s">
        <v>1172</v>
      </c>
    </row>
    <row r="1551" spans="1:24" x14ac:dyDescent="0.25">
      <c r="A1551" s="66">
        <v>1548</v>
      </c>
      <c r="B1551" s="68" t="s">
        <v>138</v>
      </c>
      <c r="C1551" s="68" t="s">
        <v>111</v>
      </c>
      <c r="D1551" s="68" t="s">
        <v>113</v>
      </c>
      <c r="E1551" s="68" t="s">
        <v>375</v>
      </c>
      <c r="F1551" s="68"/>
      <c r="G1551" s="68" t="s">
        <v>2185</v>
      </c>
      <c r="H1551" s="68" t="s">
        <v>2039</v>
      </c>
      <c r="I1551" s="79" t="s">
        <v>2185</v>
      </c>
      <c r="J1551" s="79"/>
      <c r="K1551" s="79" t="s">
        <v>2185</v>
      </c>
      <c r="L1551" s="68"/>
      <c r="M1551" s="68"/>
      <c r="N1551" s="68"/>
      <c r="O1551" s="68"/>
      <c r="P1551" s="68"/>
      <c r="Q1551" s="71" t="s">
        <v>672</v>
      </c>
      <c r="R1551" s="71" t="s">
        <v>672</v>
      </c>
      <c r="S1551" s="68" t="s">
        <v>2186</v>
      </c>
      <c r="T1551" s="60" t="s">
        <v>142</v>
      </c>
      <c r="U1551" s="71" t="s">
        <v>1168</v>
      </c>
      <c r="V1551" s="71" t="s">
        <v>1168</v>
      </c>
      <c r="W1551" s="71" t="str">
        <f>VLOOKUP(E1551,[1]基础数据实体梳理模板!$D$5:$E$156,2,0)</f>
        <v>f_cooperator</v>
      </c>
      <c r="X1551" s="68" t="s">
        <v>2039</v>
      </c>
    </row>
    <row r="1552" spans="1:24" x14ac:dyDescent="0.25">
      <c r="A1552" s="66">
        <v>1549</v>
      </c>
      <c r="B1552" s="68" t="s">
        <v>138</v>
      </c>
      <c r="C1552" s="68" t="s">
        <v>111</v>
      </c>
      <c r="D1552" s="68" t="s">
        <v>113</v>
      </c>
      <c r="E1552" s="68" t="s">
        <v>375</v>
      </c>
      <c r="F1552" s="68"/>
      <c r="G1552" s="68" t="s">
        <v>2187</v>
      </c>
      <c r="H1552" s="68" t="s">
        <v>1921</v>
      </c>
      <c r="I1552" s="79" t="s">
        <v>2187</v>
      </c>
      <c r="J1552" s="79"/>
      <c r="K1552" s="79" t="s">
        <v>2187</v>
      </c>
      <c r="L1552" s="68"/>
      <c r="M1552" s="68"/>
      <c r="N1552" s="68"/>
      <c r="O1552" s="68"/>
      <c r="P1552" s="68"/>
      <c r="Q1552" s="71" t="s">
        <v>672</v>
      </c>
      <c r="R1552" s="71" t="s">
        <v>672</v>
      </c>
      <c r="S1552" s="68" t="s">
        <v>1269</v>
      </c>
      <c r="T1552" s="60" t="s">
        <v>142</v>
      </c>
      <c r="U1552" s="71" t="s">
        <v>1168</v>
      </c>
      <c r="V1552" s="71" t="s">
        <v>1168</v>
      </c>
      <c r="W1552" s="71" t="str">
        <f>VLOOKUP(E1552,[1]基础数据实体梳理模板!$D$5:$E$156,2,0)</f>
        <v>f_cooperator</v>
      </c>
      <c r="X1552" s="68" t="s">
        <v>1921</v>
      </c>
    </row>
    <row r="1553" spans="1:24" x14ac:dyDescent="0.25">
      <c r="A1553" s="66">
        <v>1550</v>
      </c>
      <c r="B1553" s="68" t="s">
        <v>138</v>
      </c>
      <c r="C1553" s="68" t="s">
        <v>111</v>
      </c>
      <c r="D1553" s="68" t="s">
        <v>113</v>
      </c>
      <c r="E1553" s="68" t="s">
        <v>375</v>
      </c>
      <c r="F1553" s="68"/>
      <c r="G1553" s="68" t="s">
        <v>2188</v>
      </c>
      <c r="H1553" s="68" t="s">
        <v>1950</v>
      </c>
      <c r="I1553" s="79" t="s">
        <v>2188</v>
      </c>
      <c r="J1553" s="79"/>
      <c r="K1553" s="79" t="s">
        <v>2188</v>
      </c>
      <c r="L1553" s="68"/>
      <c r="M1553" s="68"/>
      <c r="N1553" s="68"/>
      <c r="O1553" s="68"/>
      <c r="P1553" s="68"/>
      <c r="Q1553" s="71" t="s">
        <v>672</v>
      </c>
      <c r="R1553" s="71" t="s">
        <v>672</v>
      </c>
      <c r="S1553" s="68" t="s">
        <v>1937</v>
      </c>
      <c r="T1553" s="60" t="s">
        <v>142</v>
      </c>
      <c r="U1553" s="71" t="s">
        <v>1168</v>
      </c>
      <c r="V1553" s="71" t="s">
        <v>1168</v>
      </c>
      <c r="W1553" s="71" t="str">
        <f>VLOOKUP(E1553,[1]基础数据实体梳理模板!$D$5:$E$156,2,0)</f>
        <v>f_cooperator</v>
      </c>
      <c r="X1553" s="68" t="s">
        <v>1950</v>
      </c>
    </row>
    <row r="1554" spans="1:24" x14ac:dyDescent="0.25">
      <c r="A1554" s="66">
        <v>1551</v>
      </c>
      <c r="B1554" s="68" t="s">
        <v>138</v>
      </c>
      <c r="C1554" s="68" t="s">
        <v>111</v>
      </c>
      <c r="D1554" s="68" t="s">
        <v>113</v>
      </c>
      <c r="E1554" s="68" t="s">
        <v>375</v>
      </c>
      <c r="F1554" s="68"/>
      <c r="G1554" s="68" t="s">
        <v>806</v>
      </c>
      <c r="H1554" s="68" t="s">
        <v>1164</v>
      </c>
      <c r="I1554" s="79" t="s">
        <v>806</v>
      </c>
      <c r="J1554" s="79"/>
      <c r="K1554" s="79" t="s">
        <v>806</v>
      </c>
      <c r="L1554" s="68"/>
      <c r="M1554" s="68"/>
      <c r="N1554" s="68"/>
      <c r="O1554" s="68"/>
      <c r="P1554" s="68"/>
      <c r="Q1554" s="71" t="s">
        <v>672</v>
      </c>
      <c r="R1554" s="71" t="s">
        <v>672</v>
      </c>
      <c r="S1554" s="68" t="s">
        <v>1191</v>
      </c>
      <c r="T1554" s="60" t="s">
        <v>142</v>
      </c>
      <c r="U1554" s="71" t="s">
        <v>1168</v>
      </c>
      <c r="V1554" s="71" t="s">
        <v>1168</v>
      </c>
      <c r="W1554" s="71" t="str">
        <f>VLOOKUP(E1554,[1]基础数据实体梳理模板!$D$5:$E$156,2,0)</f>
        <v>f_cooperator</v>
      </c>
      <c r="X1554" s="68" t="s">
        <v>1164</v>
      </c>
    </row>
    <row r="1555" spans="1:24" x14ac:dyDescent="0.25">
      <c r="A1555" s="66">
        <v>1552</v>
      </c>
      <c r="B1555" s="68" t="s">
        <v>138</v>
      </c>
      <c r="C1555" s="68" t="s">
        <v>111</v>
      </c>
      <c r="D1555" s="68" t="s">
        <v>113</v>
      </c>
      <c r="E1555" s="68" t="s">
        <v>375</v>
      </c>
      <c r="F1555" s="68"/>
      <c r="G1555" s="68" t="s">
        <v>2189</v>
      </c>
      <c r="H1555" s="68" t="s">
        <v>1358</v>
      </c>
      <c r="I1555" s="79" t="s">
        <v>2189</v>
      </c>
      <c r="J1555" s="79"/>
      <c r="K1555" s="79" t="s">
        <v>2189</v>
      </c>
      <c r="L1555" s="68"/>
      <c r="M1555" s="68"/>
      <c r="N1555" s="68"/>
      <c r="O1555" s="68"/>
      <c r="P1555" s="68"/>
      <c r="Q1555" s="71" t="s">
        <v>672</v>
      </c>
      <c r="R1555" s="71" t="s">
        <v>672</v>
      </c>
      <c r="S1555" s="68" t="s">
        <v>1205</v>
      </c>
      <c r="T1555" s="60" t="s">
        <v>142</v>
      </c>
      <c r="U1555" s="71" t="s">
        <v>1168</v>
      </c>
      <c r="V1555" s="71" t="s">
        <v>1168</v>
      </c>
      <c r="W1555" s="71" t="str">
        <f>VLOOKUP(E1555,[1]基础数据实体梳理模板!$D$5:$E$156,2,0)</f>
        <v>f_cooperator</v>
      </c>
      <c r="X1555" s="68" t="s">
        <v>1358</v>
      </c>
    </row>
    <row r="1556" spans="1:24" x14ac:dyDescent="0.25">
      <c r="A1556" s="66">
        <v>1553</v>
      </c>
      <c r="B1556" s="68" t="s">
        <v>138</v>
      </c>
      <c r="C1556" s="68" t="s">
        <v>111</v>
      </c>
      <c r="D1556" s="68" t="s">
        <v>113</v>
      </c>
      <c r="E1556" s="68" t="s">
        <v>375</v>
      </c>
      <c r="F1556" s="68"/>
      <c r="G1556" s="68" t="s">
        <v>1359</v>
      </c>
      <c r="H1556" s="68" t="s">
        <v>1360</v>
      </c>
      <c r="I1556" s="79" t="s">
        <v>1359</v>
      </c>
      <c r="J1556" s="79"/>
      <c r="K1556" s="79" t="s">
        <v>1359</v>
      </c>
      <c r="L1556" s="68"/>
      <c r="M1556" s="68"/>
      <c r="N1556" s="68"/>
      <c r="O1556" s="68"/>
      <c r="P1556" s="68"/>
      <c r="Q1556" s="71" t="s">
        <v>672</v>
      </c>
      <c r="R1556" s="71" t="s">
        <v>672</v>
      </c>
      <c r="S1556" s="68" t="s">
        <v>1205</v>
      </c>
      <c r="T1556" s="60" t="s">
        <v>142</v>
      </c>
      <c r="U1556" s="71" t="s">
        <v>1168</v>
      </c>
      <c r="V1556" s="71" t="s">
        <v>1168</v>
      </c>
      <c r="W1556" s="71" t="str">
        <f>VLOOKUP(E1556,[1]基础数据实体梳理模板!$D$5:$E$156,2,0)</f>
        <v>f_cooperator</v>
      </c>
      <c r="X1556" s="68" t="s">
        <v>1360</v>
      </c>
    </row>
    <row r="1557" spans="1:24" x14ac:dyDescent="0.25">
      <c r="A1557" s="66">
        <v>1554</v>
      </c>
      <c r="B1557" s="68" t="s">
        <v>138</v>
      </c>
      <c r="C1557" s="68" t="s">
        <v>111</v>
      </c>
      <c r="D1557" s="68" t="s">
        <v>113</v>
      </c>
      <c r="E1557" s="68" t="s">
        <v>375</v>
      </c>
      <c r="F1557" s="68"/>
      <c r="G1557" s="68" t="s">
        <v>2190</v>
      </c>
      <c r="H1557" s="68" t="s">
        <v>1361</v>
      </c>
      <c r="I1557" s="79" t="s">
        <v>2190</v>
      </c>
      <c r="J1557" s="79"/>
      <c r="K1557" s="79" t="s">
        <v>2190</v>
      </c>
      <c r="L1557" s="68"/>
      <c r="M1557" s="68"/>
      <c r="N1557" s="68"/>
      <c r="O1557" s="68"/>
      <c r="P1557" s="68"/>
      <c r="Q1557" s="71" t="s">
        <v>672</v>
      </c>
      <c r="R1557" s="71" t="s">
        <v>672</v>
      </c>
      <c r="S1557" s="68" t="s">
        <v>1190</v>
      </c>
      <c r="T1557" s="60" t="s">
        <v>142</v>
      </c>
      <c r="U1557" s="71" t="s">
        <v>1168</v>
      </c>
      <c r="V1557" s="71" t="s">
        <v>1168</v>
      </c>
      <c r="W1557" s="71" t="str">
        <f>VLOOKUP(E1557,[1]基础数据实体梳理模板!$D$5:$E$156,2,0)</f>
        <v>f_cooperator</v>
      </c>
      <c r="X1557" s="68" t="s">
        <v>1361</v>
      </c>
    </row>
    <row r="1558" spans="1:24" x14ac:dyDescent="0.25">
      <c r="A1558" s="66">
        <v>1555</v>
      </c>
      <c r="B1558" s="68" t="s">
        <v>138</v>
      </c>
      <c r="C1558" s="68" t="s">
        <v>111</v>
      </c>
      <c r="D1558" s="68" t="s">
        <v>113</v>
      </c>
      <c r="E1558" s="68" t="s">
        <v>375</v>
      </c>
      <c r="F1558" s="68"/>
      <c r="G1558" s="68" t="s">
        <v>1362</v>
      </c>
      <c r="H1558" s="68" t="s">
        <v>1363</v>
      </c>
      <c r="I1558" s="79" t="s">
        <v>1362</v>
      </c>
      <c r="J1558" s="79"/>
      <c r="K1558" s="79" t="s">
        <v>1362</v>
      </c>
      <c r="L1558" s="68"/>
      <c r="M1558" s="68"/>
      <c r="N1558" s="68"/>
      <c r="O1558" s="68"/>
      <c r="P1558" s="68"/>
      <c r="Q1558" s="71" t="s">
        <v>672</v>
      </c>
      <c r="R1558" s="71" t="s">
        <v>672</v>
      </c>
      <c r="S1558" s="68" t="s">
        <v>1190</v>
      </c>
      <c r="T1558" s="60" t="s">
        <v>142</v>
      </c>
      <c r="U1558" s="71" t="s">
        <v>1168</v>
      </c>
      <c r="V1558" s="71" t="s">
        <v>1168</v>
      </c>
      <c r="W1558" s="71" t="str">
        <f>VLOOKUP(E1558,[1]基础数据实体梳理模板!$D$5:$E$156,2,0)</f>
        <v>f_cooperator</v>
      </c>
      <c r="X1558" s="68" t="s">
        <v>1363</v>
      </c>
    </row>
    <row r="1559" spans="1:24" x14ac:dyDescent="0.25">
      <c r="A1559" s="66">
        <v>1556</v>
      </c>
      <c r="B1559" s="68" t="s">
        <v>138</v>
      </c>
      <c r="C1559" s="68" t="s">
        <v>111</v>
      </c>
      <c r="D1559" s="68" t="s">
        <v>113</v>
      </c>
      <c r="E1559" s="68" t="s">
        <v>375</v>
      </c>
      <c r="F1559" s="68"/>
      <c r="G1559" s="68" t="s">
        <v>2191</v>
      </c>
      <c r="H1559" s="68" t="s">
        <v>2192</v>
      </c>
      <c r="I1559" s="79" t="s">
        <v>2191</v>
      </c>
      <c r="J1559" s="79"/>
      <c r="K1559" s="79" t="s">
        <v>2191</v>
      </c>
      <c r="L1559" s="68"/>
      <c r="M1559" s="68"/>
      <c r="N1559" s="68"/>
      <c r="O1559" s="68"/>
      <c r="P1559" s="68"/>
      <c r="Q1559" s="71" t="s">
        <v>672</v>
      </c>
      <c r="R1559" s="71" t="s">
        <v>672</v>
      </c>
      <c r="S1559" s="68" t="s">
        <v>1167</v>
      </c>
      <c r="T1559" s="60" t="s">
        <v>142</v>
      </c>
      <c r="U1559" s="71" t="s">
        <v>1168</v>
      </c>
      <c r="V1559" s="71" t="s">
        <v>1168</v>
      </c>
      <c r="W1559" s="71" t="str">
        <f>VLOOKUP(E1559,[1]基础数据实体梳理模板!$D$5:$E$156,2,0)</f>
        <v>f_cooperator</v>
      </c>
      <c r="X1559" s="68" t="s">
        <v>2192</v>
      </c>
    </row>
    <row r="1560" spans="1:24" ht="31.5" x14ac:dyDescent="0.25">
      <c r="A1560" s="66">
        <v>1557</v>
      </c>
      <c r="B1560" s="68" t="s">
        <v>138</v>
      </c>
      <c r="C1560" s="68" t="s">
        <v>111</v>
      </c>
      <c r="D1560" s="68" t="s">
        <v>113</v>
      </c>
      <c r="E1560" s="68" t="s">
        <v>375</v>
      </c>
      <c r="F1560" s="68"/>
      <c r="G1560" s="68" t="s">
        <v>2193</v>
      </c>
      <c r="H1560" s="68" t="s">
        <v>2194</v>
      </c>
      <c r="I1560" s="79" t="s">
        <v>2193</v>
      </c>
      <c r="J1560" s="79"/>
      <c r="K1560" s="79" t="s">
        <v>2193</v>
      </c>
      <c r="L1560" s="68"/>
      <c r="M1560" s="68"/>
      <c r="N1560" s="68"/>
      <c r="O1560" s="68"/>
      <c r="P1560" s="68"/>
      <c r="Q1560" s="71" t="s">
        <v>672</v>
      </c>
      <c r="R1560" s="71" t="s">
        <v>672</v>
      </c>
      <c r="S1560" s="68" t="s">
        <v>1190</v>
      </c>
      <c r="T1560" s="60" t="s">
        <v>142</v>
      </c>
      <c r="U1560" s="71" t="s">
        <v>1168</v>
      </c>
      <c r="V1560" s="71" t="s">
        <v>1168</v>
      </c>
      <c r="W1560" s="71" t="str">
        <f>VLOOKUP(E1560,[1]基础数据实体梳理模板!$D$5:$E$156,2,0)</f>
        <v>f_cooperator</v>
      </c>
      <c r="X1560" s="68" t="s">
        <v>2194</v>
      </c>
    </row>
    <row r="1561" spans="1:24" x14ac:dyDescent="0.25">
      <c r="A1561" s="66">
        <v>1558</v>
      </c>
      <c r="B1561" s="68" t="s">
        <v>138</v>
      </c>
      <c r="C1561" s="68" t="s">
        <v>111</v>
      </c>
      <c r="D1561" s="68" t="s">
        <v>113</v>
      </c>
      <c r="E1561" s="68" t="s">
        <v>375</v>
      </c>
      <c r="F1561" s="68"/>
      <c r="G1561" s="68" t="s">
        <v>2195</v>
      </c>
      <c r="H1561" s="68" t="s">
        <v>2140</v>
      </c>
      <c r="I1561" s="79" t="s">
        <v>2195</v>
      </c>
      <c r="J1561" s="79"/>
      <c r="K1561" s="79" t="s">
        <v>2195</v>
      </c>
      <c r="L1561" s="68"/>
      <c r="M1561" s="68"/>
      <c r="N1561" s="68"/>
      <c r="O1561" s="68"/>
      <c r="P1561" s="68"/>
      <c r="Q1561" s="71" t="s">
        <v>672</v>
      </c>
      <c r="R1561" s="71" t="s">
        <v>672</v>
      </c>
      <c r="S1561" s="68" t="s">
        <v>1191</v>
      </c>
      <c r="T1561" s="60" t="s">
        <v>142</v>
      </c>
      <c r="U1561" s="71" t="s">
        <v>1168</v>
      </c>
      <c r="V1561" s="71" t="s">
        <v>1168</v>
      </c>
      <c r="W1561" s="71" t="str">
        <f>VLOOKUP(E1561,[1]基础数据实体梳理模板!$D$5:$E$156,2,0)</f>
        <v>f_cooperator</v>
      </c>
      <c r="X1561" s="68" t="s">
        <v>2140</v>
      </c>
    </row>
    <row r="1562" spans="1:24" x14ac:dyDescent="0.25">
      <c r="A1562" s="66">
        <v>1559</v>
      </c>
      <c r="B1562" s="68" t="s">
        <v>138</v>
      </c>
      <c r="C1562" s="68" t="s">
        <v>111</v>
      </c>
      <c r="D1562" s="68" t="s">
        <v>113</v>
      </c>
      <c r="E1562" s="68" t="s">
        <v>375</v>
      </c>
      <c r="F1562" s="68"/>
      <c r="G1562" s="68" t="s">
        <v>2196</v>
      </c>
      <c r="H1562" s="68" t="s">
        <v>2197</v>
      </c>
      <c r="I1562" s="79" t="s">
        <v>2196</v>
      </c>
      <c r="J1562" s="79"/>
      <c r="K1562" s="79" t="s">
        <v>2196</v>
      </c>
      <c r="L1562" s="68"/>
      <c r="M1562" s="68"/>
      <c r="N1562" s="68"/>
      <c r="O1562" s="68"/>
      <c r="P1562" s="68"/>
      <c r="Q1562" s="71" t="s">
        <v>672</v>
      </c>
      <c r="R1562" s="71" t="s">
        <v>672</v>
      </c>
      <c r="S1562" s="68" t="s">
        <v>1269</v>
      </c>
      <c r="T1562" s="60" t="s">
        <v>142</v>
      </c>
      <c r="U1562" s="71" t="s">
        <v>1168</v>
      </c>
      <c r="V1562" s="71" t="s">
        <v>1168</v>
      </c>
      <c r="W1562" s="71" t="str">
        <f>VLOOKUP(E1562,[1]基础数据实体梳理模板!$D$5:$E$156,2,0)</f>
        <v>f_cooperator</v>
      </c>
      <c r="X1562" s="68" t="s">
        <v>2197</v>
      </c>
    </row>
    <row r="1563" spans="1:24" x14ac:dyDescent="0.25">
      <c r="A1563" s="66">
        <v>1560</v>
      </c>
      <c r="B1563" s="68" t="s">
        <v>138</v>
      </c>
      <c r="C1563" s="68" t="s">
        <v>111</v>
      </c>
      <c r="D1563" s="68" t="s">
        <v>113</v>
      </c>
      <c r="E1563" s="68" t="s">
        <v>375</v>
      </c>
      <c r="F1563" s="68"/>
      <c r="G1563" s="68" t="s">
        <v>1586</v>
      </c>
      <c r="H1563" s="68" t="s">
        <v>1587</v>
      </c>
      <c r="I1563" s="79" t="s">
        <v>1586</v>
      </c>
      <c r="J1563" s="79"/>
      <c r="K1563" s="79" t="s">
        <v>1586</v>
      </c>
      <c r="L1563" s="68"/>
      <c r="M1563" s="68"/>
      <c r="N1563" s="68"/>
      <c r="O1563" s="68"/>
      <c r="P1563" s="68"/>
      <c r="Q1563" s="71" t="s">
        <v>672</v>
      </c>
      <c r="R1563" s="71" t="s">
        <v>672</v>
      </c>
      <c r="S1563" s="68" t="s">
        <v>1269</v>
      </c>
      <c r="T1563" s="60" t="s">
        <v>142</v>
      </c>
      <c r="U1563" s="71" t="s">
        <v>1168</v>
      </c>
      <c r="V1563" s="71" t="s">
        <v>1168</v>
      </c>
      <c r="W1563" s="71" t="str">
        <f>VLOOKUP(E1563,[1]基础数据实体梳理模板!$D$5:$E$156,2,0)</f>
        <v>f_cooperator</v>
      </c>
      <c r="X1563" s="68" t="s">
        <v>1587</v>
      </c>
    </row>
    <row r="1564" spans="1:24" x14ac:dyDescent="0.25">
      <c r="A1564" s="66">
        <v>1561</v>
      </c>
      <c r="B1564" s="68" t="s">
        <v>138</v>
      </c>
      <c r="C1564" s="68" t="s">
        <v>111</v>
      </c>
      <c r="D1564" s="68" t="s">
        <v>113</v>
      </c>
      <c r="E1564" s="68" t="s">
        <v>375</v>
      </c>
      <c r="F1564" s="68"/>
      <c r="G1564" s="68" t="s">
        <v>2198</v>
      </c>
      <c r="H1564" s="68" t="s">
        <v>2199</v>
      </c>
      <c r="I1564" s="79" t="s">
        <v>2198</v>
      </c>
      <c r="J1564" s="79"/>
      <c r="K1564" s="79" t="s">
        <v>2198</v>
      </c>
      <c r="L1564" s="68"/>
      <c r="M1564" s="68"/>
      <c r="N1564" s="68"/>
      <c r="O1564" s="68"/>
      <c r="P1564" s="68"/>
      <c r="Q1564" s="71" t="s">
        <v>672</v>
      </c>
      <c r="R1564" s="71" t="s">
        <v>672</v>
      </c>
      <c r="S1564" s="68" t="s">
        <v>1269</v>
      </c>
      <c r="T1564" s="60" t="s">
        <v>142</v>
      </c>
      <c r="U1564" s="71" t="s">
        <v>1168</v>
      </c>
      <c r="V1564" s="71" t="s">
        <v>1168</v>
      </c>
      <c r="W1564" s="71" t="str">
        <f>VLOOKUP(E1564,[1]基础数据实体梳理模板!$D$5:$E$156,2,0)</f>
        <v>f_cooperator</v>
      </c>
      <c r="X1564" s="68" t="s">
        <v>2199</v>
      </c>
    </row>
    <row r="1565" spans="1:24" x14ac:dyDescent="0.25">
      <c r="A1565" s="66">
        <v>1562</v>
      </c>
      <c r="B1565" s="68" t="s">
        <v>138</v>
      </c>
      <c r="C1565" s="68" t="s">
        <v>111</v>
      </c>
      <c r="D1565" s="68" t="s">
        <v>113</v>
      </c>
      <c r="E1565" s="68" t="s">
        <v>375</v>
      </c>
      <c r="F1565" s="68"/>
      <c r="G1565" s="68" t="s">
        <v>2200</v>
      </c>
      <c r="H1565" s="68" t="s">
        <v>2034</v>
      </c>
      <c r="I1565" s="79" t="s">
        <v>2200</v>
      </c>
      <c r="J1565" s="79"/>
      <c r="K1565" s="79" t="s">
        <v>2200</v>
      </c>
      <c r="L1565" s="68"/>
      <c r="M1565" s="68"/>
      <c r="N1565" s="68"/>
      <c r="O1565" s="68"/>
      <c r="P1565" s="68"/>
      <c r="Q1565" s="71" t="s">
        <v>672</v>
      </c>
      <c r="R1565" s="71" t="s">
        <v>672</v>
      </c>
      <c r="S1565" s="68" t="s">
        <v>1191</v>
      </c>
      <c r="T1565" s="60" t="s">
        <v>142</v>
      </c>
      <c r="U1565" s="71" t="s">
        <v>1168</v>
      </c>
      <c r="V1565" s="71" t="s">
        <v>1168</v>
      </c>
      <c r="W1565" s="71" t="str">
        <f>VLOOKUP(E1565,[1]基础数据实体梳理模板!$D$5:$E$156,2,0)</f>
        <v>f_cooperator</v>
      </c>
      <c r="X1565" s="68" t="s">
        <v>2034</v>
      </c>
    </row>
    <row r="1566" spans="1:24" x14ac:dyDescent="0.25">
      <c r="A1566" s="66">
        <v>1563</v>
      </c>
      <c r="B1566" s="68" t="s">
        <v>138</v>
      </c>
      <c r="C1566" s="68" t="s">
        <v>111</v>
      </c>
      <c r="D1566" s="68" t="s">
        <v>113</v>
      </c>
      <c r="E1566" s="68" t="s">
        <v>375</v>
      </c>
      <c r="F1566" s="68"/>
      <c r="G1566" s="68" t="s">
        <v>2201</v>
      </c>
      <c r="H1566" s="68" t="s">
        <v>2202</v>
      </c>
      <c r="I1566" s="79" t="s">
        <v>2201</v>
      </c>
      <c r="J1566" s="79"/>
      <c r="K1566" s="79" t="s">
        <v>2201</v>
      </c>
      <c r="L1566" s="68"/>
      <c r="M1566" s="68"/>
      <c r="N1566" s="68"/>
      <c r="O1566" s="68"/>
      <c r="P1566" s="68"/>
      <c r="Q1566" s="71" t="s">
        <v>672</v>
      </c>
      <c r="R1566" s="71" t="s">
        <v>672</v>
      </c>
      <c r="S1566" s="68" t="s">
        <v>2203</v>
      </c>
      <c r="T1566" s="60" t="s">
        <v>142</v>
      </c>
      <c r="U1566" s="71" t="s">
        <v>1168</v>
      </c>
      <c r="V1566" s="71" t="s">
        <v>1168</v>
      </c>
      <c r="W1566" s="71" t="str">
        <f>VLOOKUP(E1566,[1]基础数据实体梳理模板!$D$5:$E$156,2,0)</f>
        <v>f_cooperator</v>
      </c>
      <c r="X1566" s="68" t="s">
        <v>2202</v>
      </c>
    </row>
    <row r="1567" spans="1:24" ht="31.5" x14ac:dyDescent="0.25">
      <c r="A1567" s="66">
        <v>1564</v>
      </c>
      <c r="B1567" s="68" t="s">
        <v>138</v>
      </c>
      <c r="C1567" s="68" t="s">
        <v>111</v>
      </c>
      <c r="D1567" s="68" t="s">
        <v>113</v>
      </c>
      <c r="E1567" s="68" t="s">
        <v>375</v>
      </c>
      <c r="F1567" s="68"/>
      <c r="G1567" s="68" t="s">
        <v>2204</v>
      </c>
      <c r="H1567" s="68" t="s">
        <v>2205</v>
      </c>
      <c r="I1567" s="79" t="s">
        <v>2204</v>
      </c>
      <c r="J1567" s="79"/>
      <c r="K1567" s="79" t="s">
        <v>2204</v>
      </c>
      <c r="L1567" s="68"/>
      <c r="M1567" s="68"/>
      <c r="N1567" s="68"/>
      <c r="O1567" s="68"/>
      <c r="P1567" s="68"/>
      <c r="Q1567" s="71" t="s">
        <v>672</v>
      </c>
      <c r="R1567" s="71" t="s">
        <v>672</v>
      </c>
      <c r="S1567" s="68" t="s">
        <v>2206</v>
      </c>
      <c r="T1567" s="60" t="s">
        <v>142</v>
      </c>
      <c r="U1567" s="71" t="s">
        <v>1168</v>
      </c>
      <c r="V1567" s="71" t="s">
        <v>1168</v>
      </c>
      <c r="W1567" s="71" t="str">
        <f>VLOOKUP(E1567,[1]基础数据实体梳理模板!$D$5:$E$156,2,0)</f>
        <v>f_cooperator</v>
      </c>
      <c r="X1567" s="68" t="s">
        <v>2205</v>
      </c>
    </row>
    <row r="1568" spans="1:24" x14ac:dyDescent="0.25">
      <c r="A1568" s="66">
        <v>1565</v>
      </c>
      <c r="B1568" s="68" t="s">
        <v>138</v>
      </c>
      <c r="C1568" s="68" t="s">
        <v>111</v>
      </c>
      <c r="D1568" s="68" t="s">
        <v>113</v>
      </c>
      <c r="E1568" s="68" t="s">
        <v>375</v>
      </c>
      <c r="F1568" s="68"/>
      <c r="G1568" s="68" t="s">
        <v>723</v>
      </c>
      <c r="H1568" s="68" t="s">
        <v>2207</v>
      </c>
      <c r="I1568" s="79" t="s">
        <v>723</v>
      </c>
      <c r="J1568" s="79"/>
      <c r="K1568" s="79" t="s">
        <v>723</v>
      </c>
      <c r="L1568" s="68"/>
      <c r="M1568" s="68"/>
      <c r="N1568" s="68"/>
      <c r="O1568" s="68"/>
      <c r="P1568" s="68"/>
      <c r="Q1568" s="71" t="s">
        <v>672</v>
      </c>
      <c r="R1568" s="71" t="s">
        <v>672</v>
      </c>
      <c r="S1568" s="68" t="s">
        <v>1242</v>
      </c>
      <c r="T1568" s="60" t="s">
        <v>142</v>
      </c>
      <c r="U1568" s="71" t="s">
        <v>1168</v>
      </c>
      <c r="V1568" s="71" t="s">
        <v>1168</v>
      </c>
      <c r="W1568" s="71" t="str">
        <f>VLOOKUP(E1568,[1]基础数据实体梳理模板!$D$5:$E$156,2,0)</f>
        <v>f_cooperator</v>
      </c>
      <c r="X1568" s="68" t="s">
        <v>2207</v>
      </c>
    </row>
    <row r="1569" spans="1:24" x14ac:dyDescent="0.25">
      <c r="A1569" s="66">
        <v>1566</v>
      </c>
      <c r="B1569" s="68" t="s">
        <v>138</v>
      </c>
      <c r="C1569" s="68" t="s">
        <v>111</v>
      </c>
      <c r="D1569" s="68" t="s">
        <v>113</v>
      </c>
      <c r="E1569" s="68" t="s">
        <v>375</v>
      </c>
      <c r="F1569" s="68"/>
      <c r="G1569" s="68" t="s">
        <v>2208</v>
      </c>
      <c r="H1569" s="68" t="s">
        <v>2209</v>
      </c>
      <c r="I1569" s="79" t="s">
        <v>2208</v>
      </c>
      <c r="J1569" s="79"/>
      <c r="K1569" s="79" t="s">
        <v>2208</v>
      </c>
      <c r="L1569" s="68"/>
      <c r="M1569" s="68"/>
      <c r="N1569" s="68"/>
      <c r="O1569" s="68"/>
      <c r="P1569" s="68"/>
      <c r="Q1569" s="71" t="s">
        <v>672</v>
      </c>
      <c r="R1569" s="71" t="s">
        <v>672</v>
      </c>
      <c r="S1569" s="68" t="s">
        <v>1212</v>
      </c>
      <c r="T1569" s="60" t="s">
        <v>142</v>
      </c>
      <c r="U1569" s="71" t="s">
        <v>1168</v>
      </c>
      <c r="V1569" s="71" t="s">
        <v>1168</v>
      </c>
      <c r="W1569" s="71" t="str">
        <f>VLOOKUP(E1569,[1]基础数据实体梳理模板!$D$5:$E$156,2,0)</f>
        <v>f_cooperator</v>
      </c>
      <c r="X1569" s="68" t="s">
        <v>2209</v>
      </c>
    </row>
    <row r="1570" spans="1:24" x14ac:dyDescent="0.25">
      <c r="A1570" s="66">
        <v>1567</v>
      </c>
      <c r="B1570" s="68" t="s">
        <v>138</v>
      </c>
      <c r="C1570" s="68" t="s">
        <v>111</v>
      </c>
      <c r="D1570" s="68" t="s">
        <v>113</v>
      </c>
      <c r="E1570" s="68" t="s">
        <v>375</v>
      </c>
      <c r="F1570" s="68"/>
      <c r="G1570" s="68" t="s">
        <v>725</v>
      </c>
      <c r="H1570" s="68" t="s">
        <v>2210</v>
      </c>
      <c r="I1570" s="79" t="s">
        <v>725</v>
      </c>
      <c r="J1570" s="79"/>
      <c r="K1570" s="79" t="s">
        <v>725</v>
      </c>
      <c r="L1570" s="68"/>
      <c r="M1570" s="68"/>
      <c r="N1570" s="68"/>
      <c r="O1570" s="68"/>
      <c r="P1570" s="68"/>
      <c r="Q1570" s="71" t="s">
        <v>672</v>
      </c>
      <c r="R1570" s="71" t="s">
        <v>672</v>
      </c>
      <c r="S1570" s="68" t="s">
        <v>1269</v>
      </c>
      <c r="T1570" s="60" t="s">
        <v>142</v>
      </c>
      <c r="U1570" s="71" t="s">
        <v>1168</v>
      </c>
      <c r="V1570" s="71" t="s">
        <v>1168</v>
      </c>
      <c r="W1570" s="71" t="str">
        <f>VLOOKUP(E1570,[1]基础数据实体梳理模板!$D$5:$E$156,2,0)</f>
        <v>f_cooperator</v>
      </c>
      <c r="X1570" s="68" t="s">
        <v>2210</v>
      </c>
    </row>
    <row r="1571" spans="1:24" ht="31.5" x14ac:dyDescent="0.25">
      <c r="A1571" s="66">
        <v>1568</v>
      </c>
      <c r="B1571" s="68" t="s">
        <v>138</v>
      </c>
      <c r="C1571" s="68" t="s">
        <v>111</v>
      </c>
      <c r="D1571" s="68" t="s">
        <v>113</v>
      </c>
      <c r="E1571" s="68" t="s">
        <v>375</v>
      </c>
      <c r="F1571" s="68"/>
      <c r="G1571" s="68" t="s">
        <v>2211</v>
      </c>
      <c r="H1571" s="68" t="s">
        <v>2212</v>
      </c>
      <c r="I1571" s="79" t="s">
        <v>2211</v>
      </c>
      <c r="J1571" s="79"/>
      <c r="K1571" s="79" t="s">
        <v>2211</v>
      </c>
      <c r="L1571" s="68"/>
      <c r="M1571" s="68"/>
      <c r="N1571" s="68"/>
      <c r="O1571" s="68"/>
      <c r="P1571" s="68"/>
      <c r="Q1571" s="71" t="s">
        <v>672</v>
      </c>
      <c r="R1571" s="71" t="s">
        <v>672</v>
      </c>
      <c r="S1571" s="68" t="s">
        <v>1191</v>
      </c>
      <c r="T1571" s="60" t="s">
        <v>142</v>
      </c>
      <c r="U1571" s="71" t="s">
        <v>1168</v>
      </c>
      <c r="V1571" s="71" t="s">
        <v>1168</v>
      </c>
      <c r="W1571" s="71" t="str">
        <f>VLOOKUP(E1571,[1]基础数据实体梳理模板!$D$5:$E$156,2,0)</f>
        <v>f_cooperator</v>
      </c>
      <c r="X1571" s="68" t="s">
        <v>2212</v>
      </c>
    </row>
    <row r="1572" spans="1:24" x14ac:dyDescent="0.25">
      <c r="A1572" s="66">
        <v>1569</v>
      </c>
      <c r="B1572" s="68" t="s">
        <v>138</v>
      </c>
      <c r="C1572" s="68" t="s">
        <v>111</v>
      </c>
      <c r="D1572" s="68" t="s">
        <v>113</v>
      </c>
      <c r="E1572" s="68" t="s">
        <v>375</v>
      </c>
      <c r="F1572" s="68"/>
      <c r="G1572" s="68" t="s">
        <v>2213</v>
      </c>
      <c r="H1572" s="68" t="s">
        <v>2214</v>
      </c>
      <c r="I1572" s="79" t="s">
        <v>2213</v>
      </c>
      <c r="J1572" s="79"/>
      <c r="K1572" s="79" t="s">
        <v>2213</v>
      </c>
      <c r="L1572" s="68"/>
      <c r="M1572" s="68"/>
      <c r="N1572" s="68"/>
      <c r="O1572" s="68"/>
      <c r="P1572" s="68"/>
      <c r="Q1572" s="71" t="s">
        <v>672</v>
      </c>
      <c r="R1572" s="71" t="s">
        <v>672</v>
      </c>
      <c r="S1572" s="68" t="s">
        <v>1269</v>
      </c>
      <c r="T1572" s="60" t="s">
        <v>142</v>
      </c>
      <c r="U1572" s="71" t="s">
        <v>1168</v>
      </c>
      <c r="V1572" s="71" t="s">
        <v>1168</v>
      </c>
      <c r="W1572" s="71" t="str">
        <f>VLOOKUP(E1572,[1]基础数据实体梳理模板!$D$5:$E$156,2,0)</f>
        <v>f_cooperator</v>
      </c>
      <c r="X1572" s="68" t="s">
        <v>2214</v>
      </c>
    </row>
    <row r="1573" spans="1:24" x14ac:dyDescent="0.25">
      <c r="A1573" s="66">
        <v>1570</v>
      </c>
      <c r="B1573" s="68" t="s">
        <v>138</v>
      </c>
      <c r="C1573" s="68" t="s">
        <v>111</v>
      </c>
      <c r="D1573" s="68" t="s">
        <v>113</v>
      </c>
      <c r="E1573" s="68" t="s">
        <v>375</v>
      </c>
      <c r="F1573" s="68"/>
      <c r="G1573" s="68" t="s">
        <v>2215</v>
      </c>
      <c r="H1573" s="68" t="s">
        <v>2216</v>
      </c>
      <c r="I1573" s="79" t="s">
        <v>2215</v>
      </c>
      <c r="J1573" s="79"/>
      <c r="K1573" s="79" t="s">
        <v>2215</v>
      </c>
      <c r="L1573" s="68"/>
      <c r="M1573" s="68"/>
      <c r="N1573" s="68"/>
      <c r="O1573" s="68"/>
      <c r="P1573" s="68"/>
      <c r="Q1573" s="71" t="s">
        <v>672</v>
      </c>
      <c r="R1573" s="71" t="s">
        <v>672</v>
      </c>
      <c r="S1573" s="68" t="s">
        <v>1212</v>
      </c>
      <c r="T1573" s="60" t="s">
        <v>142</v>
      </c>
      <c r="U1573" s="71" t="s">
        <v>1168</v>
      </c>
      <c r="V1573" s="71" t="s">
        <v>1168</v>
      </c>
      <c r="W1573" s="71" t="str">
        <f>VLOOKUP(E1573,[1]基础数据实体梳理模板!$D$5:$E$156,2,0)</f>
        <v>f_cooperator</v>
      </c>
      <c r="X1573" s="68" t="s">
        <v>2216</v>
      </c>
    </row>
    <row r="1574" spans="1:24" x14ac:dyDescent="0.25">
      <c r="A1574" s="66">
        <v>1571</v>
      </c>
      <c r="B1574" s="68" t="s">
        <v>138</v>
      </c>
      <c r="C1574" s="68" t="s">
        <v>111</v>
      </c>
      <c r="D1574" s="68" t="s">
        <v>113</v>
      </c>
      <c r="E1574" s="68" t="s">
        <v>375</v>
      </c>
      <c r="F1574" s="68"/>
      <c r="G1574" s="68" t="s">
        <v>2217</v>
      </c>
      <c r="H1574" s="68" t="s">
        <v>2218</v>
      </c>
      <c r="I1574" s="79" t="s">
        <v>2217</v>
      </c>
      <c r="J1574" s="79"/>
      <c r="K1574" s="79" t="s">
        <v>2217</v>
      </c>
      <c r="L1574" s="68"/>
      <c r="M1574" s="68"/>
      <c r="N1574" s="68"/>
      <c r="O1574" s="68"/>
      <c r="P1574" s="68"/>
      <c r="Q1574" s="71" t="s">
        <v>672</v>
      </c>
      <c r="R1574" s="71" t="s">
        <v>672</v>
      </c>
      <c r="S1574" s="68" t="s">
        <v>1269</v>
      </c>
      <c r="T1574" s="60" t="s">
        <v>142</v>
      </c>
      <c r="U1574" s="71" t="s">
        <v>1168</v>
      </c>
      <c r="V1574" s="71" t="s">
        <v>1168</v>
      </c>
      <c r="W1574" s="71" t="str">
        <f>VLOOKUP(E1574,[1]基础数据实体梳理模板!$D$5:$E$156,2,0)</f>
        <v>f_cooperator</v>
      </c>
      <c r="X1574" s="68" t="s">
        <v>2218</v>
      </c>
    </row>
    <row r="1575" spans="1:24" x14ac:dyDescent="0.25">
      <c r="A1575" s="66">
        <v>1572</v>
      </c>
      <c r="B1575" s="68" t="s">
        <v>138</v>
      </c>
      <c r="C1575" s="68" t="s">
        <v>111</v>
      </c>
      <c r="D1575" s="68" t="s">
        <v>113</v>
      </c>
      <c r="E1575" s="68" t="s">
        <v>375</v>
      </c>
      <c r="F1575" s="68"/>
      <c r="G1575" s="68" t="s">
        <v>2187</v>
      </c>
      <c r="H1575" s="68" t="s">
        <v>2219</v>
      </c>
      <c r="I1575" s="79" t="s">
        <v>2187</v>
      </c>
      <c r="J1575" s="79"/>
      <c r="K1575" s="79" t="s">
        <v>2187</v>
      </c>
      <c r="L1575" s="68"/>
      <c r="M1575" s="68"/>
      <c r="N1575" s="68"/>
      <c r="O1575" s="68"/>
      <c r="P1575" s="68"/>
      <c r="Q1575" s="71" t="s">
        <v>672</v>
      </c>
      <c r="R1575" s="71" t="s">
        <v>672</v>
      </c>
      <c r="S1575" s="68" t="s">
        <v>1269</v>
      </c>
      <c r="T1575" s="60" t="s">
        <v>142</v>
      </c>
      <c r="U1575" s="71" t="s">
        <v>1168</v>
      </c>
      <c r="V1575" s="71" t="s">
        <v>1168</v>
      </c>
      <c r="W1575" s="71" t="str">
        <f>VLOOKUP(E1575,[1]基础数据实体梳理模板!$D$5:$E$156,2,0)</f>
        <v>f_cooperator</v>
      </c>
      <c r="X1575" s="68" t="s">
        <v>2219</v>
      </c>
    </row>
    <row r="1576" spans="1:24" x14ac:dyDescent="0.25">
      <c r="A1576" s="66">
        <v>1573</v>
      </c>
      <c r="B1576" s="68" t="s">
        <v>138</v>
      </c>
      <c r="C1576" s="68" t="s">
        <v>111</v>
      </c>
      <c r="D1576" s="68" t="s">
        <v>113</v>
      </c>
      <c r="E1576" s="68" t="s">
        <v>375</v>
      </c>
      <c r="F1576" s="68"/>
      <c r="G1576" s="68" t="s">
        <v>2220</v>
      </c>
      <c r="H1576" s="68" t="s">
        <v>722</v>
      </c>
      <c r="I1576" s="79" t="s">
        <v>2220</v>
      </c>
      <c r="J1576" s="79"/>
      <c r="K1576" s="79" t="s">
        <v>2220</v>
      </c>
      <c r="L1576" s="68"/>
      <c r="M1576" s="68"/>
      <c r="N1576" s="68"/>
      <c r="O1576" s="68"/>
      <c r="P1576" s="68"/>
      <c r="Q1576" s="71" t="s">
        <v>672</v>
      </c>
      <c r="R1576" s="71" t="s">
        <v>672</v>
      </c>
      <c r="S1576" s="68" t="s">
        <v>1269</v>
      </c>
      <c r="T1576" s="60" t="s">
        <v>142</v>
      </c>
      <c r="U1576" s="71" t="s">
        <v>1168</v>
      </c>
      <c r="V1576" s="71" t="s">
        <v>1168</v>
      </c>
      <c r="W1576" s="71" t="str">
        <f>VLOOKUP(E1576,[1]基础数据实体梳理模板!$D$5:$E$156,2,0)</f>
        <v>f_cooperator</v>
      </c>
      <c r="X1576" s="68" t="s">
        <v>722</v>
      </c>
    </row>
    <row r="1577" spans="1:24" x14ac:dyDescent="0.25">
      <c r="A1577" s="66">
        <v>1574</v>
      </c>
      <c r="B1577" s="68" t="s">
        <v>138</v>
      </c>
      <c r="C1577" s="68" t="s">
        <v>111</v>
      </c>
      <c r="D1577" s="68" t="s">
        <v>113</v>
      </c>
      <c r="E1577" s="68" t="s">
        <v>375</v>
      </c>
      <c r="F1577" s="68"/>
      <c r="G1577" s="68" t="s">
        <v>661</v>
      </c>
      <c r="H1577" s="68" t="s">
        <v>2017</v>
      </c>
      <c r="I1577" s="79" t="s">
        <v>661</v>
      </c>
      <c r="J1577" s="79"/>
      <c r="K1577" s="79" t="s">
        <v>661</v>
      </c>
      <c r="L1577" s="68"/>
      <c r="M1577" s="68"/>
      <c r="N1577" s="68"/>
      <c r="O1577" s="68"/>
      <c r="P1577" s="68"/>
      <c r="Q1577" s="71" t="s">
        <v>672</v>
      </c>
      <c r="R1577" s="71" t="s">
        <v>672</v>
      </c>
      <c r="S1577" s="68" t="s">
        <v>1347</v>
      </c>
      <c r="T1577" s="60" t="s">
        <v>142</v>
      </c>
      <c r="U1577" s="71" t="s">
        <v>1168</v>
      </c>
      <c r="V1577" s="71" t="s">
        <v>1168</v>
      </c>
      <c r="W1577" s="71" t="str">
        <f>VLOOKUP(E1577,[1]基础数据实体梳理模板!$D$5:$E$156,2,0)</f>
        <v>f_cooperator</v>
      </c>
      <c r="X1577" s="68" t="s">
        <v>2017</v>
      </c>
    </row>
    <row r="1578" spans="1:24" x14ac:dyDescent="0.25">
      <c r="A1578" s="66">
        <v>1575</v>
      </c>
      <c r="B1578" s="68" t="s">
        <v>138</v>
      </c>
      <c r="C1578" s="68" t="s">
        <v>111</v>
      </c>
      <c r="D1578" s="68" t="s">
        <v>113</v>
      </c>
      <c r="E1578" s="68" t="s">
        <v>375</v>
      </c>
      <c r="F1578" s="68"/>
      <c r="G1578" s="68" t="s">
        <v>2157</v>
      </c>
      <c r="H1578" s="68" t="s">
        <v>1215</v>
      </c>
      <c r="I1578" s="79" t="s">
        <v>2157</v>
      </c>
      <c r="J1578" s="79"/>
      <c r="K1578" s="79" t="s">
        <v>2157</v>
      </c>
      <c r="L1578" s="68"/>
      <c r="M1578" s="68"/>
      <c r="N1578" s="68"/>
      <c r="O1578" s="68"/>
      <c r="P1578" s="68"/>
      <c r="Q1578" s="71" t="s">
        <v>672</v>
      </c>
      <c r="R1578" s="71" t="s">
        <v>672</v>
      </c>
      <c r="S1578" s="68" t="s">
        <v>1167</v>
      </c>
      <c r="T1578" s="60" t="s">
        <v>142</v>
      </c>
      <c r="U1578" s="71" t="s">
        <v>1168</v>
      </c>
      <c r="V1578" s="71" t="s">
        <v>1168</v>
      </c>
      <c r="W1578" s="71" t="str">
        <f>VLOOKUP(E1578,[1]基础数据实体梳理模板!$D$5:$E$156,2,0)</f>
        <v>f_cooperator</v>
      </c>
      <c r="X1578" s="68" t="s">
        <v>1215</v>
      </c>
    </row>
    <row r="1579" spans="1:24" x14ac:dyDescent="0.25">
      <c r="A1579" s="66">
        <v>1576</v>
      </c>
      <c r="B1579" s="68" t="s">
        <v>138</v>
      </c>
      <c r="C1579" s="68" t="s">
        <v>111</v>
      </c>
      <c r="D1579" s="68" t="s">
        <v>113</v>
      </c>
      <c r="E1579" s="68" t="s">
        <v>375</v>
      </c>
      <c r="F1579" s="68"/>
      <c r="G1579" s="68" t="s">
        <v>2158</v>
      </c>
      <c r="H1579" s="68" t="s">
        <v>1174</v>
      </c>
      <c r="I1579" s="79" t="s">
        <v>2158</v>
      </c>
      <c r="J1579" s="79"/>
      <c r="K1579" s="79" t="s">
        <v>2158</v>
      </c>
      <c r="L1579" s="68"/>
      <c r="M1579" s="68"/>
      <c r="N1579" s="68"/>
      <c r="O1579" s="68"/>
      <c r="P1579" s="68"/>
      <c r="Q1579" s="71" t="s">
        <v>672</v>
      </c>
      <c r="R1579" s="71" t="s">
        <v>672</v>
      </c>
      <c r="S1579" s="68" t="s">
        <v>1167</v>
      </c>
      <c r="T1579" s="60" t="s">
        <v>142</v>
      </c>
      <c r="U1579" s="71" t="s">
        <v>1168</v>
      </c>
      <c r="V1579" s="71" t="s">
        <v>1168</v>
      </c>
      <c r="W1579" s="71" t="str">
        <f>VLOOKUP(E1579,[1]基础数据实体梳理模板!$D$5:$E$156,2,0)</f>
        <v>f_cooperator</v>
      </c>
      <c r="X1579" s="68" t="s">
        <v>1174</v>
      </c>
    </row>
    <row r="1580" spans="1:24" x14ac:dyDescent="0.25">
      <c r="A1580" s="66">
        <v>1577</v>
      </c>
      <c r="B1580" s="68" t="s">
        <v>138</v>
      </c>
      <c r="C1580" s="68" t="s">
        <v>111</v>
      </c>
      <c r="D1580" s="68" t="s">
        <v>113</v>
      </c>
      <c r="E1580" s="68" t="s">
        <v>375</v>
      </c>
      <c r="F1580" s="68"/>
      <c r="G1580" s="68" t="s">
        <v>2159</v>
      </c>
      <c r="H1580" s="68" t="s">
        <v>1178</v>
      </c>
      <c r="I1580" s="79" t="s">
        <v>2159</v>
      </c>
      <c r="J1580" s="79"/>
      <c r="K1580" s="79" t="s">
        <v>2159</v>
      </c>
      <c r="L1580" s="68"/>
      <c r="M1580" s="68"/>
      <c r="N1580" s="68"/>
      <c r="O1580" s="68"/>
      <c r="P1580" s="68"/>
      <c r="Q1580" s="71" t="s">
        <v>672</v>
      </c>
      <c r="R1580" s="71" t="s">
        <v>672</v>
      </c>
      <c r="S1580" s="68" t="s">
        <v>1167</v>
      </c>
      <c r="T1580" s="60" t="s">
        <v>142</v>
      </c>
      <c r="U1580" s="71" t="s">
        <v>1168</v>
      </c>
      <c r="V1580" s="71" t="s">
        <v>1168</v>
      </c>
      <c r="W1580" s="71" t="str">
        <f>VLOOKUP(E1580,[1]基础数据实体梳理模板!$D$5:$E$156,2,0)</f>
        <v>f_cooperator</v>
      </c>
      <c r="X1580" s="68" t="s">
        <v>1178</v>
      </c>
    </row>
    <row r="1581" spans="1:24" x14ac:dyDescent="0.25">
      <c r="A1581" s="66">
        <v>1578</v>
      </c>
      <c r="B1581" s="68" t="s">
        <v>138</v>
      </c>
      <c r="C1581" s="68" t="s">
        <v>111</v>
      </c>
      <c r="D1581" s="68" t="s">
        <v>113</v>
      </c>
      <c r="E1581" s="68" t="s">
        <v>378</v>
      </c>
      <c r="F1581" s="68"/>
      <c r="G1581" s="68" t="s">
        <v>2114</v>
      </c>
      <c r="H1581" s="68" t="s">
        <v>1180</v>
      </c>
      <c r="I1581" s="79" t="s">
        <v>2114</v>
      </c>
      <c r="J1581" s="79"/>
      <c r="K1581" s="79" t="s">
        <v>2114</v>
      </c>
      <c r="L1581" s="68"/>
      <c r="M1581" s="68"/>
      <c r="N1581" s="68"/>
      <c r="O1581" s="68"/>
      <c r="P1581" s="68"/>
      <c r="Q1581" s="71" t="s">
        <v>672</v>
      </c>
      <c r="R1581" s="71" t="s">
        <v>672</v>
      </c>
      <c r="S1581" s="68" t="s">
        <v>1167</v>
      </c>
      <c r="T1581" s="60" t="s">
        <v>142</v>
      </c>
      <c r="U1581" s="71" t="s">
        <v>1168</v>
      </c>
      <c r="V1581" s="71" t="s">
        <v>1168</v>
      </c>
      <c r="W1581" s="71" t="str">
        <f>VLOOKUP(E1581,[1]基础数据实体梳理模板!$D$5:$E$156,2,0)</f>
        <v>f_group</v>
      </c>
      <c r="X1581" s="68" t="s">
        <v>1180</v>
      </c>
    </row>
    <row r="1582" spans="1:24" x14ac:dyDescent="0.25">
      <c r="A1582" s="66">
        <v>1579</v>
      </c>
      <c r="B1582" s="68" t="s">
        <v>138</v>
      </c>
      <c r="C1582" s="68" t="s">
        <v>111</v>
      </c>
      <c r="D1582" s="68" t="s">
        <v>113</v>
      </c>
      <c r="E1582" s="68" t="s">
        <v>378</v>
      </c>
      <c r="F1582" s="68"/>
      <c r="G1582" s="68" t="s">
        <v>813</v>
      </c>
      <c r="H1582" s="68" t="s">
        <v>768</v>
      </c>
      <c r="I1582" s="79" t="s">
        <v>813</v>
      </c>
      <c r="J1582" s="79"/>
      <c r="K1582" s="79" t="s">
        <v>813</v>
      </c>
      <c r="L1582" s="68"/>
      <c r="M1582" s="68"/>
      <c r="N1582" s="68"/>
      <c r="O1582" s="68"/>
      <c r="P1582" s="68"/>
      <c r="Q1582" s="71" t="s">
        <v>672</v>
      </c>
      <c r="R1582" s="71" t="s">
        <v>672</v>
      </c>
      <c r="S1582" s="68" t="s">
        <v>1212</v>
      </c>
      <c r="T1582" s="60" t="s">
        <v>142</v>
      </c>
      <c r="U1582" s="71" t="s">
        <v>1168</v>
      </c>
      <c r="V1582" s="71" t="s">
        <v>1168</v>
      </c>
      <c r="W1582" s="71" t="str">
        <f>VLOOKUP(E1582,[1]基础数据实体梳理模板!$D$5:$E$156,2,0)</f>
        <v>f_group</v>
      </c>
      <c r="X1582" s="68" t="s">
        <v>768</v>
      </c>
    </row>
    <row r="1583" spans="1:24" x14ac:dyDescent="0.25">
      <c r="A1583" s="66">
        <v>1580</v>
      </c>
      <c r="B1583" s="68" t="s">
        <v>138</v>
      </c>
      <c r="C1583" s="68" t="s">
        <v>111</v>
      </c>
      <c r="D1583" s="68" t="s">
        <v>113</v>
      </c>
      <c r="E1583" s="68" t="s">
        <v>378</v>
      </c>
      <c r="F1583" s="68"/>
      <c r="G1583" s="68" t="s">
        <v>2189</v>
      </c>
      <c r="H1583" s="68" t="s">
        <v>1358</v>
      </c>
      <c r="I1583" s="79" t="s">
        <v>2189</v>
      </c>
      <c r="J1583" s="79"/>
      <c r="K1583" s="79" t="s">
        <v>2189</v>
      </c>
      <c r="L1583" s="68"/>
      <c r="M1583" s="68"/>
      <c r="N1583" s="68"/>
      <c r="O1583" s="68"/>
      <c r="P1583" s="68"/>
      <c r="Q1583" s="71" t="s">
        <v>672</v>
      </c>
      <c r="R1583" s="71" t="s">
        <v>672</v>
      </c>
      <c r="S1583" s="68" t="s">
        <v>1205</v>
      </c>
      <c r="T1583" s="60" t="s">
        <v>142</v>
      </c>
      <c r="U1583" s="71" t="s">
        <v>1168</v>
      </c>
      <c r="V1583" s="71" t="s">
        <v>1168</v>
      </c>
      <c r="W1583" s="71" t="str">
        <f>VLOOKUP(E1583,[1]基础数据实体梳理模板!$D$5:$E$156,2,0)</f>
        <v>f_group</v>
      </c>
      <c r="X1583" s="68" t="s">
        <v>1358</v>
      </c>
    </row>
    <row r="1584" spans="1:24" x14ac:dyDescent="0.25">
      <c r="A1584" s="66">
        <v>1581</v>
      </c>
      <c r="B1584" s="68" t="s">
        <v>138</v>
      </c>
      <c r="C1584" s="68" t="s">
        <v>111</v>
      </c>
      <c r="D1584" s="68" t="s">
        <v>113</v>
      </c>
      <c r="E1584" s="68" t="s">
        <v>378</v>
      </c>
      <c r="F1584" s="68"/>
      <c r="G1584" s="68" t="s">
        <v>1359</v>
      </c>
      <c r="H1584" s="68" t="s">
        <v>1360</v>
      </c>
      <c r="I1584" s="79" t="s">
        <v>1359</v>
      </c>
      <c r="J1584" s="79"/>
      <c r="K1584" s="79" t="s">
        <v>1359</v>
      </c>
      <c r="L1584" s="68"/>
      <c r="M1584" s="68"/>
      <c r="N1584" s="68"/>
      <c r="O1584" s="68"/>
      <c r="P1584" s="68"/>
      <c r="Q1584" s="71" t="s">
        <v>672</v>
      </c>
      <c r="R1584" s="71" t="s">
        <v>672</v>
      </c>
      <c r="S1584" s="68" t="s">
        <v>1205</v>
      </c>
      <c r="T1584" s="60" t="s">
        <v>142</v>
      </c>
      <c r="U1584" s="71" t="s">
        <v>1168</v>
      </c>
      <c r="V1584" s="71" t="s">
        <v>1168</v>
      </c>
      <c r="W1584" s="71" t="str">
        <f>VLOOKUP(E1584,[1]基础数据实体梳理模板!$D$5:$E$156,2,0)</f>
        <v>f_group</v>
      </c>
      <c r="X1584" s="68" t="s">
        <v>1360</v>
      </c>
    </row>
    <row r="1585" spans="1:24" x14ac:dyDescent="0.25">
      <c r="A1585" s="66">
        <v>1582</v>
      </c>
      <c r="B1585" s="68" t="s">
        <v>138</v>
      </c>
      <c r="C1585" s="68" t="s">
        <v>111</v>
      </c>
      <c r="D1585" s="68" t="s">
        <v>113</v>
      </c>
      <c r="E1585" s="68" t="s">
        <v>378</v>
      </c>
      <c r="F1585" s="68"/>
      <c r="G1585" s="68" t="s">
        <v>2190</v>
      </c>
      <c r="H1585" s="68" t="s">
        <v>1361</v>
      </c>
      <c r="I1585" s="79" t="s">
        <v>2190</v>
      </c>
      <c r="J1585" s="79"/>
      <c r="K1585" s="79" t="s">
        <v>2190</v>
      </c>
      <c r="L1585" s="68"/>
      <c r="M1585" s="68"/>
      <c r="N1585" s="68"/>
      <c r="O1585" s="68"/>
      <c r="P1585" s="68"/>
      <c r="Q1585" s="71" t="s">
        <v>672</v>
      </c>
      <c r="R1585" s="71" t="s">
        <v>672</v>
      </c>
      <c r="S1585" s="68" t="s">
        <v>1190</v>
      </c>
      <c r="T1585" s="60" t="s">
        <v>142</v>
      </c>
      <c r="U1585" s="71" t="s">
        <v>1168</v>
      </c>
      <c r="V1585" s="71" t="s">
        <v>1168</v>
      </c>
      <c r="W1585" s="71" t="str">
        <f>VLOOKUP(E1585,[1]基础数据实体梳理模板!$D$5:$E$156,2,0)</f>
        <v>f_group</v>
      </c>
      <c r="X1585" s="68" t="s">
        <v>1361</v>
      </c>
    </row>
    <row r="1586" spans="1:24" x14ac:dyDescent="0.25">
      <c r="A1586" s="66">
        <v>1583</v>
      </c>
      <c r="B1586" s="68" t="s">
        <v>138</v>
      </c>
      <c r="C1586" s="68" t="s">
        <v>111</v>
      </c>
      <c r="D1586" s="68" t="s">
        <v>113</v>
      </c>
      <c r="E1586" s="68" t="s">
        <v>378</v>
      </c>
      <c r="F1586" s="68"/>
      <c r="G1586" s="68" t="s">
        <v>1362</v>
      </c>
      <c r="H1586" s="68" t="s">
        <v>1363</v>
      </c>
      <c r="I1586" s="79" t="s">
        <v>1362</v>
      </c>
      <c r="J1586" s="79"/>
      <c r="K1586" s="79" t="s">
        <v>1362</v>
      </c>
      <c r="L1586" s="68"/>
      <c r="M1586" s="68"/>
      <c r="N1586" s="68"/>
      <c r="O1586" s="68"/>
      <c r="P1586" s="68"/>
      <c r="Q1586" s="71" t="s">
        <v>672</v>
      </c>
      <c r="R1586" s="71" t="s">
        <v>672</v>
      </c>
      <c r="S1586" s="68" t="s">
        <v>1190</v>
      </c>
      <c r="T1586" s="60" t="s">
        <v>142</v>
      </c>
      <c r="U1586" s="71" t="s">
        <v>1168</v>
      </c>
      <c r="V1586" s="71" t="s">
        <v>1168</v>
      </c>
      <c r="W1586" s="71" t="str">
        <f>VLOOKUP(E1586,[1]基础数据实体梳理模板!$D$5:$E$156,2,0)</f>
        <v>f_group</v>
      </c>
      <c r="X1586" s="68" t="s">
        <v>1363</v>
      </c>
    </row>
    <row r="1587" spans="1:24" x14ac:dyDescent="0.25">
      <c r="A1587" s="66">
        <v>1584</v>
      </c>
      <c r="B1587" s="68" t="s">
        <v>138</v>
      </c>
      <c r="C1587" s="68" t="s">
        <v>111</v>
      </c>
      <c r="D1587" s="68" t="s">
        <v>113</v>
      </c>
      <c r="E1587" s="68" t="s">
        <v>378</v>
      </c>
      <c r="F1587" s="68"/>
      <c r="G1587" s="68" t="s">
        <v>2221</v>
      </c>
      <c r="H1587" s="68" t="s">
        <v>1164</v>
      </c>
      <c r="I1587" s="79" t="s">
        <v>2221</v>
      </c>
      <c r="J1587" s="79"/>
      <c r="K1587" s="79" t="s">
        <v>2221</v>
      </c>
      <c r="L1587" s="68"/>
      <c r="M1587" s="68"/>
      <c r="N1587" s="68"/>
      <c r="O1587" s="68"/>
      <c r="P1587" s="68"/>
      <c r="Q1587" s="71" t="s">
        <v>672</v>
      </c>
      <c r="R1587" s="71" t="s">
        <v>672</v>
      </c>
      <c r="S1587" s="68" t="s">
        <v>1191</v>
      </c>
      <c r="T1587" s="60" t="s">
        <v>142</v>
      </c>
      <c r="U1587" s="71" t="s">
        <v>1168</v>
      </c>
      <c r="V1587" s="71" t="s">
        <v>1168</v>
      </c>
      <c r="W1587" s="71" t="str">
        <f>VLOOKUP(E1587,[1]基础数据实体梳理模板!$D$5:$E$156,2,0)</f>
        <v>f_group</v>
      </c>
      <c r="X1587" s="68" t="s">
        <v>1164</v>
      </c>
    </row>
    <row r="1588" spans="1:24" x14ac:dyDescent="0.25">
      <c r="A1588" s="66">
        <v>1585</v>
      </c>
      <c r="B1588" s="68" t="s">
        <v>138</v>
      </c>
      <c r="C1588" s="68" t="s">
        <v>111</v>
      </c>
      <c r="D1588" s="68" t="s">
        <v>113</v>
      </c>
      <c r="E1588" s="68" t="s">
        <v>378</v>
      </c>
      <c r="F1588" s="68"/>
      <c r="G1588" s="68" t="s">
        <v>2222</v>
      </c>
      <c r="H1588" s="68" t="s">
        <v>2140</v>
      </c>
      <c r="I1588" s="79" t="s">
        <v>2222</v>
      </c>
      <c r="J1588" s="79"/>
      <c r="K1588" s="79" t="s">
        <v>2222</v>
      </c>
      <c r="L1588" s="68"/>
      <c r="M1588" s="68"/>
      <c r="N1588" s="68"/>
      <c r="O1588" s="68"/>
      <c r="P1588" s="68"/>
      <c r="Q1588" s="71" t="s">
        <v>672</v>
      </c>
      <c r="R1588" s="71" t="s">
        <v>672</v>
      </c>
      <c r="S1588" s="68" t="s">
        <v>1191</v>
      </c>
      <c r="T1588" s="60" t="s">
        <v>142</v>
      </c>
      <c r="U1588" s="71" t="s">
        <v>1168</v>
      </c>
      <c r="V1588" s="71" t="s">
        <v>1168</v>
      </c>
      <c r="W1588" s="71" t="str">
        <f>VLOOKUP(E1588,[1]基础数据实体梳理模板!$D$5:$E$156,2,0)</f>
        <v>f_group</v>
      </c>
      <c r="X1588" s="68" t="s">
        <v>2140</v>
      </c>
    </row>
    <row r="1589" spans="1:24" x14ac:dyDescent="0.25">
      <c r="A1589" s="66">
        <v>1586</v>
      </c>
      <c r="B1589" s="68" t="s">
        <v>138</v>
      </c>
      <c r="C1589" s="68" t="s">
        <v>111</v>
      </c>
      <c r="D1589" s="68" t="s">
        <v>113</v>
      </c>
      <c r="E1589" s="68" t="s">
        <v>381</v>
      </c>
      <c r="F1589" s="68"/>
      <c r="G1589" s="68" t="s">
        <v>1169</v>
      </c>
      <c r="H1589" s="68" t="s">
        <v>1170</v>
      </c>
      <c r="I1589" s="79" t="s">
        <v>1169</v>
      </c>
      <c r="J1589" s="79"/>
      <c r="K1589" s="79" t="s">
        <v>1169</v>
      </c>
      <c r="L1589" s="68"/>
      <c r="M1589" s="68"/>
      <c r="N1589" s="68"/>
      <c r="O1589" s="68"/>
      <c r="P1589" s="68"/>
      <c r="Q1589" s="71" t="s">
        <v>672</v>
      </c>
      <c r="R1589" s="71" t="s">
        <v>672</v>
      </c>
      <c r="S1589" s="68" t="s">
        <v>1167</v>
      </c>
      <c r="T1589" s="60" t="s">
        <v>142</v>
      </c>
      <c r="U1589" s="71" t="s">
        <v>1168</v>
      </c>
      <c r="V1589" s="71" t="s">
        <v>1168</v>
      </c>
      <c r="W1589" s="71" t="str">
        <f>VLOOKUP(E1589,[1]基础数据实体梳理模板!$D$5:$E$156,2,0)</f>
        <v>d_visitor_information</v>
      </c>
      <c r="X1589" s="68" t="s">
        <v>1170</v>
      </c>
    </row>
    <row r="1590" spans="1:24" x14ac:dyDescent="0.25">
      <c r="A1590" s="66">
        <v>1587</v>
      </c>
      <c r="B1590" s="68" t="s">
        <v>138</v>
      </c>
      <c r="C1590" s="68" t="s">
        <v>111</v>
      </c>
      <c r="D1590" s="68" t="s">
        <v>113</v>
      </c>
      <c r="E1590" s="68" t="s">
        <v>381</v>
      </c>
      <c r="F1590" s="68"/>
      <c r="G1590" s="68" t="s">
        <v>1171</v>
      </c>
      <c r="H1590" s="68" t="s">
        <v>1172</v>
      </c>
      <c r="I1590" s="79" t="s">
        <v>1171</v>
      </c>
      <c r="J1590" s="79"/>
      <c r="K1590" s="79" t="s">
        <v>1171</v>
      </c>
      <c r="L1590" s="68"/>
      <c r="M1590" s="68"/>
      <c r="N1590" s="68"/>
      <c r="O1590" s="68"/>
      <c r="P1590" s="68"/>
      <c r="Q1590" s="71" t="s">
        <v>672</v>
      </c>
      <c r="R1590" s="71" t="s">
        <v>672</v>
      </c>
      <c r="S1590" s="68" t="s">
        <v>1167</v>
      </c>
      <c r="T1590" s="60" t="s">
        <v>142</v>
      </c>
      <c r="U1590" s="71" t="s">
        <v>1168</v>
      </c>
      <c r="V1590" s="71" t="s">
        <v>1168</v>
      </c>
      <c r="W1590" s="71" t="str">
        <f>VLOOKUP(E1590,[1]基础数据实体梳理模板!$D$5:$E$156,2,0)</f>
        <v>d_visitor_information</v>
      </c>
      <c r="X1590" s="68" t="s">
        <v>1172</v>
      </c>
    </row>
    <row r="1591" spans="1:24" x14ac:dyDescent="0.25">
      <c r="A1591" s="66">
        <v>1588</v>
      </c>
      <c r="B1591" s="68" t="s">
        <v>138</v>
      </c>
      <c r="C1591" s="68" t="s">
        <v>111</v>
      </c>
      <c r="D1591" s="68" t="s">
        <v>113</v>
      </c>
      <c r="E1591" s="68" t="s">
        <v>381</v>
      </c>
      <c r="F1591" s="68"/>
      <c r="G1591" s="68" t="s">
        <v>2223</v>
      </c>
      <c r="H1591" s="68" t="s">
        <v>1215</v>
      </c>
      <c r="I1591" s="79" t="s">
        <v>2223</v>
      </c>
      <c r="J1591" s="79"/>
      <c r="K1591" s="79" t="s">
        <v>2223</v>
      </c>
      <c r="L1591" s="68"/>
      <c r="M1591" s="68"/>
      <c r="N1591" s="68"/>
      <c r="O1591" s="68"/>
      <c r="P1591" s="68"/>
      <c r="Q1591" s="71" t="s">
        <v>672</v>
      </c>
      <c r="R1591" s="71" t="s">
        <v>672</v>
      </c>
      <c r="S1591" s="68" t="s">
        <v>1167</v>
      </c>
      <c r="T1591" s="60" t="s">
        <v>142</v>
      </c>
      <c r="U1591" s="71" t="s">
        <v>1168</v>
      </c>
      <c r="V1591" s="71" t="s">
        <v>1168</v>
      </c>
      <c r="W1591" s="71" t="str">
        <f>VLOOKUP(E1591,[1]基础数据实体梳理模板!$D$5:$E$156,2,0)</f>
        <v>d_visitor_information</v>
      </c>
      <c r="X1591" s="68" t="s">
        <v>1215</v>
      </c>
    </row>
    <row r="1592" spans="1:24" x14ac:dyDescent="0.25">
      <c r="A1592" s="66">
        <v>1589</v>
      </c>
      <c r="B1592" s="68" t="s">
        <v>138</v>
      </c>
      <c r="C1592" s="68" t="s">
        <v>111</v>
      </c>
      <c r="D1592" s="68" t="s">
        <v>113</v>
      </c>
      <c r="E1592" s="68" t="s">
        <v>381</v>
      </c>
      <c r="F1592" s="68"/>
      <c r="G1592" s="68" t="s">
        <v>2224</v>
      </c>
      <c r="H1592" s="68" t="s">
        <v>2225</v>
      </c>
      <c r="I1592" s="79" t="s">
        <v>2224</v>
      </c>
      <c r="J1592" s="79"/>
      <c r="K1592" s="79" t="s">
        <v>2224</v>
      </c>
      <c r="L1592" s="68"/>
      <c r="M1592" s="68"/>
      <c r="N1592" s="68"/>
      <c r="O1592" s="68"/>
      <c r="P1592" s="68"/>
      <c r="Q1592" s="71" t="s">
        <v>672</v>
      </c>
      <c r="R1592" s="71" t="s">
        <v>672</v>
      </c>
      <c r="S1592" s="68" t="s">
        <v>1212</v>
      </c>
      <c r="T1592" s="60" t="s">
        <v>142</v>
      </c>
      <c r="U1592" s="71" t="s">
        <v>1168</v>
      </c>
      <c r="V1592" s="71" t="s">
        <v>1168</v>
      </c>
      <c r="W1592" s="71" t="str">
        <f>VLOOKUP(E1592,[1]基础数据实体梳理模板!$D$5:$E$156,2,0)</f>
        <v>d_visitor_information</v>
      </c>
      <c r="X1592" s="68" t="s">
        <v>2225</v>
      </c>
    </row>
    <row r="1593" spans="1:24" x14ac:dyDescent="0.25">
      <c r="A1593" s="66">
        <v>1590</v>
      </c>
      <c r="B1593" s="68" t="s">
        <v>138</v>
      </c>
      <c r="C1593" s="68" t="s">
        <v>111</v>
      </c>
      <c r="D1593" s="68" t="s">
        <v>113</v>
      </c>
      <c r="E1593" s="68" t="s">
        <v>381</v>
      </c>
      <c r="F1593" s="68"/>
      <c r="G1593" s="68" t="s">
        <v>2031</v>
      </c>
      <c r="H1593" s="68" t="s">
        <v>768</v>
      </c>
      <c r="I1593" s="79" t="s">
        <v>2031</v>
      </c>
      <c r="J1593" s="79"/>
      <c r="K1593" s="79" t="s">
        <v>2031</v>
      </c>
      <c r="L1593" s="68"/>
      <c r="M1593" s="68"/>
      <c r="N1593" s="68"/>
      <c r="O1593" s="68"/>
      <c r="P1593" s="68"/>
      <c r="Q1593" s="71" t="s">
        <v>672</v>
      </c>
      <c r="R1593" s="71" t="s">
        <v>672</v>
      </c>
      <c r="S1593" s="68" t="s">
        <v>1199</v>
      </c>
      <c r="T1593" s="60" t="s">
        <v>142</v>
      </c>
      <c r="U1593" s="71" t="s">
        <v>1168</v>
      </c>
      <c r="V1593" s="71" t="s">
        <v>1168</v>
      </c>
      <c r="W1593" s="71" t="str">
        <f>VLOOKUP(E1593,[1]基础数据实体梳理模板!$D$5:$E$156,2,0)</f>
        <v>d_visitor_information</v>
      </c>
      <c r="X1593" s="68" t="s">
        <v>768</v>
      </c>
    </row>
    <row r="1594" spans="1:24" x14ac:dyDescent="0.25">
      <c r="A1594" s="66">
        <v>1591</v>
      </c>
      <c r="B1594" s="68" t="s">
        <v>138</v>
      </c>
      <c r="C1594" s="68" t="s">
        <v>111</v>
      </c>
      <c r="D1594" s="68" t="s">
        <v>113</v>
      </c>
      <c r="E1594" s="68" t="s">
        <v>381</v>
      </c>
      <c r="F1594" s="68"/>
      <c r="G1594" s="68" t="s">
        <v>789</v>
      </c>
      <c r="H1594" s="68" t="s">
        <v>790</v>
      </c>
      <c r="I1594" s="79" t="s">
        <v>789</v>
      </c>
      <c r="J1594" s="79"/>
      <c r="K1594" s="79" t="s">
        <v>789</v>
      </c>
      <c r="L1594" s="68"/>
      <c r="M1594" s="68"/>
      <c r="N1594" s="68"/>
      <c r="O1594" s="68"/>
      <c r="P1594" s="68"/>
      <c r="Q1594" s="71" t="s">
        <v>672</v>
      </c>
      <c r="R1594" s="71" t="s">
        <v>672</v>
      </c>
      <c r="S1594" s="68" t="s">
        <v>1191</v>
      </c>
      <c r="T1594" s="60" t="s">
        <v>142</v>
      </c>
      <c r="U1594" s="71" t="s">
        <v>1168</v>
      </c>
      <c r="V1594" s="71" t="s">
        <v>1168</v>
      </c>
      <c r="W1594" s="71" t="str">
        <f>VLOOKUP(E1594,[1]基础数据实体梳理模板!$D$5:$E$156,2,0)</f>
        <v>d_visitor_information</v>
      </c>
      <c r="X1594" s="68" t="s">
        <v>790</v>
      </c>
    </row>
    <row r="1595" spans="1:24" x14ac:dyDescent="0.25">
      <c r="A1595" s="66">
        <v>1592</v>
      </c>
      <c r="B1595" s="68" t="s">
        <v>138</v>
      </c>
      <c r="C1595" s="68" t="s">
        <v>111</v>
      </c>
      <c r="D1595" s="68" t="s">
        <v>113</v>
      </c>
      <c r="E1595" s="68" t="s">
        <v>381</v>
      </c>
      <c r="F1595" s="68"/>
      <c r="G1595" s="68" t="s">
        <v>1920</v>
      </c>
      <c r="H1595" s="68" t="s">
        <v>736</v>
      </c>
      <c r="I1595" s="79" t="s">
        <v>1920</v>
      </c>
      <c r="J1595" s="79"/>
      <c r="K1595" s="79" t="s">
        <v>1920</v>
      </c>
      <c r="L1595" s="68"/>
      <c r="M1595" s="68"/>
      <c r="N1595" s="68"/>
      <c r="O1595" s="68"/>
      <c r="P1595" s="68"/>
      <c r="Q1595" s="71" t="s">
        <v>672</v>
      </c>
      <c r="R1595" s="71" t="s">
        <v>672</v>
      </c>
      <c r="S1595" s="68" t="s">
        <v>1266</v>
      </c>
      <c r="T1595" s="60" t="s">
        <v>142</v>
      </c>
      <c r="U1595" s="71" t="s">
        <v>1168</v>
      </c>
      <c r="V1595" s="71" t="s">
        <v>1168</v>
      </c>
      <c r="W1595" s="71" t="str">
        <f>VLOOKUP(E1595,[1]基础数据实体梳理模板!$D$5:$E$156,2,0)</f>
        <v>d_visitor_information</v>
      </c>
      <c r="X1595" s="68" t="s">
        <v>736</v>
      </c>
    </row>
    <row r="1596" spans="1:24" x14ac:dyDescent="0.25">
      <c r="A1596" s="66">
        <v>1593</v>
      </c>
      <c r="B1596" s="68" t="s">
        <v>138</v>
      </c>
      <c r="C1596" s="68" t="s">
        <v>111</v>
      </c>
      <c r="D1596" s="68" t="s">
        <v>113</v>
      </c>
      <c r="E1596" s="68" t="s">
        <v>381</v>
      </c>
      <c r="F1596" s="68"/>
      <c r="G1596" s="68" t="s">
        <v>2226</v>
      </c>
      <c r="H1596" s="68" t="s">
        <v>2227</v>
      </c>
      <c r="I1596" s="79" t="s">
        <v>2226</v>
      </c>
      <c r="J1596" s="79"/>
      <c r="K1596" s="79" t="s">
        <v>2226</v>
      </c>
      <c r="L1596" s="68"/>
      <c r="M1596" s="68"/>
      <c r="N1596" s="68"/>
      <c r="O1596" s="68"/>
      <c r="P1596" s="68"/>
      <c r="Q1596" s="71" t="s">
        <v>672</v>
      </c>
      <c r="R1596" s="71" t="s">
        <v>672</v>
      </c>
      <c r="S1596" s="68" t="s">
        <v>1190</v>
      </c>
      <c r="T1596" s="60" t="s">
        <v>142</v>
      </c>
      <c r="U1596" s="71" t="s">
        <v>1168</v>
      </c>
      <c r="V1596" s="71" t="s">
        <v>1168</v>
      </c>
      <c r="W1596" s="71" t="str">
        <f>VLOOKUP(E1596,[1]基础数据实体梳理模板!$D$5:$E$156,2,0)</f>
        <v>d_visitor_information</v>
      </c>
      <c r="X1596" s="68" t="s">
        <v>2227</v>
      </c>
    </row>
    <row r="1597" spans="1:24" x14ac:dyDescent="0.25">
      <c r="A1597" s="66">
        <v>1594</v>
      </c>
      <c r="B1597" s="68" t="s">
        <v>138</v>
      </c>
      <c r="C1597" s="68" t="s">
        <v>111</v>
      </c>
      <c r="D1597" s="68" t="s">
        <v>113</v>
      </c>
      <c r="E1597" s="68" t="s">
        <v>381</v>
      </c>
      <c r="F1597" s="68"/>
      <c r="G1597" s="68" t="s">
        <v>2228</v>
      </c>
      <c r="H1597" s="68" t="s">
        <v>2229</v>
      </c>
      <c r="I1597" s="79" t="s">
        <v>2228</v>
      </c>
      <c r="J1597" s="79"/>
      <c r="K1597" s="79" t="s">
        <v>2228</v>
      </c>
      <c r="L1597" s="68"/>
      <c r="M1597" s="68"/>
      <c r="N1597" s="68"/>
      <c r="O1597" s="68"/>
      <c r="P1597" s="68"/>
      <c r="Q1597" s="71" t="s">
        <v>672</v>
      </c>
      <c r="R1597" s="71" t="s">
        <v>672</v>
      </c>
      <c r="S1597" s="68" t="s">
        <v>1190</v>
      </c>
      <c r="T1597" s="60" t="s">
        <v>142</v>
      </c>
      <c r="U1597" s="71" t="s">
        <v>1168</v>
      </c>
      <c r="V1597" s="71" t="s">
        <v>1168</v>
      </c>
      <c r="W1597" s="71" t="str">
        <f>VLOOKUP(E1597,[1]基础数据实体梳理模板!$D$5:$E$156,2,0)</f>
        <v>d_visitor_information</v>
      </c>
      <c r="X1597" s="68" t="s">
        <v>2229</v>
      </c>
    </row>
    <row r="1598" spans="1:24" x14ac:dyDescent="0.25">
      <c r="A1598" s="66">
        <v>1595</v>
      </c>
      <c r="B1598" s="68" t="s">
        <v>138</v>
      </c>
      <c r="C1598" s="68" t="s">
        <v>111</v>
      </c>
      <c r="D1598" s="68" t="s">
        <v>113</v>
      </c>
      <c r="E1598" s="68" t="s">
        <v>381</v>
      </c>
      <c r="F1598" s="68"/>
      <c r="G1598" s="68" t="s">
        <v>2230</v>
      </c>
      <c r="H1598" s="68" t="s">
        <v>2231</v>
      </c>
      <c r="I1598" s="79" t="s">
        <v>2230</v>
      </c>
      <c r="J1598" s="79"/>
      <c r="K1598" s="79" t="s">
        <v>2230</v>
      </c>
      <c r="L1598" s="68"/>
      <c r="M1598" s="68"/>
      <c r="N1598" s="68"/>
      <c r="O1598" s="68"/>
      <c r="P1598" s="68"/>
      <c r="Q1598" s="71" t="s">
        <v>672</v>
      </c>
      <c r="R1598" s="71" t="s">
        <v>672</v>
      </c>
      <c r="S1598" s="68" t="s">
        <v>1190</v>
      </c>
      <c r="T1598" s="60" t="s">
        <v>142</v>
      </c>
      <c r="U1598" s="71" t="s">
        <v>1168</v>
      </c>
      <c r="V1598" s="71" t="s">
        <v>1168</v>
      </c>
      <c r="W1598" s="71" t="str">
        <f>VLOOKUP(E1598,[1]基础数据实体梳理模板!$D$5:$E$156,2,0)</f>
        <v>d_visitor_information</v>
      </c>
      <c r="X1598" s="68" t="s">
        <v>2231</v>
      </c>
    </row>
    <row r="1599" spans="1:24" x14ac:dyDescent="0.25">
      <c r="A1599" s="66">
        <v>1596</v>
      </c>
      <c r="B1599" s="68" t="s">
        <v>138</v>
      </c>
      <c r="C1599" s="68" t="s">
        <v>111</v>
      </c>
      <c r="D1599" s="68" t="s">
        <v>113</v>
      </c>
      <c r="E1599" s="68" t="s">
        <v>381</v>
      </c>
      <c r="F1599" s="68"/>
      <c r="G1599" s="68" t="s">
        <v>2232</v>
      </c>
      <c r="H1599" s="68" t="s">
        <v>1346</v>
      </c>
      <c r="I1599" s="79" t="s">
        <v>2232</v>
      </c>
      <c r="J1599" s="79"/>
      <c r="K1599" s="79" t="s">
        <v>2232</v>
      </c>
      <c r="L1599" s="68"/>
      <c r="M1599" s="68"/>
      <c r="N1599" s="68"/>
      <c r="O1599" s="68"/>
      <c r="P1599" s="68"/>
      <c r="Q1599" s="71" t="s">
        <v>672</v>
      </c>
      <c r="R1599" s="71" t="s">
        <v>672</v>
      </c>
      <c r="S1599" s="68" t="s">
        <v>1347</v>
      </c>
      <c r="T1599" s="60" t="s">
        <v>142</v>
      </c>
      <c r="U1599" s="71" t="s">
        <v>1168</v>
      </c>
      <c r="V1599" s="71" t="s">
        <v>1168</v>
      </c>
      <c r="W1599" s="71" t="str">
        <f>VLOOKUP(E1599,[1]基础数据实体梳理模板!$D$5:$E$156,2,0)</f>
        <v>d_visitor_information</v>
      </c>
      <c r="X1599" s="68" t="s">
        <v>1346</v>
      </c>
    </row>
    <row r="1600" spans="1:24" x14ac:dyDescent="0.25">
      <c r="A1600" s="66">
        <v>1597</v>
      </c>
      <c r="B1600" s="68" t="s">
        <v>138</v>
      </c>
      <c r="C1600" s="68" t="s">
        <v>111</v>
      </c>
      <c r="D1600" s="68" t="s">
        <v>113</v>
      </c>
      <c r="E1600" s="68" t="s">
        <v>381</v>
      </c>
      <c r="F1600" s="68"/>
      <c r="G1600" s="68" t="s">
        <v>2233</v>
      </c>
      <c r="H1600" s="68" t="s">
        <v>2234</v>
      </c>
      <c r="I1600" s="79" t="s">
        <v>2233</v>
      </c>
      <c r="J1600" s="79"/>
      <c r="K1600" s="79" t="s">
        <v>2233</v>
      </c>
      <c r="L1600" s="68"/>
      <c r="M1600" s="68"/>
      <c r="N1600" s="68"/>
      <c r="O1600" s="68"/>
      <c r="P1600" s="68"/>
      <c r="Q1600" s="71" t="s">
        <v>672</v>
      </c>
      <c r="R1600" s="71" t="s">
        <v>672</v>
      </c>
      <c r="S1600" s="68" t="s">
        <v>1191</v>
      </c>
      <c r="T1600" s="60" t="s">
        <v>142</v>
      </c>
      <c r="U1600" s="71" t="s">
        <v>1168</v>
      </c>
      <c r="V1600" s="71" t="s">
        <v>1168</v>
      </c>
      <c r="W1600" s="71" t="str">
        <f>VLOOKUP(E1600,[1]基础数据实体梳理模板!$D$5:$E$156,2,0)</f>
        <v>d_visitor_information</v>
      </c>
      <c r="X1600" s="68" t="s">
        <v>2234</v>
      </c>
    </row>
    <row r="1601" spans="1:24" x14ac:dyDescent="0.25">
      <c r="A1601" s="66">
        <v>1598</v>
      </c>
      <c r="B1601" s="68" t="s">
        <v>138</v>
      </c>
      <c r="C1601" s="68" t="s">
        <v>111</v>
      </c>
      <c r="D1601" s="68" t="s">
        <v>113</v>
      </c>
      <c r="E1601" s="68" t="s">
        <v>381</v>
      </c>
      <c r="F1601" s="68"/>
      <c r="G1601" s="68" t="s">
        <v>1112</v>
      </c>
      <c r="H1601" s="68" t="s">
        <v>1358</v>
      </c>
      <c r="I1601" s="79" t="s">
        <v>1112</v>
      </c>
      <c r="J1601" s="79"/>
      <c r="K1601" s="79" t="s">
        <v>1112</v>
      </c>
      <c r="L1601" s="68"/>
      <c r="M1601" s="68"/>
      <c r="N1601" s="68"/>
      <c r="O1601" s="68"/>
      <c r="P1601" s="68"/>
      <c r="Q1601" s="71" t="s">
        <v>672</v>
      </c>
      <c r="R1601" s="71" t="s">
        <v>672</v>
      </c>
      <c r="S1601" s="68" t="s">
        <v>1205</v>
      </c>
      <c r="T1601" s="60" t="s">
        <v>142</v>
      </c>
      <c r="U1601" s="71" t="s">
        <v>1168</v>
      </c>
      <c r="V1601" s="71" t="s">
        <v>1168</v>
      </c>
      <c r="W1601" s="71" t="str">
        <f>VLOOKUP(E1601,[1]基础数据实体梳理模板!$D$5:$E$156,2,0)</f>
        <v>d_visitor_information</v>
      </c>
      <c r="X1601" s="68" t="s">
        <v>1358</v>
      </c>
    </row>
    <row r="1602" spans="1:24" x14ac:dyDescent="0.25">
      <c r="A1602" s="66">
        <v>1599</v>
      </c>
      <c r="B1602" s="68" t="s">
        <v>138</v>
      </c>
      <c r="C1602" s="68" t="s">
        <v>111</v>
      </c>
      <c r="D1602" s="68" t="s">
        <v>113</v>
      </c>
      <c r="E1602" s="68" t="s">
        <v>381</v>
      </c>
      <c r="F1602" s="68"/>
      <c r="G1602" s="68" t="s">
        <v>1359</v>
      </c>
      <c r="H1602" s="68" t="s">
        <v>1360</v>
      </c>
      <c r="I1602" s="79" t="s">
        <v>1359</v>
      </c>
      <c r="J1602" s="79"/>
      <c r="K1602" s="79" t="s">
        <v>1359</v>
      </c>
      <c r="L1602" s="68"/>
      <c r="M1602" s="68"/>
      <c r="N1602" s="68"/>
      <c r="O1602" s="68"/>
      <c r="P1602" s="68"/>
      <c r="Q1602" s="71" t="s">
        <v>672</v>
      </c>
      <c r="R1602" s="71" t="s">
        <v>672</v>
      </c>
      <c r="S1602" s="68" t="s">
        <v>1205</v>
      </c>
      <c r="T1602" s="60" t="s">
        <v>142</v>
      </c>
      <c r="U1602" s="71" t="s">
        <v>1168</v>
      </c>
      <c r="V1602" s="71" t="s">
        <v>1168</v>
      </c>
      <c r="W1602" s="71" t="str">
        <f>VLOOKUP(E1602,[1]基础数据实体梳理模板!$D$5:$E$156,2,0)</f>
        <v>d_visitor_information</v>
      </c>
      <c r="X1602" s="68" t="s">
        <v>1360</v>
      </c>
    </row>
    <row r="1603" spans="1:24" x14ac:dyDescent="0.25">
      <c r="A1603" s="66">
        <v>1600</v>
      </c>
      <c r="B1603" s="68" t="s">
        <v>138</v>
      </c>
      <c r="C1603" s="68" t="s">
        <v>111</v>
      </c>
      <c r="D1603" s="68" t="s">
        <v>113</v>
      </c>
      <c r="E1603" s="68" t="s">
        <v>381</v>
      </c>
      <c r="F1603" s="68"/>
      <c r="G1603" s="68" t="s">
        <v>1114</v>
      </c>
      <c r="H1603" s="68" t="s">
        <v>1361</v>
      </c>
      <c r="I1603" s="79" t="s">
        <v>1114</v>
      </c>
      <c r="J1603" s="79"/>
      <c r="K1603" s="79" t="s">
        <v>1114</v>
      </c>
      <c r="L1603" s="68"/>
      <c r="M1603" s="68"/>
      <c r="N1603" s="68"/>
      <c r="O1603" s="68"/>
      <c r="P1603" s="68"/>
      <c r="Q1603" s="71" t="s">
        <v>672</v>
      </c>
      <c r="R1603" s="71" t="s">
        <v>672</v>
      </c>
      <c r="S1603" s="68" t="s">
        <v>1190</v>
      </c>
      <c r="T1603" s="60" t="s">
        <v>142</v>
      </c>
      <c r="U1603" s="71" t="s">
        <v>1168</v>
      </c>
      <c r="V1603" s="71" t="s">
        <v>1168</v>
      </c>
      <c r="W1603" s="71" t="str">
        <f>VLOOKUP(E1603,[1]基础数据实体梳理模板!$D$5:$E$156,2,0)</f>
        <v>d_visitor_information</v>
      </c>
      <c r="X1603" s="68" t="s">
        <v>1361</v>
      </c>
    </row>
    <row r="1604" spans="1:24" x14ac:dyDescent="0.25">
      <c r="A1604" s="66">
        <v>1601</v>
      </c>
      <c r="B1604" s="68" t="s">
        <v>138</v>
      </c>
      <c r="C1604" s="68" t="s">
        <v>111</v>
      </c>
      <c r="D1604" s="68" t="s">
        <v>113</v>
      </c>
      <c r="E1604" s="68" t="s">
        <v>381</v>
      </c>
      <c r="F1604" s="68"/>
      <c r="G1604" s="68" t="s">
        <v>1362</v>
      </c>
      <c r="H1604" s="68" t="s">
        <v>1363</v>
      </c>
      <c r="I1604" s="79" t="s">
        <v>1362</v>
      </c>
      <c r="J1604" s="79"/>
      <c r="K1604" s="79" t="s">
        <v>1362</v>
      </c>
      <c r="L1604" s="68"/>
      <c r="M1604" s="68"/>
      <c r="N1604" s="68"/>
      <c r="O1604" s="68"/>
      <c r="P1604" s="68"/>
      <c r="Q1604" s="71" t="s">
        <v>672</v>
      </c>
      <c r="R1604" s="71" t="s">
        <v>672</v>
      </c>
      <c r="S1604" s="68" t="s">
        <v>1190</v>
      </c>
      <c r="T1604" s="60" t="s">
        <v>142</v>
      </c>
      <c r="U1604" s="71" t="s">
        <v>1168</v>
      </c>
      <c r="V1604" s="71" t="s">
        <v>1168</v>
      </c>
      <c r="W1604" s="71" t="str">
        <f>VLOOKUP(E1604,[1]基础数据实体梳理模板!$D$5:$E$156,2,0)</f>
        <v>d_visitor_information</v>
      </c>
      <c r="X1604" s="68" t="s">
        <v>1363</v>
      </c>
    </row>
    <row r="1605" spans="1:24" x14ac:dyDescent="0.25">
      <c r="A1605" s="66">
        <v>1602</v>
      </c>
      <c r="B1605" s="68" t="s">
        <v>138</v>
      </c>
      <c r="C1605" s="68" t="s">
        <v>111</v>
      </c>
      <c r="D1605" s="68" t="s">
        <v>113</v>
      </c>
      <c r="E1605" s="68" t="s">
        <v>381</v>
      </c>
      <c r="F1605" s="68"/>
      <c r="G1605" s="68" t="s">
        <v>806</v>
      </c>
      <c r="H1605" s="68" t="s">
        <v>1271</v>
      </c>
      <c r="I1605" s="79" t="s">
        <v>806</v>
      </c>
      <c r="J1605" s="79"/>
      <c r="K1605" s="79" t="s">
        <v>806</v>
      </c>
      <c r="L1605" s="68"/>
      <c r="M1605" s="68"/>
      <c r="N1605" s="68"/>
      <c r="O1605" s="68"/>
      <c r="P1605" s="68"/>
      <c r="Q1605" s="71" t="s">
        <v>672</v>
      </c>
      <c r="R1605" s="71" t="s">
        <v>672</v>
      </c>
      <c r="S1605" s="68" t="s">
        <v>1191</v>
      </c>
      <c r="T1605" s="60" t="s">
        <v>142</v>
      </c>
      <c r="U1605" s="71" t="s">
        <v>1168</v>
      </c>
      <c r="V1605" s="71" t="s">
        <v>1168</v>
      </c>
      <c r="W1605" s="71" t="str">
        <f>VLOOKUP(E1605,[1]基础数据实体梳理模板!$D$5:$E$156,2,0)</f>
        <v>d_visitor_information</v>
      </c>
      <c r="X1605" s="68" t="s">
        <v>1271</v>
      </c>
    </row>
    <row r="1606" spans="1:24" x14ac:dyDescent="0.25">
      <c r="A1606" s="66">
        <v>1603</v>
      </c>
      <c r="B1606" s="68" t="s">
        <v>138</v>
      </c>
      <c r="C1606" s="68" t="s">
        <v>111</v>
      </c>
      <c r="D1606" s="68" t="s">
        <v>113</v>
      </c>
      <c r="E1606" s="68" t="s">
        <v>381</v>
      </c>
      <c r="F1606" s="68"/>
      <c r="G1606" s="68" t="s">
        <v>1366</v>
      </c>
      <c r="H1606" s="68" t="s">
        <v>1249</v>
      </c>
      <c r="I1606" s="79" t="s">
        <v>1366</v>
      </c>
      <c r="J1606" s="79"/>
      <c r="K1606" s="79" t="s">
        <v>1366</v>
      </c>
      <c r="L1606" s="68"/>
      <c r="M1606" s="68"/>
      <c r="N1606" s="68"/>
      <c r="O1606" s="68"/>
      <c r="P1606" s="68"/>
      <c r="Q1606" s="71" t="s">
        <v>672</v>
      </c>
      <c r="R1606" s="71" t="s">
        <v>672</v>
      </c>
      <c r="S1606" s="68" t="s">
        <v>1269</v>
      </c>
      <c r="T1606" s="60" t="s">
        <v>142</v>
      </c>
      <c r="U1606" s="71" t="s">
        <v>1168</v>
      </c>
      <c r="V1606" s="71" t="s">
        <v>1168</v>
      </c>
      <c r="W1606" s="71" t="str">
        <f>VLOOKUP(E1606,[1]基础数据实体梳理模板!$D$5:$E$156,2,0)</f>
        <v>d_visitor_information</v>
      </c>
      <c r="X1606" s="68" t="s">
        <v>1249</v>
      </c>
    </row>
    <row r="1607" spans="1:24" x14ac:dyDescent="0.25">
      <c r="A1607" s="66">
        <v>1604</v>
      </c>
      <c r="B1607" s="68" t="s">
        <v>138</v>
      </c>
      <c r="C1607" s="68" t="s">
        <v>111</v>
      </c>
      <c r="D1607" s="68" t="s">
        <v>113</v>
      </c>
      <c r="E1607" s="68" t="s">
        <v>381</v>
      </c>
      <c r="F1607" s="68"/>
      <c r="G1607" s="68" t="s">
        <v>1367</v>
      </c>
      <c r="H1607" s="68" t="s">
        <v>1251</v>
      </c>
      <c r="I1607" s="79" t="s">
        <v>1367</v>
      </c>
      <c r="J1607" s="79"/>
      <c r="K1607" s="79" t="s">
        <v>1367</v>
      </c>
      <c r="L1607" s="68"/>
      <c r="M1607" s="68"/>
      <c r="N1607" s="68"/>
      <c r="O1607" s="68"/>
      <c r="P1607" s="68"/>
      <c r="Q1607" s="71" t="s">
        <v>672</v>
      </c>
      <c r="R1607" s="71" t="s">
        <v>672</v>
      </c>
      <c r="S1607" s="68" t="s">
        <v>1199</v>
      </c>
      <c r="T1607" s="60" t="s">
        <v>142</v>
      </c>
      <c r="U1607" s="71" t="s">
        <v>1168</v>
      </c>
      <c r="V1607" s="71" t="s">
        <v>1168</v>
      </c>
      <c r="W1607" s="71" t="str">
        <f>VLOOKUP(E1607,[1]基础数据实体梳理模板!$D$5:$E$156,2,0)</f>
        <v>d_visitor_information</v>
      </c>
      <c r="X1607" s="68" t="s">
        <v>1251</v>
      </c>
    </row>
    <row r="1608" spans="1:24" x14ac:dyDescent="0.25">
      <c r="A1608" s="66">
        <v>1605</v>
      </c>
      <c r="B1608" s="68" t="s">
        <v>138</v>
      </c>
      <c r="C1608" s="68" t="s">
        <v>111</v>
      </c>
      <c r="D1608" s="68" t="s">
        <v>113</v>
      </c>
      <c r="E1608" s="68" t="s">
        <v>381</v>
      </c>
      <c r="F1608" s="68"/>
      <c r="G1608" s="68" t="s">
        <v>1368</v>
      </c>
      <c r="H1608" s="68" t="s">
        <v>1211</v>
      </c>
      <c r="I1608" s="79" t="s">
        <v>1368</v>
      </c>
      <c r="J1608" s="79"/>
      <c r="K1608" s="79" t="s">
        <v>1368</v>
      </c>
      <c r="L1608" s="68"/>
      <c r="M1608" s="68"/>
      <c r="N1608" s="68"/>
      <c r="O1608" s="68"/>
      <c r="P1608" s="68"/>
      <c r="Q1608" s="71" t="s">
        <v>672</v>
      </c>
      <c r="R1608" s="71" t="s">
        <v>672</v>
      </c>
      <c r="S1608" s="68" t="s">
        <v>1212</v>
      </c>
      <c r="T1608" s="60" t="s">
        <v>142</v>
      </c>
      <c r="U1608" s="71" t="s">
        <v>1168</v>
      </c>
      <c r="V1608" s="71" t="s">
        <v>1168</v>
      </c>
      <c r="W1608" s="71" t="str">
        <f>VLOOKUP(E1608,[1]基础数据实体梳理模板!$D$5:$E$156,2,0)</f>
        <v>d_visitor_information</v>
      </c>
      <c r="X1608" s="68" t="s">
        <v>1211</v>
      </c>
    </row>
    <row r="1609" spans="1:24" x14ac:dyDescent="0.25">
      <c r="A1609" s="66">
        <v>1606</v>
      </c>
      <c r="B1609" s="68" t="s">
        <v>138</v>
      </c>
      <c r="C1609" s="68" t="s">
        <v>111</v>
      </c>
      <c r="D1609" s="68" t="s">
        <v>113</v>
      </c>
      <c r="E1609" s="68" t="s">
        <v>381</v>
      </c>
      <c r="F1609" s="68"/>
      <c r="G1609" s="68" t="s">
        <v>1208</v>
      </c>
      <c r="H1609" s="68" t="s">
        <v>1209</v>
      </c>
      <c r="I1609" s="79" t="s">
        <v>1208</v>
      </c>
      <c r="J1609" s="79"/>
      <c r="K1609" s="79" t="s">
        <v>1208</v>
      </c>
      <c r="L1609" s="68"/>
      <c r="M1609" s="68"/>
      <c r="N1609" s="68"/>
      <c r="O1609" s="68"/>
      <c r="P1609" s="68"/>
      <c r="Q1609" s="71" t="s">
        <v>672</v>
      </c>
      <c r="R1609" s="71" t="s">
        <v>672</v>
      </c>
      <c r="S1609" s="68" t="s">
        <v>1296</v>
      </c>
      <c r="T1609" s="60" t="s">
        <v>142</v>
      </c>
      <c r="U1609" s="71" t="s">
        <v>1168</v>
      </c>
      <c r="V1609" s="71" t="s">
        <v>1168</v>
      </c>
      <c r="W1609" s="71" t="str">
        <f>VLOOKUP(E1609,[1]基础数据实体梳理模板!$D$5:$E$156,2,0)</f>
        <v>d_visitor_information</v>
      </c>
      <c r="X1609" s="68" t="s">
        <v>1209</v>
      </c>
    </row>
    <row r="1610" spans="1:24" x14ac:dyDescent="0.25">
      <c r="A1610" s="66">
        <v>1607</v>
      </c>
      <c r="B1610" s="68" t="s">
        <v>138</v>
      </c>
      <c r="C1610" s="68" t="s">
        <v>111</v>
      </c>
      <c r="D1610" s="68" t="s">
        <v>113</v>
      </c>
      <c r="E1610" s="68" t="s">
        <v>381</v>
      </c>
      <c r="F1610" s="68"/>
      <c r="G1610" s="68" t="s">
        <v>1365</v>
      </c>
      <c r="H1610" s="68" t="s">
        <v>2235</v>
      </c>
      <c r="I1610" s="79" t="s">
        <v>1365</v>
      </c>
      <c r="J1610" s="79"/>
      <c r="K1610" s="79" t="s">
        <v>1365</v>
      </c>
      <c r="L1610" s="68"/>
      <c r="M1610" s="68"/>
      <c r="N1610" s="68"/>
      <c r="O1610" s="68"/>
      <c r="P1610" s="68"/>
      <c r="Q1610" s="71" t="s">
        <v>672</v>
      </c>
      <c r="R1610" s="71" t="s">
        <v>672</v>
      </c>
      <c r="S1610" s="68" t="s">
        <v>1167</v>
      </c>
      <c r="T1610" s="60" t="s">
        <v>142</v>
      </c>
      <c r="U1610" s="71" t="s">
        <v>1168</v>
      </c>
      <c r="V1610" s="71" t="s">
        <v>1168</v>
      </c>
      <c r="W1610" s="71" t="str">
        <f>VLOOKUP(E1610,[1]基础数据实体梳理模板!$D$5:$E$156,2,0)</f>
        <v>d_visitor_information</v>
      </c>
      <c r="X1610" s="68" t="s">
        <v>2235</v>
      </c>
    </row>
    <row r="1611" spans="1:24" x14ac:dyDescent="0.25">
      <c r="A1611" s="66">
        <v>1608</v>
      </c>
      <c r="B1611" s="68" t="s">
        <v>138</v>
      </c>
      <c r="C1611" s="68" t="s">
        <v>111</v>
      </c>
      <c r="D1611" s="68" t="s">
        <v>113</v>
      </c>
      <c r="E1611" s="68" t="s">
        <v>384</v>
      </c>
      <c r="F1611" s="68"/>
      <c r="G1611" s="68" t="s">
        <v>2236</v>
      </c>
      <c r="H1611" s="68" t="s">
        <v>2237</v>
      </c>
      <c r="I1611" s="79" t="s">
        <v>2236</v>
      </c>
      <c r="J1611" s="79"/>
      <c r="K1611" s="79" t="s">
        <v>2236</v>
      </c>
      <c r="L1611" s="68"/>
      <c r="M1611" s="68"/>
      <c r="N1611" s="68"/>
      <c r="O1611" s="68"/>
      <c r="P1611" s="68"/>
      <c r="Q1611" s="71" t="s">
        <v>672</v>
      </c>
      <c r="R1611" s="71" t="s">
        <v>672</v>
      </c>
      <c r="S1611" s="68" t="s">
        <v>1296</v>
      </c>
      <c r="T1611" s="60" t="s">
        <v>142</v>
      </c>
      <c r="U1611" s="71" t="s">
        <v>1168</v>
      </c>
      <c r="V1611" s="71" t="s">
        <v>1168</v>
      </c>
      <c r="W1611" s="71" t="str">
        <f>VLOOKUP(E1611,[1]基础数据实体梳理模板!$D$5:$E$156,2,0)</f>
        <v>f_member</v>
      </c>
      <c r="X1611" s="68" t="s">
        <v>2237</v>
      </c>
    </row>
    <row r="1612" spans="1:24" x14ac:dyDescent="0.25">
      <c r="A1612" s="66">
        <v>1609</v>
      </c>
      <c r="B1612" s="68" t="s">
        <v>138</v>
      </c>
      <c r="C1612" s="68" t="s">
        <v>111</v>
      </c>
      <c r="D1612" s="68" t="s">
        <v>113</v>
      </c>
      <c r="E1612" s="68" t="s">
        <v>384</v>
      </c>
      <c r="F1612" s="68"/>
      <c r="G1612" s="68" t="s">
        <v>2238</v>
      </c>
      <c r="H1612" s="68" t="s">
        <v>1921</v>
      </c>
      <c r="I1612" s="79" t="s">
        <v>2238</v>
      </c>
      <c r="J1612" s="79"/>
      <c r="K1612" s="79" t="s">
        <v>2238</v>
      </c>
      <c r="L1612" s="68"/>
      <c r="M1612" s="68"/>
      <c r="N1612" s="68"/>
      <c r="O1612" s="68"/>
      <c r="P1612" s="68"/>
      <c r="Q1612" s="71" t="s">
        <v>672</v>
      </c>
      <c r="R1612" s="71" t="s">
        <v>672</v>
      </c>
      <c r="S1612" s="68" t="s">
        <v>2127</v>
      </c>
      <c r="T1612" s="60" t="s">
        <v>142</v>
      </c>
      <c r="U1612" s="71" t="s">
        <v>1168</v>
      </c>
      <c r="V1612" s="71" t="s">
        <v>1168</v>
      </c>
      <c r="W1612" s="71" t="str">
        <f>VLOOKUP(E1612,[1]基础数据实体梳理模板!$D$5:$E$156,2,0)</f>
        <v>f_member</v>
      </c>
      <c r="X1612" s="68" t="s">
        <v>1921</v>
      </c>
    </row>
    <row r="1613" spans="1:24" x14ac:dyDescent="0.25">
      <c r="A1613" s="66">
        <v>1610</v>
      </c>
      <c r="B1613" s="68" t="s">
        <v>138</v>
      </c>
      <c r="C1613" s="68" t="s">
        <v>111</v>
      </c>
      <c r="D1613" s="68" t="s">
        <v>113</v>
      </c>
      <c r="E1613" s="68" t="s">
        <v>384</v>
      </c>
      <c r="F1613" s="68"/>
      <c r="G1613" s="68" t="s">
        <v>2239</v>
      </c>
      <c r="H1613" s="68" t="s">
        <v>2240</v>
      </c>
      <c r="I1613" s="79" t="s">
        <v>2239</v>
      </c>
      <c r="J1613" s="79"/>
      <c r="K1613" s="79" t="s">
        <v>2239</v>
      </c>
      <c r="L1613" s="68"/>
      <c r="M1613" s="68"/>
      <c r="N1613" s="68"/>
      <c r="O1613" s="68"/>
      <c r="P1613" s="68"/>
      <c r="Q1613" s="71" t="s">
        <v>672</v>
      </c>
      <c r="R1613" s="71" t="s">
        <v>672</v>
      </c>
      <c r="S1613" s="68" t="s">
        <v>1266</v>
      </c>
      <c r="T1613" s="60" t="s">
        <v>142</v>
      </c>
      <c r="U1613" s="71" t="s">
        <v>1168</v>
      </c>
      <c r="V1613" s="71" t="s">
        <v>1168</v>
      </c>
      <c r="W1613" s="71" t="str">
        <f>VLOOKUP(E1613,[1]基础数据实体梳理模板!$D$5:$E$156,2,0)</f>
        <v>f_member</v>
      </c>
      <c r="X1613" s="68" t="s">
        <v>2240</v>
      </c>
    </row>
    <row r="1614" spans="1:24" x14ac:dyDescent="0.25">
      <c r="A1614" s="66">
        <v>1611</v>
      </c>
      <c r="B1614" s="68" t="s">
        <v>138</v>
      </c>
      <c r="C1614" s="68" t="s">
        <v>111</v>
      </c>
      <c r="D1614" s="68" t="s">
        <v>113</v>
      </c>
      <c r="E1614" s="68" t="s">
        <v>384</v>
      </c>
      <c r="F1614" s="68"/>
      <c r="G1614" s="68" t="s">
        <v>2241</v>
      </c>
      <c r="H1614" s="68" t="s">
        <v>750</v>
      </c>
      <c r="I1614" s="79" t="s">
        <v>2241</v>
      </c>
      <c r="J1614" s="79"/>
      <c r="K1614" s="79" t="s">
        <v>2241</v>
      </c>
      <c r="L1614" s="68"/>
      <c r="M1614" s="68"/>
      <c r="N1614" s="68"/>
      <c r="O1614" s="68"/>
      <c r="P1614" s="68"/>
      <c r="Q1614" s="71" t="s">
        <v>672</v>
      </c>
      <c r="R1614" s="71" t="s">
        <v>672</v>
      </c>
      <c r="S1614" s="68" t="s">
        <v>1222</v>
      </c>
      <c r="T1614" s="60" t="s">
        <v>142</v>
      </c>
      <c r="U1614" s="71" t="s">
        <v>1168</v>
      </c>
      <c r="V1614" s="71" t="s">
        <v>1168</v>
      </c>
      <c r="W1614" s="71" t="str">
        <f>VLOOKUP(E1614,[1]基础数据实体梳理模板!$D$5:$E$156,2,0)</f>
        <v>f_member</v>
      </c>
      <c r="X1614" s="68" t="s">
        <v>750</v>
      </c>
    </row>
    <row r="1615" spans="1:24" x14ac:dyDescent="0.25">
      <c r="A1615" s="66">
        <v>1612</v>
      </c>
      <c r="B1615" s="68" t="s">
        <v>138</v>
      </c>
      <c r="C1615" s="68" t="s">
        <v>111</v>
      </c>
      <c r="D1615" s="68" t="s">
        <v>113</v>
      </c>
      <c r="E1615" s="68" t="s">
        <v>384</v>
      </c>
      <c r="F1615" s="68"/>
      <c r="G1615" s="68" t="s">
        <v>2242</v>
      </c>
      <c r="H1615" s="68" t="s">
        <v>2243</v>
      </c>
      <c r="I1615" s="79" t="s">
        <v>2242</v>
      </c>
      <c r="J1615" s="79"/>
      <c r="K1615" s="79" t="s">
        <v>2242</v>
      </c>
      <c r="L1615" s="68"/>
      <c r="M1615" s="68"/>
      <c r="N1615" s="68"/>
      <c r="O1615" s="68"/>
      <c r="P1615" s="68"/>
      <c r="Q1615" s="71" t="s">
        <v>672</v>
      </c>
      <c r="R1615" s="71" t="s">
        <v>672</v>
      </c>
      <c r="S1615" s="68" t="s">
        <v>1205</v>
      </c>
      <c r="T1615" s="60" t="s">
        <v>142</v>
      </c>
      <c r="U1615" s="71" t="s">
        <v>1168</v>
      </c>
      <c r="V1615" s="71" t="s">
        <v>1168</v>
      </c>
      <c r="W1615" s="71" t="str">
        <f>VLOOKUP(E1615,[1]基础数据实体梳理模板!$D$5:$E$156,2,0)</f>
        <v>f_member</v>
      </c>
      <c r="X1615" s="68" t="s">
        <v>2243</v>
      </c>
    </row>
    <row r="1616" spans="1:24" x14ac:dyDescent="0.25">
      <c r="A1616" s="66">
        <v>1613</v>
      </c>
      <c r="B1616" s="68" t="s">
        <v>138</v>
      </c>
      <c r="C1616" s="68" t="s">
        <v>111</v>
      </c>
      <c r="D1616" s="68" t="s">
        <v>113</v>
      </c>
      <c r="E1616" s="68" t="s">
        <v>384</v>
      </c>
      <c r="F1616" s="68"/>
      <c r="G1616" s="68" t="s">
        <v>2244</v>
      </c>
      <c r="H1616" s="68" t="s">
        <v>2245</v>
      </c>
      <c r="I1616" s="79" t="s">
        <v>2244</v>
      </c>
      <c r="J1616" s="79"/>
      <c r="K1616" s="79" t="s">
        <v>2244</v>
      </c>
      <c r="L1616" s="68"/>
      <c r="M1616" s="68"/>
      <c r="N1616" s="68"/>
      <c r="O1616" s="68"/>
      <c r="P1616" s="68"/>
      <c r="Q1616" s="71" t="s">
        <v>672</v>
      </c>
      <c r="R1616" s="71" t="s">
        <v>672</v>
      </c>
      <c r="S1616" s="68" t="s">
        <v>1199</v>
      </c>
      <c r="T1616" s="60" t="s">
        <v>142</v>
      </c>
      <c r="U1616" s="71" t="s">
        <v>1168</v>
      </c>
      <c r="V1616" s="71" t="s">
        <v>1168</v>
      </c>
      <c r="W1616" s="71" t="str">
        <f>VLOOKUP(E1616,[1]基础数据实体梳理模板!$D$5:$E$156,2,0)</f>
        <v>f_member</v>
      </c>
      <c r="X1616" s="68" t="s">
        <v>2245</v>
      </c>
    </row>
    <row r="1617" spans="1:24" x14ac:dyDescent="0.25">
      <c r="A1617" s="66">
        <v>1614</v>
      </c>
      <c r="B1617" s="68" t="s">
        <v>138</v>
      </c>
      <c r="C1617" s="68" t="s">
        <v>111</v>
      </c>
      <c r="D1617" s="68" t="s">
        <v>113</v>
      </c>
      <c r="E1617" s="68" t="s">
        <v>384</v>
      </c>
      <c r="F1617" s="68"/>
      <c r="G1617" s="68" t="s">
        <v>2246</v>
      </c>
      <c r="H1617" s="68" t="s">
        <v>2247</v>
      </c>
      <c r="I1617" s="79" t="s">
        <v>2246</v>
      </c>
      <c r="J1617" s="79"/>
      <c r="K1617" s="79" t="s">
        <v>2246</v>
      </c>
      <c r="L1617" s="68"/>
      <c r="M1617" s="68"/>
      <c r="N1617" s="68"/>
      <c r="O1617" s="68"/>
      <c r="P1617" s="68"/>
      <c r="Q1617" s="71" t="s">
        <v>672</v>
      </c>
      <c r="R1617" s="71" t="s">
        <v>672</v>
      </c>
      <c r="S1617" s="68" t="s">
        <v>1191</v>
      </c>
      <c r="T1617" s="60" t="s">
        <v>142</v>
      </c>
      <c r="U1617" s="71" t="s">
        <v>1168</v>
      </c>
      <c r="V1617" s="71" t="s">
        <v>1168</v>
      </c>
      <c r="W1617" s="71" t="str">
        <f>VLOOKUP(E1617,[1]基础数据实体梳理模板!$D$5:$E$156,2,0)</f>
        <v>f_member</v>
      </c>
      <c r="X1617" s="68" t="s">
        <v>2247</v>
      </c>
    </row>
    <row r="1618" spans="1:24" x14ac:dyDescent="0.25">
      <c r="A1618" s="66">
        <v>1615</v>
      </c>
      <c r="B1618" s="68" t="s">
        <v>138</v>
      </c>
      <c r="C1618" s="68" t="s">
        <v>111</v>
      </c>
      <c r="D1618" s="68" t="s">
        <v>113</v>
      </c>
      <c r="E1618" s="68" t="s">
        <v>384</v>
      </c>
      <c r="F1618" s="68"/>
      <c r="G1618" s="68" t="s">
        <v>2248</v>
      </c>
      <c r="H1618" s="68" t="s">
        <v>2249</v>
      </c>
      <c r="I1618" s="79" t="s">
        <v>2248</v>
      </c>
      <c r="J1618" s="79"/>
      <c r="K1618" s="79" t="s">
        <v>2248</v>
      </c>
      <c r="L1618" s="68"/>
      <c r="M1618" s="68"/>
      <c r="N1618" s="68"/>
      <c r="O1618" s="68"/>
      <c r="P1618" s="68"/>
      <c r="Q1618" s="71" t="s">
        <v>672</v>
      </c>
      <c r="R1618" s="71" t="s">
        <v>672</v>
      </c>
      <c r="S1618" s="68" t="s">
        <v>1191</v>
      </c>
      <c r="T1618" s="60" t="s">
        <v>142</v>
      </c>
      <c r="U1618" s="71" t="s">
        <v>1168</v>
      </c>
      <c r="V1618" s="71" t="s">
        <v>1168</v>
      </c>
      <c r="W1618" s="71" t="str">
        <f>VLOOKUP(E1618,[1]基础数据实体梳理模板!$D$5:$E$156,2,0)</f>
        <v>f_member</v>
      </c>
      <c r="X1618" s="68" t="s">
        <v>2249</v>
      </c>
    </row>
    <row r="1619" spans="1:24" x14ac:dyDescent="0.25">
      <c r="A1619" s="66">
        <v>1616</v>
      </c>
      <c r="B1619" s="68" t="s">
        <v>138</v>
      </c>
      <c r="C1619" s="68" t="s">
        <v>111</v>
      </c>
      <c r="D1619" s="68" t="s">
        <v>113</v>
      </c>
      <c r="E1619" s="68" t="s">
        <v>384</v>
      </c>
      <c r="F1619" s="68"/>
      <c r="G1619" s="68" t="s">
        <v>2250</v>
      </c>
      <c r="H1619" s="68" t="s">
        <v>2251</v>
      </c>
      <c r="I1619" s="79" t="s">
        <v>2250</v>
      </c>
      <c r="J1619" s="79"/>
      <c r="K1619" s="79" t="s">
        <v>2250</v>
      </c>
      <c r="L1619" s="68"/>
      <c r="M1619" s="68"/>
      <c r="N1619" s="68"/>
      <c r="O1619" s="68"/>
      <c r="P1619" s="68"/>
      <c r="Q1619" s="71" t="s">
        <v>672</v>
      </c>
      <c r="R1619" s="71" t="s">
        <v>672</v>
      </c>
      <c r="S1619" s="68" t="s">
        <v>1191</v>
      </c>
      <c r="T1619" s="60" t="s">
        <v>142</v>
      </c>
      <c r="U1619" s="71" t="s">
        <v>1168</v>
      </c>
      <c r="V1619" s="71" t="s">
        <v>1168</v>
      </c>
      <c r="W1619" s="71" t="str">
        <f>VLOOKUP(E1619,[1]基础数据实体梳理模板!$D$5:$E$156,2,0)</f>
        <v>f_member</v>
      </c>
      <c r="X1619" s="68" t="s">
        <v>2251</v>
      </c>
    </row>
    <row r="1620" spans="1:24" x14ac:dyDescent="0.25">
      <c r="A1620" s="66">
        <v>1617</v>
      </c>
      <c r="B1620" s="68" t="s">
        <v>138</v>
      </c>
      <c r="C1620" s="68" t="s">
        <v>111</v>
      </c>
      <c r="D1620" s="68" t="s">
        <v>113</v>
      </c>
      <c r="E1620" s="68" t="s">
        <v>384</v>
      </c>
      <c r="F1620" s="68"/>
      <c r="G1620" s="68" t="s">
        <v>2252</v>
      </c>
      <c r="H1620" s="68" t="s">
        <v>2253</v>
      </c>
      <c r="I1620" s="79" t="s">
        <v>2252</v>
      </c>
      <c r="J1620" s="79"/>
      <c r="K1620" s="79" t="s">
        <v>2252</v>
      </c>
      <c r="L1620" s="68"/>
      <c r="M1620" s="68"/>
      <c r="N1620" s="68"/>
      <c r="O1620" s="68"/>
      <c r="P1620" s="68"/>
      <c r="Q1620" s="71" t="s">
        <v>672</v>
      </c>
      <c r="R1620" s="71" t="s">
        <v>672</v>
      </c>
      <c r="S1620" s="68" t="s">
        <v>1191</v>
      </c>
      <c r="T1620" s="60" t="s">
        <v>142</v>
      </c>
      <c r="U1620" s="71" t="s">
        <v>1168</v>
      </c>
      <c r="V1620" s="71" t="s">
        <v>1168</v>
      </c>
      <c r="W1620" s="71" t="str">
        <f>VLOOKUP(E1620,[1]基础数据实体梳理模板!$D$5:$E$156,2,0)</f>
        <v>f_member</v>
      </c>
      <c r="X1620" s="68" t="s">
        <v>2253</v>
      </c>
    </row>
    <row r="1621" spans="1:24" x14ac:dyDescent="0.25">
      <c r="A1621" s="66">
        <v>1618</v>
      </c>
      <c r="B1621" s="68" t="s">
        <v>138</v>
      </c>
      <c r="C1621" s="68" t="s">
        <v>111</v>
      </c>
      <c r="D1621" s="68" t="s">
        <v>113</v>
      </c>
      <c r="E1621" s="68" t="s">
        <v>384</v>
      </c>
      <c r="F1621" s="68"/>
      <c r="G1621" s="68" t="s">
        <v>2254</v>
      </c>
      <c r="H1621" s="68" t="s">
        <v>2255</v>
      </c>
      <c r="I1621" s="79" t="s">
        <v>2254</v>
      </c>
      <c r="J1621" s="79"/>
      <c r="K1621" s="79" t="s">
        <v>2254</v>
      </c>
      <c r="L1621" s="68"/>
      <c r="M1621" s="68"/>
      <c r="N1621" s="68"/>
      <c r="O1621" s="68"/>
      <c r="P1621" s="68"/>
      <c r="Q1621" s="71" t="s">
        <v>672</v>
      </c>
      <c r="R1621" s="71" t="s">
        <v>672</v>
      </c>
      <c r="S1621" s="68" t="s">
        <v>1190</v>
      </c>
      <c r="T1621" s="60" t="s">
        <v>142</v>
      </c>
      <c r="U1621" s="71" t="s">
        <v>1168</v>
      </c>
      <c r="V1621" s="71" t="s">
        <v>1168</v>
      </c>
      <c r="W1621" s="71" t="str">
        <f>VLOOKUP(E1621,[1]基础数据实体梳理模板!$D$5:$E$156,2,0)</f>
        <v>f_member</v>
      </c>
      <c r="X1621" s="68" t="s">
        <v>2255</v>
      </c>
    </row>
    <row r="1622" spans="1:24" x14ac:dyDescent="0.25">
      <c r="A1622" s="66">
        <v>1619</v>
      </c>
      <c r="B1622" s="68" t="s">
        <v>138</v>
      </c>
      <c r="C1622" s="68" t="s">
        <v>111</v>
      </c>
      <c r="D1622" s="68" t="s">
        <v>113</v>
      </c>
      <c r="E1622" s="68" t="s">
        <v>384</v>
      </c>
      <c r="F1622" s="68"/>
      <c r="G1622" s="68" t="s">
        <v>2256</v>
      </c>
      <c r="H1622" s="68" t="s">
        <v>790</v>
      </c>
      <c r="I1622" s="79" t="s">
        <v>2256</v>
      </c>
      <c r="J1622" s="79"/>
      <c r="K1622" s="79" t="s">
        <v>2256</v>
      </c>
      <c r="L1622" s="68"/>
      <c r="M1622" s="68"/>
      <c r="N1622" s="68"/>
      <c r="O1622" s="68"/>
      <c r="P1622" s="68"/>
      <c r="Q1622" s="71" t="s">
        <v>672</v>
      </c>
      <c r="R1622" s="71" t="s">
        <v>672</v>
      </c>
      <c r="S1622" s="68" t="s">
        <v>1191</v>
      </c>
      <c r="T1622" s="60" t="s">
        <v>142</v>
      </c>
      <c r="U1622" s="71" t="s">
        <v>1168</v>
      </c>
      <c r="V1622" s="71" t="s">
        <v>1168</v>
      </c>
      <c r="W1622" s="71" t="str">
        <f>VLOOKUP(E1622,[1]基础数据实体梳理模板!$D$5:$E$156,2,0)</f>
        <v>f_member</v>
      </c>
      <c r="X1622" s="68" t="s">
        <v>790</v>
      </c>
    </row>
    <row r="1623" spans="1:24" x14ac:dyDescent="0.25">
      <c r="A1623" s="66">
        <v>1620</v>
      </c>
      <c r="B1623" s="68" t="s">
        <v>138</v>
      </c>
      <c r="C1623" s="68" t="s">
        <v>111</v>
      </c>
      <c r="D1623" s="68" t="s">
        <v>113</v>
      </c>
      <c r="E1623" s="68" t="s">
        <v>384</v>
      </c>
      <c r="F1623" s="68"/>
      <c r="G1623" s="68" t="s">
        <v>2257</v>
      </c>
      <c r="H1623" s="68" t="s">
        <v>1915</v>
      </c>
      <c r="I1623" s="79" t="s">
        <v>2257</v>
      </c>
      <c r="J1623" s="79"/>
      <c r="K1623" s="79" t="s">
        <v>2257</v>
      </c>
      <c r="L1623" s="68"/>
      <c r="M1623" s="68"/>
      <c r="N1623" s="68"/>
      <c r="O1623" s="68"/>
      <c r="P1623" s="68"/>
      <c r="Q1623" s="71" t="s">
        <v>672</v>
      </c>
      <c r="R1623" s="71" t="s">
        <v>672</v>
      </c>
      <c r="S1623" s="68" t="s">
        <v>1190</v>
      </c>
      <c r="T1623" s="60" t="s">
        <v>142</v>
      </c>
      <c r="U1623" s="71" t="s">
        <v>1168</v>
      </c>
      <c r="V1623" s="71" t="s">
        <v>1168</v>
      </c>
      <c r="W1623" s="71" t="str">
        <f>VLOOKUP(E1623,[1]基础数据实体梳理模板!$D$5:$E$156,2,0)</f>
        <v>f_member</v>
      </c>
      <c r="X1623" s="68" t="s">
        <v>1915</v>
      </c>
    </row>
    <row r="1624" spans="1:24" x14ac:dyDescent="0.25">
      <c r="A1624" s="66">
        <v>1621</v>
      </c>
      <c r="B1624" s="68" t="s">
        <v>138</v>
      </c>
      <c r="C1624" s="68" t="s">
        <v>111</v>
      </c>
      <c r="D1624" s="68" t="s">
        <v>113</v>
      </c>
      <c r="E1624" s="68" t="s">
        <v>384</v>
      </c>
      <c r="F1624" s="68"/>
      <c r="G1624" s="68" t="s">
        <v>2258</v>
      </c>
      <c r="H1624" s="68" t="s">
        <v>1363</v>
      </c>
      <c r="I1624" s="79" t="s">
        <v>2258</v>
      </c>
      <c r="J1624" s="79"/>
      <c r="K1624" s="79" t="s">
        <v>2258</v>
      </c>
      <c r="L1624" s="68"/>
      <c r="M1624" s="68"/>
      <c r="N1624" s="68"/>
      <c r="O1624" s="68"/>
      <c r="P1624" s="68"/>
      <c r="Q1624" s="71" t="s">
        <v>672</v>
      </c>
      <c r="R1624" s="71" t="s">
        <v>672</v>
      </c>
      <c r="S1624" s="68" t="s">
        <v>1190</v>
      </c>
      <c r="T1624" s="60" t="s">
        <v>142</v>
      </c>
      <c r="U1624" s="71" t="s">
        <v>1168</v>
      </c>
      <c r="V1624" s="71" t="s">
        <v>1168</v>
      </c>
      <c r="W1624" s="71" t="str">
        <f>VLOOKUP(E1624,[1]基础数据实体梳理模板!$D$5:$E$156,2,0)</f>
        <v>f_member</v>
      </c>
      <c r="X1624" s="68" t="s">
        <v>1363</v>
      </c>
    </row>
    <row r="1625" spans="1:24" ht="31.5" x14ac:dyDescent="0.25">
      <c r="A1625" s="66">
        <v>1622</v>
      </c>
      <c r="B1625" s="68" t="s">
        <v>138</v>
      </c>
      <c r="C1625" s="68" t="s">
        <v>111</v>
      </c>
      <c r="D1625" s="68" t="s">
        <v>113</v>
      </c>
      <c r="E1625" s="68" t="s">
        <v>384</v>
      </c>
      <c r="F1625" s="68"/>
      <c r="G1625" s="68" t="s">
        <v>2259</v>
      </c>
      <c r="H1625" s="68" t="s">
        <v>2260</v>
      </c>
      <c r="I1625" s="79" t="s">
        <v>2259</v>
      </c>
      <c r="J1625" s="79"/>
      <c r="K1625" s="79" t="s">
        <v>2259</v>
      </c>
      <c r="L1625" s="68"/>
      <c r="M1625" s="68"/>
      <c r="N1625" s="68"/>
      <c r="O1625" s="68"/>
      <c r="P1625" s="68"/>
      <c r="Q1625" s="71" t="s">
        <v>672</v>
      </c>
      <c r="R1625" s="71" t="s">
        <v>672</v>
      </c>
      <c r="S1625" s="68" t="s">
        <v>1190</v>
      </c>
      <c r="T1625" s="60" t="s">
        <v>142</v>
      </c>
      <c r="U1625" s="71" t="s">
        <v>1168</v>
      </c>
      <c r="V1625" s="71" t="s">
        <v>1168</v>
      </c>
      <c r="W1625" s="71" t="str">
        <f>VLOOKUP(E1625,[1]基础数据实体梳理模板!$D$5:$E$156,2,0)</f>
        <v>f_member</v>
      </c>
      <c r="X1625" s="68" t="s">
        <v>2260</v>
      </c>
    </row>
    <row r="1626" spans="1:24" ht="31.5" x14ac:dyDescent="0.25">
      <c r="A1626" s="66">
        <v>1623</v>
      </c>
      <c r="B1626" s="68" t="s">
        <v>138</v>
      </c>
      <c r="C1626" s="68" t="s">
        <v>111</v>
      </c>
      <c r="D1626" s="68" t="s">
        <v>113</v>
      </c>
      <c r="E1626" s="68" t="s">
        <v>384</v>
      </c>
      <c r="F1626" s="68"/>
      <c r="G1626" s="68" t="s">
        <v>2261</v>
      </c>
      <c r="H1626" s="68" t="s">
        <v>2262</v>
      </c>
      <c r="I1626" s="79" t="s">
        <v>2261</v>
      </c>
      <c r="J1626" s="79"/>
      <c r="K1626" s="79" t="s">
        <v>2261</v>
      </c>
      <c r="L1626" s="68"/>
      <c r="M1626" s="68"/>
      <c r="N1626" s="68"/>
      <c r="O1626" s="68"/>
      <c r="P1626" s="68"/>
      <c r="Q1626" s="71" t="s">
        <v>672</v>
      </c>
      <c r="R1626" s="71" t="s">
        <v>672</v>
      </c>
      <c r="S1626" s="68" t="s">
        <v>1190</v>
      </c>
      <c r="T1626" s="60" t="s">
        <v>142</v>
      </c>
      <c r="U1626" s="71" t="s">
        <v>1168</v>
      </c>
      <c r="V1626" s="71" t="s">
        <v>1168</v>
      </c>
      <c r="W1626" s="71" t="str">
        <f>VLOOKUP(E1626,[1]基础数据实体梳理模板!$D$5:$E$156,2,0)</f>
        <v>f_member</v>
      </c>
      <c r="X1626" s="68" t="s">
        <v>2262</v>
      </c>
    </row>
    <row r="1627" spans="1:24" x14ac:dyDescent="0.25">
      <c r="A1627" s="66">
        <v>1624</v>
      </c>
      <c r="B1627" s="68" t="s">
        <v>138</v>
      </c>
      <c r="C1627" s="68" t="s">
        <v>111</v>
      </c>
      <c r="D1627" s="68" t="s">
        <v>113</v>
      </c>
      <c r="E1627" s="68" t="s">
        <v>384</v>
      </c>
      <c r="F1627" s="68"/>
      <c r="G1627" s="68" t="s">
        <v>2263</v>
      </c>
      <c r="H1627" s="68" t="s">
        <v>2264</v>
      </c>
      <c r="I1627" s="79" t="s">
        <v>2263</v>
      </c>
      <c r="J1627" s="79"/>
      <c r="K1627" s="79" t="s">
        <v>2263</v>
      </c>
      <c r="L1627" s="68"/>
      <c r="M1627" s="68"/>
      <c r="N1627" s="68"/>
      <c r="O1627" s="68"/>
      <c r="P1627" s="68"/>
      <c r="Q1627" s="71" t="s">
        <v>672</v>
      </c>
      <c r="R1627" s="71" t="s">
        <v>672</v>
      </c>
      <c r="S1627" s="68" t="s">
        <v>1190</v>
      </c>
      <c r="T1627" s="60" t="s">
        <v>142</v>
      </c>
      <c r="U1627" s="71" t="s">
        <v>1168</v>
      </c>
      <c r="V1627" s="71" t="s">
        <v>1168</v>
      </c>
      <c r="W1627" s="71" t="str">
        <f>VLOOKUP(E1627,[1]基础数据实体梳理模板!$D$5:$E$156,2,0)</f>
        <v>f_member</v>
      </c>
      <c r="X1627" s="68" t="s">
        <v>2264</v>
      </c>
    </row>
    <row r="1628" spans="1:24" x14ac:dyDescent="0.25">
      <c r="A1628" s="66">
        <v>1625</v>
      </c>
      <c r="B1628" s="68" t="s">
        <v>138</v>
      </c>
      <c r="C1628" s="68" t="s">
        <v>111</v>
      </c>
      <c r="D1628" s="68" t="s">
        <v>113</v>
      </c>
      <c r="E1628" s="68" t="s">
        <v>384</v>
      </c>
      <c r="F1628" s="68"/>
      <c r="G1628" s="68" t="s">
        <v>2265</v>
      </c>
      <c r="H1628" s="68" t="s">
        <v>2266</v>
      </c>
      <c r="I1628" s="79" t="s">
        <v>2265</v>
      </c>
      <c r="J1628" s="79"/>
      <c r="K1628" s="79" t="s">
        <v>2265</v>
      </c>
      <c r="L1628" s="68"/>
      <c r="M1628" s="68"/>
      <c r="N1628" s="68"/>
      <c r="O1628" s="68"/>
      <c r="P1628" s="68"/>
      <c r="Q1628" s="71" t="s">
        <v>672</v>
      </c>
      <c r="R1628" s="71" t="s">
        <v>672</v>
      </c>
      <c r="S1628" s="68" t="s">
        <v>1190</v>
      </c>
      <c r="T1628" s="60" t="s">
        <v>142</v>
      </c>
      <c r="U1628" s="71" t="s">
        <v>1168</v>
      </c>
      <c r="V1628" s="71" t="s">
        <v>1168</v>
      </c>
      <c r="W1628" s="71" t="str">
        <f>VLOOKUP(E1628,[1]基础数据实体梳理模板!$D$5:$E$156,2,0)</f>
        <v>f_member</v>
      </c>
      <c r="X1628" s="68" t="s">
        <v>2266</v>
      </c>
    </row>
    <row r="1629" spans="1:24" x14ac:dyDescent="0.25">
      <c r="A1629" s="66">
        <v>1626</v>
      </c>
      <c r="B1629" s="68" t="s">
        <v>138</v>
      </c>
      <c r="C1629" s="68" t="s">
        <v>111</v>
      </c>
      <c r="D1629" s="68" t="s">
        <v>113</v>
      </c>
      <c r="E1629" s="68" t="s">
        <v>384</v>
      </c>
      <c r="F1629" s="68"/>
      <c r="G1629" s="68" t="s">
        <v>2267</v>
      </c>
      <c r="H1629" s="68" t="s">
        <v>2268</v>
      </c>
      <c r="I1629" s="79" t="s">
        <v>2267</v>
      </c>
      <c r="J1629" s="79"/>
      <c r="K1629" s="79" t="s">
        <v>2267</v>
      </c>
      <c r="L1629" s="68"/>
      <c r="M1629" s="68"/>
      <c r="N1629" s="68"/>
      <c r="O1629" s="68"/>
      <c r="P1629" s="68"/>
      <c r="Q1629" s="71" t="s">
        <v>672</v>
      </c>
      <c r="R1629" s="71" t="s">
        <v>672</v>
      </c>
      <c r="S1629" s="68" t="s">
        <v>1167</v>
      </c>
      <c r="T1629" s="60" t="s">
        <v>142</v>
      </c>
      <c r="U1629" s="71" t="s">
        <v>1168</v>
      </c>
      <c r="V1629" s="71" t="s">
        <v>1168</v>
      </c>
      <c r="W1629" s="71" t="str">
        <f>VLOOKUP(E1629,[1]基础数据实体梳理模板!$D$5:$E$156,2,0)</f>
        <v>f_member</v>
      </c>
      <c r="X1629" s="68" t="s">
        <v>2268</v>
      </c>
    </row>
    <row r="1630" spans="1:24" x14ac:dyDescent="0.25">
      <c r="A1630" s="66">
        <v>1627</v>
      </c>
      <c r="B1630" s="68" t="s">
        <v>138</v>
      </c>
      <c r="C1630" s="68" t="s">
        <v>111</v>
      </c>
      <c r="D1630" s="68" t="s">
        <v>113</v>
      </c>
      <c r="E1630" s="68" t="s">
        <v>384</v>
      </c>
      <c r="F1630" s="68"/>
      <c r="G1630" s="68" t="s">
        <v>2269</v>
      </c>
      <c r="H1630" s="68" t="s">
        <v>2270</v>
      </c>
      <c r="I1630" s="79" t="s">
        <v>2269</v>
      </c>
      <c r="J1630" s="79"/>
      <c r="K1630" s="79" t="s">
        <v>2269</v>
      </c>
      <c r="L1630" s="68"/>
      <c r="M1630" s="68"/>
      <c r="N1630" s="68"/>
      <c r="O1630" s="68"/>
      <c r="P1630" s="68"/>
      <c r="Q1630" s="71" t="s">
        <v>672</v>
      </c>
      <c r="R1630" s="71" t="s">
        <v>672</v>
      </c>
      <c r="S1630" s="68" t="s">
        <v>2127</v>
      </c>
      <c r="T1630" s="60" t="s">
        <v>142</v>
      </c>
      <c r="U1630" s="71" t="s">
        <v>1168</v>
      </c>
      <c r="V1630" s="71" t="s">
        <v>1168</v>
      </c>
      <c r="W1630" s="71" t="str">
        <f>VLOOKUP(E1630,[1]基础数据实体梳理模板!$D$5:$E$156,2,0)</f>
        <v>f_member</v>
      </c>
      <c r="X1630" s="68" t="s">
        <v>2270</v>
      </c>
    </row>
    <row r="1631" spans="1:24" x14ac:dyDescent="0.25">
      <c r="A1631" s="66">
        <v>1628</v>
      </c>
      <c r="B1631" s="68" t="s">
        <v>138</v>
      </c>
      <c r="C1631" s="68" t="s">
        <v>111</v>
      </c>
      <c r="D1631" s="68" t="s">
        <v>113</v>
      </c>
      <c r="E1631" s="68" t="s">
        <v>384</v>
      </c>
      <c r="F1631" s="68"/>
      <c r="G1631" s="68" t="s">
        <v>2271</v>
      </c>
      <c r="H1631" s="68" t="s">
        <v>2272</v>
      </c>
      <c r="I1631" s="79" t="s">
        <v>2271</v>
      </c>
      <c r="J1631" s="79"/>
      <c r="K1631" s="79" t="s">
        <v>2271</v>
      </c>
      <c r="L1631" s="68"/>
      <c r="M1631" s="68"/>
      <c r="N1631" s="68"/>
      <c r="O1631" s="68"/>
      <c r="P1631" s="68"/>
      <c r="Q1631" s="71" t="s">
        <v>672</v>
      </c>
      <c r="R1631" s="71" t="s">
        <v>672</v>
      </c>
      <c r="S1631" s="68" t="s">
        <v>1347</v>
      </c>
      <c r="T1631" s="60" t="s">
        <v>142</v>
      </c>
      <c r="U1631" s="71" t="s">
        <v>1168</v>
      </c>
      <c r="V1631" s="71" t="s">
        <v>1168</v>
      </c>
      <c r="W1631" s="71" t="str">
        <f>VLOOKUP(E1631,[1]基础数据实体梳理模板!$D$5:$E$156,2,0)</f>
        <v>f_member</v>
      </c>
      <c r="X1631" s="68" t="s">
        <v>2272</v>
      </c>
    </row>
    <row r="1632" spans="1:24" ht="31.5" x14ac:dyDescent="0.25">
      <c r="A1632" s="66">
        <v>1629</v>
      </c>
      <c r="B1632" s="68" t="s">
        <v>138</v>
      </c>
      <c r="C1632" s="68" t="s">
        <v>111</v>
      </c>
      <c r="D1632" s="68" t="s">
        <v>113</v>
      </c>
      <c r="E1632" s="68" t="s">
        <v>384</v>
      </c>
      <c r="F1632" s="68"/>
      <c r="G1632" s="68" t="s">
        <v>2273</v>
      </c>
      <c r="H1632" s="68" t="s">
        <v>2274</v>
      </c>
      <c r="I1632" s="79" t="s">
        <v>2273</v>
      </c>
      <c r="J1632" s="79"/>
      <c r="K1632" s="79" t="s">
        <v>2273</v>
      </c>
      <c r="L1632" s="68"/>
      <c r="M1632" s="68"/>
      <c r="N1632" s="68"/>
      <c r="O1632" s="68"/>
      <c r="P1632" s="68"/>
      <c r="Q1632" s="71" t="s">
        <v>672</v>
      </c>
      <c r="R1632" s="71" t="s">
        <v>672</v>
      </c>
      <c r="S1632" s="68" t="s">
        <v>1191</v>
      </c>
      <c r="T1632" s="60" t="s">
        <v>142</v>
      </c>
      <c r="U1632" s="71" t="s">
        <v>1168</v>
      </c>
      <c r="V1632" s="71" t="s">
        <v>1168</v>
      </c>
      <c r="W1632" s="71" t="str">
        <f>VLOOKUP(E1632,[1]基础数据实体梳理模板!$D$5:$E$156,2,0)</f>
        <v>f_member</v>
      </c>
      <c r="X1632" s="68" t="s">
        <v>2274</v>
      </c>
    </row>
    <row r="1633" spans="1:24" ht="29.25" x14ac:dyDescent="0.25">
      <c r="A1633" s="66">
        <v>1630</v>
      </c>
      <c r="B1633" s="68" t="s">
        <v>138</v>
      </c>
      <c r="C1633" s="68" t="s">
        <v>111</v>
      </c>
      <c r="D1633" s="68" t="s">
        <v>113</v>
      </c>
      <c r="E1633" s="68" t="s">
        <v>384</v>
      </c>
      <c r="F1633" s="68"/>
      <c r="G1633" s="68" t="s">
        <v>2275</v>
      </c>
      <c r="H1633" s="68" t="s">
        <v>2276</v>
      </c>
      <c r="I1633" s="79" t="s">
        <v>2275</v>
      </c>
      <c r="J1633" s="79"/>
      <c r="K1633" s="79" t="s">
        <v>2275</v>
      </c>
      <c r="L1633" s="68"/>
      <c r="M1633" s="68"/>
      <c r="N1633" s="68"/>
      <c r="O1633" s="68"/>
      <c r="P1633" s="68"/>
      <c r="Q1633" s="71" t="s">
        <v>672</v>
      </c>
      <c r="R1633" s="71" t="s">
        <v>672</v>
      </c>
      <c r="S1633" s="68" t="s">
        <v>1212</v>
      </c>
      <c r="T1633" s="60" t="s">
        <v>142</v>
      </c>
      <c r="U1633" s="71" t="s">
        <v>1168</v>
      </c>
      <c r="V1633" s="71" t="s">
        <v>1168</v>
      </c>
      <c r="W1633" s="71" t="str">
        <f>VLOOKUP(E1633,[1]基础数据实体梳理模板!$D$5:$E$156,2,0)</f>
        <v>f_member</v>
      </c>
      <c r="X1633" s="68" t="s">
        <v>2276</v>
      </c>
    </row>
    <row r="1634" spans="1:24" x14ac:dyDescent="0.25">
      <c r="A1634" s="66">
        <v>1631</v>
      </c>
      <c r="B1634" s="68" t="s">
        <v>138</v>
      </c>
      <c r="C1634" s="68" t="s">
        <v>111</v>
      </c>
      <c r="D1634" s="68" t="s">
        <v>113</v>
      </c>
      <c r="E1634" s="68" t="s">
        <v>384</v>
      </c>
      <c r="F1634" s="68"/>
      <c r="G1634" s="68" t="s">
        <v>2277</v>
      </c>
      <c r="H1634" s="68" t="s">
        <v>2278</v>
      </c>
      <c r="I1634" s="79" t="s">
        <v>2277</v>
      </c>
      <c r="J1634" s="79"/>
      <c r="K1634" s="79" t="s">
        <v>2277</v>
      </c>
      <c r="L1634" s="68"/>
      <c r="M1634" s="68"/>
      <c r="N1634" s="68"/>
      <c r="O1634" s="68"/>
      <c r="P1634" s="68"/>
      <c r="Q1634" s="71" t="s">
        <v>672</v>
      </c>
      <c r="R1634" s="71" t="s">
        <v>672</v>
      </c>
      <c r="S1634" s="68" t="s">
        <v>1269</v>
      </c>
      <c r="T1634" s="60" t="s">
        <v>142</v>
      </c>
      <c r="U1634" s="71" t="s">
        <v>1168</v>
      </c>
      <c r="V1634" s="71" t="s">
        <v>1168</v>
      </c>
      <c r="W1634" s="71" t="str">
        <f>VLOOKUP(E1634,[1]基础数据实体梳理模板!$D$5:$E$156,2,0)</f>
        <v>f_member</v>
      </c>
      <c r="X1634" s="68" t="s">
        <v>2278</v>
      </c>
    </row>
    <row r="1635" spans="1:24" x14ac:dyDescent="0.25">
      <c r="A1635" s="66">
        <v>1632</v>
      </c>
      <c r="B1635" s="68" t="s">
        <v>138</v>
      </c>
      <c r="C1635" s="68" t="s">
        <v>111</v>
      </c>
      <c r="D1635" s="68" t="s">
        <v>113</v>
      </c>
      <c r="E1635" s="68" t="s">
        <v>384</v>
      </c>
      <c r="F1635" s="68"/>
      <c r="G1635" s="68" t="s">
        <v>2279</v>
      </c>
      <c r="H1635" s="68" t="s">
        <v>2280</v>
      </c>
      <c r="I1635" s="79" t="s">
        <v>2279</v>
      </c>
      <c r="J1635" s="79"/>
      <c r="K1635" s="79" t="s">
        <v>2279</v>
      </c>
      <c r="L1635" s="68"/>
      <c r="M1635" s="68"/>
      <c r="N1635" s="68"/>
      <c r="O1635" s="68"/>
      <c r="P1635" s="68"/>
      <c r="Q1635" s="71" t="s">
        <v>672</v>
      </c>
      <c r="R1635" s="71" t="s">
        <v>672</v>
      </c>
      <c r="S1635" s="68" t="s">
        <v>1167</v>
      </c>
      <c r="T1635" s="60" t="s">
        <v>142</v>
      </c>
      <c r="U1635" s="71" t="s">
        <v>1168</v>
      </c>
      <c r="V1635" s="71" t="s">
        <v>1168</v>
      </c>
      <c r="W1635" s="71" t="str">
        <f>VLOOKUP(E1635,[1]基础数据实体梳理模板!$D$5:$E$156,2,0)</f>
        <v>f_member</v>
      </c>
      <c r="X1635" s="68" t="s">
        <v>2280</v>
      </c>
    </row>
    <row r="1636" spans="1:24" x14ac:dyDescent="0.25">
      <c r="A1636" s="66">
        <v>1633</v>
      </c>
      <c r="B1636" s="68" t="s">
        <v>138</v>
      </c>
      <c r="C1636" s="68" t="s">
        <v>111</v>
      </c>
      <c r="D1636" s="68" t="s">
        <v>113</v>
      </c>
      <c r="E1636" s="68" t="s">
        <v>384</v>
      </c>
      <c r="F1636" s="68"/>
      <c r="G1636" s="68" t="s">
        <v>2281</v>
      </c>
      <c r="H1636" s="68" t="s">
        <v>2282</v>
      </c>
      <c r="I1636" s="79" t="s">
        <v>2281</v>
      </c>
      <c r="J1636" s="79"/>
      <c r="K1636" s="79" t="s">
        <v>2281</v>
      </c>
      <c r="L1636" s="68"/>
      <c r="M1636" s="68"/>
      <c r="N1636" s="68"/>
      <c r="O1636" s="68"/>
      <c r="P1636" s="68"/>
      <c r="Q1636" s="71" t="s">
        <v>672</v>
      </c>
      <c r="R1636" s="71" t="s">
        <v>672</v>
      </c>
      <c r="S1636" s="68" t="s">
        <v>1191</v>
      </c>
      <c r="T1636" s="60" t="s">
        <v>142</v>
      </c>
      <c r="U1636" s="71" t="s">
        <v>1168</v>
      </c>
      <c r="V1636" s="71" t="s">
        <v>1168</v>
      </c>
      <c r="W1636" s="71" t="str">
        <f>VLOOKUP(E1636,[1]基础数据实体梳理模板!$D$5:$E$156,2,0)</f>
        <v>f_member</v>
      </c>
      <c r="X1636" s="68" t="s">
        <v>2282</v>
      </c>
    </row>
    <row r="1637" spans="1:24" ht="31.5" x14ac:dyDescent="0.25">
      <c r="A1637" s="66">
        <v>1634</v>
      </c>
      <c r="B1637" s="68" t="s">
        <v>138</v>
      </c>
      <c r="C1637" s="68" t="s">
        <v>111</v>
      </c>
      <c r="D1637" s="68" t="s">
        <v>113</v>
      </c>
      <c r="E1637" s="68" t="s">
        <v>384</v>
      </c>
      <c r="F1637" s="68"/>
      <c r="G1637" s="68" t="s">
        <v>2283</v>
      </c>
      <c r="H1637" s="68" t="s">
        <v>2284</v>
      </c>
      <c r="I1637" s="79" t="s">
        <v>2283</v>
      </c>
      <c r="J1637" s="79"/>
      <c r="K1637" s="79" t="s">
        <v>2283</v>
      </c>
      <c r="L1637" s="68"/>
      <c r="M1637" s="68"/>
      <c r="N1637" s="68"/>
      <c r="O1637" s="68"/>
      <c r="P1637" s="68"/>
      <c r="Q1637" s="71" t="s">
        <v>672</v>
      </c>
      <c r="R1637" s="71" t="s">
        <v>672</v>
      </c>
      <c r="S1637" s="68" t="s">
        <v>1212</v>
      </c>
      <c r="T1637" s="60" t="s">
        <v>142</v>
      </c>
      <c r="U1637" s="71" t="s">
        <v>1168</v>
      </c>
      <c r="V1637" s="71" t="s">
        <v>1168</v>
      </c>
      <c r="W1637" s="71" t="str">
        <f>VLOOKUP(E1637,[1]基础数据实体梳理模板!$D$5:$E$156,2,0)</f>
        <v>f_member</v>
      </c>
      <c r="X1637" s="68" t="s">
        <v>2284</v>
      </c>
    </row>
    <row r="1638" spans="1:24" x14ac:dyDescent="0.25">
      <c r="A1638" s="66">
        <v>1635</v>
      </c>
      <c r="B1638" s="68" t="s">
        <v>138</v>
      </c>
      <c r="C1638" s="68" t="s">
        <v>111</v>
      </c>
      <c r="D1638" s="68" t="s">
        <v>113</v>
      </c>
      <c r="E1638" s="68" t="s">
        <v>384</v>
      </c>
      <c r="F1638" s="68"/>
      <c r="G1638" s="68" t="s">
        <v>2285</v>
      </c>
      <c r="H1638" s="68" t="s">
        <v>2286</v>
      </c>
      <c r="I1638" s="79" t="s">
        <v>2285</v>
      </c>
      <c r="J1638" s="79"/>
      <c r="K1638" s="79" t="s">
        <v>2285</v>
      </c>
      <c r="L1638" s="68"/>
      <c r="M1638" s="68"/>
      <c r="N1638" s="68"/>
      <c r="O1638" s="68"/>
      <c r="P1638" s="68"/>
      <c r="Q1638" s="71" t="s">
        <v>672</v>
      </c>
      <c r="R1638" s="71" t="s">
        <v>672</v>
      </c>
      <c r="S1638" s="68" t="s">
        <v>1191</v>
      </c>
      <c r="T1638" s="60" t="s">
        <v>142</v>
      </c>
      <c r="U1638" s="71" t="s">
        <v>1168</v>
      </c>
      <c r="V1638" s="71" t="s">
        <v>1168</v>
      </c>
      <c r="W1638" s="71" t="str">
        <f>VLOOKUP(E1638,[1]基础数据实体梳理模板!$D$5:$E$156,2,0)</f>
        <v>f_member</v>
      </c>
      <c r="X1638" s="68" t="s">
        <v>2286</v>
      </c>
    </row>
    <row r="1639" spans="1:24" x14ac:dyDescent="0.25">
      <c r="A1639" s="66">
        <v>1636</v>
      </c>
      <c r="B1639" s="68" t="s">
        <v>138</v>
      </c>
      <c r="C1639" s="68" t="s">
        <v>111</v>
      </c>
      <c r="D1639" s="68" t="s">
        <v>113</v>
      </c>
      <c r="E1639" s="68" t="s">
        <v>384</v>
      </c>
      <c r="F1639" s="68"/>
      <c r="G1639" s="68" t="s">
        <v>2287</v>
      </c>
      <c r="H1639" s="68" t="s">
        <v>2288</v>
      </c>
      <c r="I1639" s="79" t="s">
        <v>2287</v>
      </c>
      <c r="J1639" s="79"/>
      <c r="K1639" s="79" t="s">
        <v>2287</v>
      </c>
      <c r="L1639" s="68"/>
      <c r="M1639" s="68"/>
      <c r="N1639" s="68"/>
      <c r="O1639" s="68"/>
      <c r="P1639" s="68"/>
      <c r="Q1639" s="71" t="s">
        <v>672</v>
      </c>
      <c r="R1639" s="71" t="s">
        <v>672</v>
      </c>
      <c r="S1639" s="68" t="s">
        <v>1212</v>
      </c>
      <c r="T1639" s="60" t="s">
        <v>142</v>
      </c>
      <c r="U1639" s="71" t="s">
        <v>1168</v>
      </c>
      <c r="V1639" s="71" t="s">
        <v>1168</v>
      </c>
      <c r="W1639" s="71" t="str">
        <f>VLOOKUP(E1639,[1]基础数据实体梳理模板!$D$5:$E$156,2,0)</f>
        <v>f_member</v>
      </c>
      <c r="X1639" s="68" t="s">
        <v>2288</v>
      </c>
    </row>
    <row r="1640" spans="1:24" ht="31.5" x14ac:dyDescent="0.25">
      <c r="A1640" s="66">
        <v>1637</v>
      </c>
      <c r="B1640" s="68" t="s">
        <v>138</v>
      </c>
      <c r="C1640" s="68" t="s">
        <v>111</v>
      </c>
      <c r="D1640" s="68" t="s">
        <v>113</v>
      </c>
      <c r="E1640" s="68" t="s">
        <v>384</v>
      </c>
      <c r="F1640" s="68"/>
      <c r="G1640" s="68" t="s">
        <v>2289</v>
      </c>
      <c r="H1640" s="68" t="s">
        <v>2290</v>
      </c>
      <c r="I1640" s="79" t="s">
        <v>2289</v>
      </c>
      <c r="J1640" s="79"/>
      <c r="K1640" s="79" t="s">
        <v>2289</v>
      </c>
      <c r="L1640" s="68"/>
      <c r="M1640" s="68"/>
      <c r="N1640" s="68"/>
      <c r="O1640" s="68"/>
      <c r="P1640" s="68"/>
      <c r="Q1640" s="71" t="s">
        <v>672</v>
      </c>
      <c r="R1640" s="71" t="s">
        <v>672</v>
      </c>
      <c r="S1640" s="68" t="s">
        <v>1167</v>
      </c>
      <c r="T1640" s="60" t="s">
        <v>142</v>
      </c>
      <c r="U1640" s="71" t="s">
        <v>1168</v>
      </c>
      <c r="V1640" s="71" t="s">
        <v>1168</v>
      </c>
      <c r="W1640" s="71" t="str">
        <f>VLOOKUP(E1640,[1]基础数据实体梳理模板!$D$5:$E$156,2,0)</f>
        <v>f_member</v>
      </c>
      <c r="X1640" s="68" t="s">
        <v>2290</v>
      </c>
    </row>
    <row r="1641" spans="1:24" ht="31.5" x14ac:dyDescent="0.25">
      <c r="A1641" s="66">
        <v>1638</v>
      </c>
      <c r="B1641" s="68" t="s">
        <v>138</v>
      </c>
      <c r="C1641" s="68" t="s">
        <v>111</v>
      </c>
      <c r="D1641" s="68" t="s">
        <v>113</v>
      </c>
      <c r="E1641" s="68" t="s">
        <v>384</v>
      </c>
      <c r="F1641" s="68"/>
      <c r="G1641" s="68" t="s">
        <v>2291</v>
      </c>
      <c r="H1641" s="68" t="s">
        <v>2292</v>
      </c>
      <c r="I1641" s="79" t="s">
        <v>2291</v>
      </c>
      <c r="J1641" s="79"/>
      <c r="K1641" s="79" t="s">
        <v>2291</v>
      </c>
      <c r="L1641" s="68"/>
      <c r="M1641" s="68"/>
      <c r="N1641" s="68"/>
      <c r="O1641" s="68"/>
      <c r="P1641" s="68"/>
      <c r="Q1641" s="71" t="s">
        <v>672</v>
      </c>
      <c r="R1641" s="71" t="s">
        <v>672</v>
      </c>
      <c r="S1641" s="68" t="s">
        <v>1937</v>
      </c>
      <c r="T1641" s="60" t="s">
        <v>142</v>
      </c>
      <c r="U1641" s="71" t="s">
        <v>1168</v>
      </c>
      <c r="V1641" s="71" t="s">
        <v>1168</v>
      </c>
      <c r="W1641" s="71" t="str">
        <f>VLOOKUP(E1641,[1]基础数据实体梳理模板!$D$5:$E$156,2,0)</f>
        <v>f_member</v>
      </c>
      <c r="X1641" s="68" t="s">
        <v>2292</v>
      </c>
    </row>
    <row r="1642" spans="1:24" ht="31.5" x14ac:dyDescent="0.25">
      <c r="A1642" s="66">
        <v>1639</v>
      </c>
      <c r="B1642" s="68" t="s">
        <v>138</v>
      </c>
      <c r="C1642" s="68" t="s">
        <v>111</v>
      </c>
      <c r="D1642" s="69" t="s">
        <v>113</v>
      </c>
      <c r="E1642" s="68" t="s">
        <v>384</v>
      </c>
      <c r="F1642" s="68"/>
      <c r="G1642" s="68" t="s">
        <v>2293</v>
      </c>
      <c r="H1642" s="68" t="s">
        <v>2294</v>
      </c>
      <c r="I1642" s="79" t="s">
        <v>2293</v>
      </c>
      <c r="J1642" s="79"/>
      <c r="K1642" s="79" t="s">
        <v>2293</v>
      </c>
      <c r="L1642" s="68"/>
      <c r="M1642" s="68"/>
      <c r="N1642" s="68"/>
      <c r="O1642" s="68"/>
      <c r="P1642" s="68"/>
      <c r="Q1642" s="71" t="s">
        <v>672</v>
      </c>
      <c r="R1642" s="71" t="s">
        <v>672</v>
      </c>
      <c r="S1642" s="68" t="s">
        <v>1191</v>
      </c>
      <c r="T1642" s="60" t="s">
        <v>142</v>
      </c>
      <c r="U1642" s="71" t="s">
        <v>1168</v>
      </c>
      <c r="V1642" s="71" t="s">
        <v>1168</v>
      </c>
      <c r="W1642" s="71" t="str">
        <f>VLOOKUP(E1642,[1]基础数据实体梳理模板!$D$5:$E$156,2,0)</f>
        <v>f_member</v>
      </c>
      <c r="X1642" s="68" t="s">
        <v>2294</v>
      </c>
    </row>
    <row r="1643" spans="1:24" x14ac:dyDescent="0.25">
      <c r="A1643" s="66">
        <v>1640</v>
      </c>
      <c r="B1643" s="68" t="s">
        <v>138</v>
      </c>
      <c r="C1643" s="68" t="s">
        <v>111</v>
      </c>
      <c r="D1643" s="68" t="s">
        <v>113</v>
      </c>
      <c r="E1643" s="68" t="s">
        <v>384</v>
      </c>
      <c r="F1643" s="68"/>
      <c r="G1643" s="68" t="s">
        <v>2295</v>
      </c>
      <c r="H1643" s="68" t="s">
        <v>2126</v>
      </c>
      <c r="I1643" s="79" t="s">
        <v>2295</v>
      </c>
      <c r="J1643" s="79"/>
      <c r="K1643" s="79" t="s">
        <v>2295</v>
      </c>
      <c r="L1643" s="68"/>
      <c r="M1643" s="68"/>
      <c r="N1643" s="68"/>
      <c r="O1643" s="68"/>
      <c r="P1643" s="68"/>
      <c r="Q1643" s="71" t="s">
        <v>672</v>
      </c>
      <c r="R1643" s="71" t="s">
        <v>672</v>
      </c>
      <c r="S1643" s="68" t="s">
        <v>1199</v>
      </c>
      <c r="T1643" s="60" t="s">
        <v>142</v>
      </c>
      <c r="U1643" s="71" t="s">
        <v>1168</v>
      </c>
      <c r="V1643" s="71" t="s">
        <v>1168</v>
      </c>
      <c r="W1643" s="71" t="str">
        <f>VLOOKUP(E1643,[1]基础数据实体梳理模板!$D$5:$E$156,2,0)</f>
        <v>f_member</v>
      </c>
      <c r="X1643" s="68" t="s">
        <v>2126</v>
      </c>
    </row>
    <row r="1644" spans="1:24" x14ac:dyDescent="0.25">
      <c r="A1644" s="66">
        <v>1641</v>
      </c>
      <c r="B1644" s="68" t="s">
        <v>138</v>
      </c>
      <c r="C1644" s="68" t="s">
        <v>111</v>
      </c>
      <c r="D1644" s="68" t="s">
        <v>113</v>
      </c>
      <c r="E1644" s="68" t="s">
        <v>384</v>
      </c>
      <c r="F1644" s="68"/>
      <c r="G1644" s="68" t="s">
        <v>2296</v>
      </c>
      <c r="H1644" s="68" t="s">
        <v>2297</v>
      </c>
      <c r="I1644" s="79" t="s">
        <v>2296</v>
      </c>
      <c r="J1644" s="79"/>
      <c r="K1644" s="79" t="s">
        <v>2296</v>
      </c>
      <c r="L1644" s="68"/>
      <c r="M1644" s="68"/>
      <c r="N1644" s="68"/>
      <c r="O1644" s="68"/>
      <c r="P1644" s="68"/>
      <c r="Q1644" s="71" t="s">
        <v>672</v>
      </c>
      <c r="R1644" s="71" t="s">
        <v>672</v>
      </c>
      <c r="S1644" s="68" t="s">
        <v>1190</v>
      </c>
      <c r="T1644" s="60" t="s">
        <v>142</v>
      </c>
      <c r="U1644" s="71" t="s">
        <v>1168</v>
      </c>
      <c r="V1644" s="71" t="s">
        <v>1168</v>
      </c>
      <c r="W1644" s="71" t="str">
        <f>VLOOKUP(E1644,[1]基础数据实体梳理模板!$D$5:$E$156,2,0)</f>
        <v>f_member</v>
      </c>
      <c r="X1644" s="68" t="s">
        <v>2297</v>
      </c>
    </row>
    <row r="1645" spans="1:24" x14ac:dyDescent="0.25">
      <c r="A1645" s="66">
        <v>1642</v>
      </c>
      <c r="B1645" s="68" t="s">
        <v>138</v>
      </c>
      <c r="C1645" s="68" t="s">
        <v>111</v>
      </c>
      <c r="D1645" s="68" t="s">
        <v>113</v>
      </c>
      <c r="E1645" s="68" t="s">
        <v>384</v>
      </c>
      <c r="F1645" s="68"/>
      <c r="G1645" s="68" t="s">
        <v>2298</v>
      </c>
      <c r="H1645" s="68" t="s">
        <v>2299</v>
      </c>
      <c r="I1645" s="79" t="s">
        <v>2298</v>
      </c>
      <c r="J1645" s="79"/>
      <c r="K1645" s="79" t="s">
        <v>2298</v>
      </c>
      <c r="L1645" s="68"/>
      <c r="M1645" s="68"/>
      <c r="N1645" s="68"/>
      <c r="O1645" s="68"/>
      <c r="P1645" s="68"/>
      <c r="Q1645" s="71" t="s">
        <v>672</v>
      </c>
      <c r="R1645" s="71" t="s">
        <v>672</v>
      </c>
      <c r="S1645" s="68" t="s">
        <v>1337</v>
      </c>
      <c r="T1645" s="60" t="s">
        <v>142</v>
      </c>
      <c r="U1645" s="71" t="s">
        <v>1168</v>
      </c>
      <c r="V1645" s="71" t="s">
        <v>1168</v>
      </c>
      <c r="W1645" s="71" t="str">
        <f>VLOOKUP(E1645,[1]基础数据实体梳理模板!$D$5:$E$156,2,0)</f>
        <v>f_member</v>
      </c>
      <c r="X1645" s="68" t="s">
        <v>2299</v>
      </c>
    </row>
    <row r="1646" spans="1:24" x14ac:dyDescent="0.25">
      <c r="A1646" s="66">
        <v>1643</v>
      </c>
      <c r="B1646" s="68" t="s">
        <v>138</v>
      </c>
      <c r="C1646" s="68" t="s">
        <v>111</v>
      </c>
      <c r="D1646" s="68" t="s">
        <v>113</v>
      </c>
      <c r="E1646" s="68" t="s">
        <v>384</v>
      </c>
      <c r="F1646" s="68"/>
      <c r="G1646" s="68" t="s">
        <v>2300</v>
      </c>
      <c r="H1646" s="68" t="s">
        <v>2301</v>
      </c>
      <c r="I1646" s="79" t="s">
        <v>2300</v>
      </c>
      <c r="J1646" s="79"/>
      <c r="K1646" s="79" t="s">
        <v>2300</v>
      </c>
      <c r="L1646" s="68"/>
      <c r="M1646" s="68"/>
      <c r="N1646" s="68"/>
      <c r="O1646" s="68"/>
      <c r="P1646" s="68"/>
      <c r="Q1646" s="71" t="s">
        <v>672</v>
      </c>
      <c r="R1646" s="71" t="s">
        <v>672</v>
      </c>
      <c r="S1646" s="68" t="s">
        <v>1212</v>
      </c>
      <c r="T1646" s="60" t="s">
        <v>142</v>
      </c>
      <c r="U1646" s="71" t="s">
        <v>1168</v>
      </c>
      <c r="V1646" s="71" t="s">
        <v>1168</v>
      </c>
      <c r="W1646" s="71" t="str">
        <f>VLOOKUP(E1646,[1]基础数据实体梳理模板!$D$5:$E$156,2,0)</f>
        <v>f_member</v>
      </c>
      <c r="X1646" s="68" t="s">
        <v>2301</v>
      </c>
    </row>
    <row r="1647" spans="1:24" x14ac:dyDescent="0.25">
      <c r="A1647" s="66">
        <v>1644</v>
      </c>
      <c r="B1647" s="68" t="s">
        <v>138</v>
      </c>
      <c r="C1647" s="68" t="s">
        <v>111</v>
      </c>
      <c r="D1647" s="68" t="s">
        <v>113</v>
      </c>
      <c r="E1647" s="68" t="s">
        <v>384</v>
      </c>
      <c r="F1647" s="68"/>
      <c r="G1647" s="68" t="s">
        <v>2302</v>
      </c>
      <c r="H1647" s="68" t="s">
        <v>2303</v>
      </c>
      <c r="I1647" s="79" t="s">
        <v>2302</v>
      </c>
      <c r="J1647" s="79"/>
      <c r="K1647" s="79" t="s">
        <v>2302</v>
      </c>
      <c r="L1647" s="68"/>
      <c r="M1647" s="68"/>
      <c r="N1647" s="68"/>
      <c r="O1647" s="68"/>
      <c r="P1647" s="68"/>
      <c r="Q1647" s="71" t="s">
        <v>672</v>
      </c>
      <c r="R1647" s="71" t="s">
        <v>672</v>
      </c>
      <c r="S1647" s="68" t="s">
        <v>1266</v>
      </c>
      <c r="T1647" s="60" t="s">
        <v>142</v>
      </c>
      <c r="U1647" s="71" t="s">
        <v>1168</v>
      </c>
      <c r="V1647" s="71" t="s">
        <v>1168</v>
      </c>
      <c r="W1647" s="71" t="str">
        <f>VLOOKUP(E1647,[1]基础数据实体梳理模板!$D$5:$E$156,2,0)</f>
        <v>f_member</v>
      </c>
      <c r="X1647" s="68" t="s">
        <v>2303</v>
      </c>
    </row>
    <row r="1648" spans="1:24" ht="31.5" x14ac:dyDescent="0.25">
      <c r="A1648" s="66">
        <v>1645</v>
      </c>
      <c r="B1648" s="68" t="s">
        <v>138</v>
      </c>
      <c r="C1648" s="68" t="s">
        <v>111</v>
      </c>
      <c r="D1648" s="68" t="s">
        <v>113</v>
      </c>
      <c r="E1648" s="68" t="s">
        <v>384</v>
      </c>
      <c r="F1648" s="68"/>
      <c r="G1648" s="68" t="s">
        <v>2304</v>
      </c>
      <c r="H1648" s="68" t="s">
        <v>2305</v>
      </c>
      <c r="I1648" s="79" t="s">
        <v>2304</v>
      </c>
      <c r="J1648" s="79"/>
      <c r="K1648" s="79" t="s">
        <v>2304</v>
      </c>
      <c r="L1648" s="68"/>
      <c r="M1648" s="68"/>
      <c r="N1648" s="68"/>
      <c r="O1648" s="68"/>
      <c r="P1648" s="68"/>
      <c r="Q1648" s="71" t="s">
        <v>672</v>
      </c>
      <c r="R1648" s="71" t="s">
        <v>672</v>
      </c>
      <c r="S1648" s="68" t="s">
        <v>1190</v>
      </c>
      <c r="T1648" s="60" t="s">
        <v>142</v>
      </c>
      <c r="U1648" s="71" t="s">
        <v>1168</v>
      </c>
      <c r="V1648" s="71" t="s">
        <v>1168</v>
      </c>
      <c r="W1648" s="71" t="str">
        <f>VLOOKUP(E1648,[1]基础数据实体梳理模板!$D$5:$E$156,2,0)</f>
        <v>f_member</v>
      </c>
      <c r="X1648" s="68" t="s">
        <v>2305</v>
      </c>
    </row>
    <row r="1649" spans="1:24" ht="31.5" x14ac:dyDescent="0.25">
      <c r="A1649" s="66">
        <v>1646</v>
      </c>
      <c r="B1649" s="68" t="s">
        <v>138</v>
      </c>
      <c r="C1649" s="68" t="s">
        <v>111</v>
      </c>
      <c r="D1649" s="68" t="s">
        <v>113</v>
      </c>
      <c r="E1649" s="68" t="s">
        <v>384</v>
      </c>
      <c r="F1649" s="68"/>
      <c r="G1649" s="68" t="s">
        <v>2306</v>
      </c>
      <c r="H1649" s="68" t="s">
        <v>2307</v>
      </c>
      <c r="I1649" s="79" t="s">
        <v>2306</v>
      </c>
      <c r="J1649" s="79"/>
      <c r="K1649" s="79" t="s">
        <v>2306</v>
      </c>
      <c r="L1649" s="68"/>
      <c r="M1649" s="68"/>
      <c r="N1649" s="68"/>
      <c r="O1649" s="68"/>
      <c r="P1649" s="68"/>
      <c r="Q1649" s="71" t="s">
        <v>672</v>
      </c>
      <c r="R1649" s="71" t="s">
        <v>672</v>
      </c>
      <c r="S1649" s="68" t="s">
        <v>1167</v>
      </c>
      <c r="T1649" s="60" t="s">
        <v>142</v>
      </c>
      <c r="U1649" s="71" t="s">
        <v>1168</v>
      </c>
      <c r="V1649" s="71" t="s">
        <v>1168</v>
      </c>
      <c r="W1649" s="71" t="str">
        <f>VLOOKUP(E1649,[1]基础数据实体梳理模板!$D$5:$E$156,2,0)</f>
        <v>f_member</v>
      </c>
      <c r="X1649" s="68" t="s">
        <v>2307</v>
      </c>
    </row>
    <row r="1650" spans="1:24" x14ac:dyDescent="0.25">
      <c r="A1650" s="66">
        <v>1647</v>
      </c>
      <c r="B1650" s="68" t="s">
        <v>138</v>
      </c>
      <c r="C1650" s="68" t="s">
        <v>111</v>
      </c>
      <c r="D1650" s="68" t="s">
        <v>113</v>
      </c>
      <c r="E1650" s="68" t="s">
        <v>384</v>
      </c>
      <c r="F1650" s="68"/>
      <c r="G1650" s="68" t="s">
        <v>2308</v>
      </c>
      <c r="H1650" s="68" t="s">
        <v>2309</v>
      </c>
      <c r="I1650" s="79" t="s">
        <v>2308</v>
      </c>
      <c r="J1650" s="79"/>
      <c r="K1650" s="79" t="s">
        <v>2308</v>
      </c>
      <c r="L1650" s="68"/>
      <c r="M1650" s="68"/>
      <c r="N1650" s="68"/>
      <c r="O1650" s="68"/>
      <c r="P1650" s="68"/>
      <c r="Q1650" s="71" t="s">
        <v>672</v>
      </c>
      <c r="R1650" s="71" t="s">
        <v>672</v>
      </c>
      <c r="S1650" s="68" t="s">
        <v>1167</v>
      </c>
      <c r="T1650" s="60" t="s">
        <v>142</v>
      </c>
      <c r="U1650" s="71" t="s">
        <v>1168</v>
      </c>
      <c r="V1650" s="71" t="s">
        <v>1168</v>
      </c>
      <c r="W1650" s="71" t="str">
        <f>VLOOKUP(E1650,[1]基础数据实体梳理模板!$D$5:$E$156,2,0)</f>
        <v>f_member</v>
      </c>
      <c r="X1650" s="68" t="s">
        <v>2309</v>
      </c>
    </row>
    <row r="1651" spans="1:24" x14ac:dyDescent="0.25">
      <c r="A1651" s="66">
        <v>1648</v>
      </c>
      <c r="B1651" s="68" t="s">
        <v>138</v>
      </c>
      <c r="C1651" s="68" t="s">
        <v>111</v>
      </c>
      <c r="D1651" s="68" t="s">
        <v>113</v>
      </c>
      <c r="E1651" s="68" t="s">
        <v>384</v>
      </c>
      <c r="F1651" s="68"/>
      <c r="G1651" s="68" t="s">
        <v>2310</v>
      </c>
      <c r="H1651" s="68" t="s">
        <v>2311</v>
      </c>
      <c r="I1651" s="79" t="s">
        <v>2310</v>
      </c>
      <c r="J1651" s="79"/>
      <c r="K1651" s="79" t="s">
        <v>2310</v>
      </c>
      <c r="L1651" s="68"/>
      <c r="M1651" s="68"/>
      <c r="N1651" s="68"/>
      <c r="O1651" s="68"/>
      <c r="P1651" s="68"/>
      <c r="Q1651" s="71" t="s">
        <v>672</v>
      </c>
      <c r="R1651" s="71" t="s">
        <v>672</v>
      </c>
      <c r="S1651" s="68" t="s">
        <v>1337</v>
      </c>
      <c r="T1651" s="60" t="s">
        <v>142</v>
      </c>
      <c r="U1651" s="71" t="s">
        <v>1168</v>
      </c>
      <c r="V1651" s="71" t="s">
        <v>1168</v>
      </c>
      <c r="W1651" s="71" t="str">
        <f>VLOOKUP(E1651,[1]基础数据实体梳理模板!$D$5:$E$156,2,0)</f>
        <v>f_member</v>
      </c>
      <c r="X1651" s="68" t="s">
        <v>2311</v>
      </c>
    </row>
    <row r="1652" spans="1:24" x14ac:dyDescent="0.25">
      <c r="A1652" s="66">
        <v>1649</v>
      </c>
      <c r="B1652" s="68" t="s">
        <v>138</v>
      </c>
      <c r="C1652" s="68" t="s">
        <v>111</v>
      </c>
      <c r="D1652" s="68" t="s">
        <v>113</v>
      </c>
      <c r="E1652" s="68" t="s">
        <v>384</v>
      </c>
      <c r="F1652" s="68"/>
      <c r="G1652" s="68" t="s">
        <v>2312</v>
      </c>
      <c r="H1652" s="68" t="s">
        <v>2313</v>
      </c>
      <c r="I1652" s="79" t="s">
        <v>2312</v>
      </c>
      <c r="J1652" s="79"/>
      <c r="K1652" s="79" t="s">
        <v>2312</v>
      </c>
      <c r="L1652" s="68"/>
      <c r="M1652" s="68"/>
      <c r="N1652" s="68"/>
      <c r="O1652" s="68"/>
      <c r="P1652" s="68"/>
      <c r="Q1652" s="71" t="s">
        <v>672</v>
      </c>
      <c r="R1652" s="71" t="s">
        <v>672</v>
      </c>
      <c r="S1652" s="68" t="s">
        <v>1212</v>
      </c>
      <c r="T1652" s="60" t="s">
        <v>142</v>
      </c>
      <c r="U1652" s="71" t="s">
        <v>1168</v>
      </c>
      <c r="V1652" s="71" t="s">
        <v>1168</v>
      </c>
      <c r="W1652" s="71" t="str">
        <f>VLOOKUP(E1652,[1]基础数据实体梳理模板!$D$5:$E$156,2,0)</f>
        <v>f_member</v>
      </c>
      <c r="X1652" s="68" t="s">
        <v>2313</v>
      </c>
    </row>
    <row r="1653" spans="1:24" x14ac:dyDescent="0.25">
      <c r="A1653" s="66">
        <v>1650</v>
      </c>
      <c r="B1653" s="68" t="s">
        <v>138</v>
      </c>
      <c r="C1653" s="68" t="s">
        <v>111</v>
      </c>
      <c r="D1653" s="68" t="s">
        <v>113</v>
      </c>
      <c r="E1653" s="68" t="s">
        <v>384</v>
      </c>
      <c r="F1653" s="68"/>
      <c r="G1653" s="68" t="s">
        <v>2314</v>
      </c>
      <c r="H1653" s="68" t="s">
        <v>2315</v>
      </c>
      <c r="I1653" s="79" t="s">
        <v>2314</v>
      </c>
      <c r="J1653" s="79"/>
      <c r="K1653" s="79" t="s">
        <v>2314</v>
      </c>
      <c r="L1653" s="68"/>
      <c r="M1653" s="68"/>
      <c r="N1653" s="68"/>
      <c r="O1653" s="68"/>
      <c r="P1653" s="68"/>
      <c r="Q1653" s="71" t="s">
        <v>672</v>
      </c>
      <c r="R1653" s="71" t="s">
        <v>672</v>
      </c>
      <c r="S1653" s="68" t="s">
        <v>1266</v>
      </c>
      <c r="T1653" s="60" t="s">
        <v>142</v>
      </c>
      <c r="U1653" s="71" t="s">
        <v>1168</v>
      </c>
      <c r="V1653" s="71" t="s">
        <v>1168</v>
      </c>
      <c r="W1653" s="71" t="str">
        <f>VLOOKUP(E1653,[1]基础数据实体梳理模板!$D$5:$E$156,2,0)</f>
        <v>f_member</v>
      </c>
      <c r="X1653" s="68" t="s">
        <v>2315</v>
      </c>
    </row>
    <row r="1654" spans="1:24" x14ac:dyDescent="0.25">
      <c r="A1654" s="66">
        <v>1651</v>
      </c>
      <c r="B1654" s="68" t="s">
        <v>138</v>
      </c>
      <c r="C1654" s="68" t="s">
        <v>111</v>
      </c>
      <c r="D1654" s="68" t="s">
        <v>113</v>
      </c>
      <c r="E1654" s="68" t="s">
        <v>384</v>
      </c>
      <c r="F1654" s="68"/>
      <c r="G1654" s="68" t="s">
        <v>2316</v>
      </c>
      <c r="H1654" s="68" t="s">
        <v>2317</v>
      </c>
      <c r="I1654" s="79" t="s">
        <v>2316</v>
      </c>
      <c r="J1654" s="79"/>
      <c r="K1654" s="79" t="s">
        <v>2316</v>
      </c>
      <c r="L1654" s="68"/>
      <c r="M1654" s="68"/>
      <c r="N1654" s="68"/>
      <c r="O1654" s="68"/>
      <c r="P1654" s="68"/>
      <c r="Q1654" s="71" t="s">
        <v>672</v>
      </c>
      <c r="R1654" s="71" t="s">
        <v>672</v>
      </c>
      <c r="S1654" s="68" t="s">
        <v>2318</v>
      </c>
      <c r="T1654" s="60" t="s">
        <v>142</v>
      </c>
      <c r="U1654" s="71" t="s">
        <v>1168</v>
      </c>
      <c r="V1654" s="71" t="s">
        <v>1168</v>
      </c>
      <c r="W1654" s="71" t="str">
        <f>VLOOKUP(E1654,[1]基础数据实体梳理模板!$D$5:$E$156,2,0)</f>
        <v>f_member</v>
      </c>
      <c r="X1654" s="68" t="s">
        <v>2317</v>
      </c>
    </row>
    <row r="1655" spans="1:24" x14ac:dyDescent="0.25">
      <c r="A1655" s="66">
        <v>1652</v>
      </c>
      <c r="B1655" s="68" t="s">
        <v>138</v>
      </c>
      <c r="C1655" s="68" t="s">
        <v>111</v>
      </c>
      <c r="D1655" s="68" t="s">
        <v>113</v>
      </c>
      <c r="E1655" s="68" t="s">
        <v>387</v>
      </c>
      <c r="F1655" s="68"/>
      <c r="G1655" s="68" t="s">
        <v>2319</v>
      </c>
      <c r="H1655" s="68" t="s">
        <v>2320</v>
      </c>
      <c r="I1655" s="79" t="s">
        <v>2319</v>
      </c>
      <c r="J1655" s="79"/>
      <c r="K1655" s="79" t="s">
        <v>2319</v>
      </c>
      <c r="L1655" s="68"/>
      <c r="M1655" s="68"/>
      <c r="N1655" s="68"/>
      <c r="O1655" s="68"/>
      <c r="P1655" s="68"/>
      <c r="Q1655" s="71" t="s">
        <v>672</v>
      </c>
      <c r="R1655" s="71" t="s">
        <v>672</v>
      </c>
      <c r="S1655" s="68" t="s">
        <v>1266</v>
      </c>
      <c r="T1655" s="60" t="s">
        <v>142</v>
      </c>
      <c r="U1655" s="71" t="s">
        <v>1168</v>
      </c>
      <c r="V1655" s="71" t="s">
        <v>1168</v>
      </c>
      <c r="W1655" s="71" t="str">
        <f>VLOOKUP(E1655,[1]基础数据实体梳理模板!$D$5:$E$156,2,0)</f>
        <v>f_company</v>
      </c>
      <c r="X1655" s="68" t="s">
        <v>2320</v>
      </c>
    </row>
    <row r="1656" spans="1:24" x14ac:dyDescent="0.25">
      <c r="A1656" s="66">
        <v>1653</v>
      </c>
      <c r="B1656" s="68" t="s">
        <v>138</v>
      </c>
      <c r="C1656" s="68" t="s">
        <v>111</v>
      </c>
      <c r="D1656" s="68" t="s">
        <v>113</v>
      </c>
      <c r="E1656" s="68" t="s">
        <v>387</v>
      </c>
      <c r="F1656" s="68"/>
      <c r="G1656" s="68" t="s">
        <v>1458</v>
      </c>
      <c r="H1656" s="68" t="s">
        <v>1459</v>
      </c>
      <c r="I1656" s="79" t="s">
        <v>1458</v>
      </c>
      <c r="J1656" s="79"/>
      <c r="K1656" s="79" t="s">
        <v>1458</v>
      </c>
      <c r="L1656" s="68"/>
      <c r="M1656" s="68"/>
      <c r="N1656" s="68"/>
      <c r="O1656" s="68"/>
      <c r="P1656" s="68"/>
      <c r="Q1656" s="71" t="s">
        <v>672</v>
      </c>
      <c r="R1656" s="71" t="s">
        <v>672</v>
      </c>
      <c r="S1656" s="68" t="s">
        <v>1266</v>
      </c>
      <c r="T1656" s="60" t="s">
        <v>142</v>
      </c>
      <c r="U1656" s="71" t="s">
        <v>1168</v>
      </c>
      <c r="V1656" s="71" t="s">
        <v>1168</v>
      </c>
      <c r="W1656" s="71" t="str">
        <f>VLOOKUP(E1656,[1]基础数据实体梳理模板!$D$5:$E$156,2,0)</f>
        <v>f_company</v>
      </c>
      <c r="X1656" s="68" t="s">
        <v>1459</v>
      </c>
    </row>
    <row r="1657" spans="1:24" ht="31.5" x14ac:dyDescent="0.25">
      <c r="A1657" s="66">
        <v>1654</v>
      </c>
      <c r="B1657" s="68" t="s">
        <v>138</v>
      </c>
      <c r="C1657" s="68" t="s">
        <v>111</v>
      </c>
      <c r="D1657" s="68" t="s">
        <v>113</v>
      </c>
      <c r="E1657" s="68" t="s">
        <v>387</v>
      </c>
      <c r="F1657" s="68"/>
      <c r="G1657" s="68" t="s">
        <v>2321</v>
      </c>
      <c r="H1657" s="68" t="s">
        <v>2322</v>
      </c>
      <c r="I1657" s="79" t="s">
        <v>2321</v>
      </c>
      <c r="J1657" s="79"/>
      <c r="K1657" s="79" t="s">
        <v>2321</v>
      </c>
      <c r="L1657" s="68"/>
      <c r="M1657" s="68"/>
      <c r="N1657" s="68"/>
      <c r="O1657" s="68"/>
      <c r="P1657" s="68"/>
      <c r="Q1657" s="71" t="s">
        <v>672</v>
      </c>
      <c r="R1657" s="71" t="s">
        <v>672</v>
      </c>
      <c r="S1657" s="68" t="s">
        <v>1337</v>
      </c>
      <c r="T1657" s="60" t="s">
        <v>142</v>
      </c>
      <c r="U1657" s="71" t="s">
        <v>1168</v>
      </c>
      <c r="V1657" s="71" t="s">
        <v>1168</v>
      </c>
      <c r="W1657" s="71" t="str">
        <f>VLOOKUP(E1657,[1]基础数据实体梳理模板!$D$5:$E$156,2,0)</f>
        <v>f_company</v>
      </c>
      <c r="X1657" s="68" t="s">
        <v>2322</v>
      </c>
    </row>
    <row r="1658" spans="1:24" x14ac:dyDescent="0.25">
      <c r="A1658" s="66">
        <v>1655</v>
      </c>
      <c r="B1658" s="68" t="s">
        <v>138</v>
      </c>
      <c r="C1658" s="68" t="s">
        <v>111</v>
      </c>
      <c r="D1658" s="68" t="s">
        <v>113</v>
      </c>
      <c r="E1658" s="68" t="s">
        <v>387</v>
      </c>
      <c r="F1658" s="68"/>
      <c r="G1658" s="68" t="s">
        <v>2323</v>
      </c>
      <c r="H1658" s="68" t="s">
        <v>2324</v>
      </c>
      <c r="I1658" s="79" t="s">
        <v>2323</v>
      </c>
      <c r="J1658" s="79"/>
      <c r="K1658" s="79" t="s">
        <v>2323</v>
      </c>
      <c r="L1658" s="68"/>
      <c r="M1658" s="68"/>
      <c r="N1658" s="68"/>
      <c r="O1658" s="68"/>
      <c r="P1658" s="68"/>
      <c r="Q1658" s="71" t="s">
        <v>672</v>
      </c>
      <c r="R1658" s="71" t="s">
        <v>672</v>
      </c>
      <c r="S1658" s="68" t="s">
        <v>1337</v>
      </c>
      <c r="T1658" s="60" t="s">
        <v>142</v>
      </c>
      <c r="U1658" s="71" t="s">
        <v>1168</v>
      </c>
      <c r="V1658" s="71" t="s">
        <v>1168</v>
      </c>
      <c r="W1658" s="71" t="str">
        <f>VLOOKUP(E1658,[1]基础数据实体梳理模板!$D$5:$E$156,2,0)</f>
        <v>f_company</v>
      </c>
      <c r="X1658" s="68" t="s">
        <v>2324</v>
      </c>
    </row>
    <row r="1659" spans="1:24" x14ac:dyDescent="0.25">
      <c r="A1659" s="66">
        <v>1656</v>
      </c>
      <c r="B1659" s="68" t="s">
        <v>138</v>
      </c>
      <c r="C1659" s="68" t="s">
        <v>111</v>
      </c>
      <c r="D1659" s="68" t="s">
        <v>113</v>
      </c>
      <c r="E1659" s="68" t="s">
        <v>387</v>
      </c>
      <c r="F1659" s="68"/>
      <c r="G1659" s="68" t="s">
        <v>2325</v>
      </c>
      <c r="H1659" s="68" t="s">
        <v>2268</v>
      </c>
      <c r="I1659" s="79" t="s">
        <v>2325</v>
      </c>
      <c r="J1659" s="79"/>
      <c r="K1659" s="79" t="s">
        <v>2325</v>
      </c>
      <c r="L1659" s="68"/>
      <c r="M1659" s="68"/>
      <c r="N1659" s="68"/>
      <c r="O1659" s="68"/>
      <c r="P1659" s="68"/>
      <c r="Q1659" s="71" t="s">
        <v>672</v>
      </c>
      <c r="R1659" s="71" t="s">
        <v>672</v>
      </c>
      <c r="S1659" s="68" t="s">
        <v>1167</v>
      </c>
      <c r="T1659" s="60" t="s">
        <v>142</v>
      </c>
      <c r="U1659" s="71" t="s">
        <v>1168</v>
      </c>
      <c r="V1659" s="71" t="s">
        <v>1168</v>
      </c>
      <c r="W1659" s="71" t="str">
        <f>VLOOKUP(E1659,[1]基础数据实体梳理模板!$D$5:$E$156,2,0)</f>
        <v>f_company</v>
      </c>
      <c r="X1659" s="68" t="s">
        <v>2268</v>
      </c>
    </row>
    <row r="1660" spans="1:24" x14ac:dyDescent="0.25">
      <c r="A1660" s="66">
        <v>1657</v>
      </c>
      <c r="B1660" s="68" t="s">
        <v>138</v>
      </c>
      <c r="C1660" s="68" t="s">
        <v>111</v>
      </c>
      <c r="D1660" s="68" t="s">
        <v>113</v>
      </c>
      <c r="E1660" s="68" t="s">
        <v>387</v>
      </c>
      <c r="F1660" s="68"/>
      <c r="G1660" s="68" t="s">
        <v>1114</v>
      </c>
      <c r="H1660" s="68" t="s">
        <v>1361</v>
      </c>
      <c r="I1660" s="79" t="s">
        <v>1114</v>
      </c>
      <c r="J1660" s="79"/>
      <c r="K1660" s="79" t="s">
        <v>1114</v>
      </c>
      <c r="L1660" s="68"/>
      <c r="M1660" s="68"/>
      <c r="N1660" s="68"/>
      <c r="O1660" s="68"/>
      <c r="P1660" s="68"/>
      <c r="Q1660" s="71" t="s">
        <v>672</v>
      </c>
      <c r="R1660" s="71" t="s">
        <v>672</v>
      </c>
      <c r="S1660" s="68" t="s">
        <v>1190</v>
      </c>
      <c r="T1660" s="60" t="s">
        <v>142</v>
      </c>
      <c r="U1660" s="71" t="s">
        <v>1168</v>
      </c>
      <c r="V1660" s="71" t="s">
        <v>1168</v>
      </c>
      <c r="W1660" s="71" t="str">
        <f>VLOOKUP(E1660,[1]基础数据实体梳理模板!$D$5:$E$156,2,0)</f>
        <v>f_company</v>
      </c>
      <c r="X1660" s="68" t="s">
        <v>1361</v>
      </c>
    </row>
    <row r="1661" spans="1:24" x14ac:dyDescent="0.25">
      <c r="A1661" s="66">
        <v>1658</v>
      </c>
      <c r="B1661" s="68" t="s">
        <v>138</v>
      </c>
      <c r="C1661" s="68" t="s">
        <v>111</v>
      </c>
      <c r="D1661" s="68" t="s">
        <v>113</v>
      </c>
      <c r="E1661" s="68" t="s">
        <v>387</v>
      </c>
      <c r="F1661" s="68"/>
      <c r="G1661" s="68" t="s">
        <v>1362</v>
      </c>
      <c r="H1661" s="68" t="s">
        <v>1363</v>
      </c>
      <c r="I1661" s="79" t="s">
        <v>1362</v>
      </c>
      <c r="J1661" s="79"/>
      <c r="K1661" s="79" t="s">
        <v>1362</v>
      </c>
      <c r="L1661" s="68"/>
      <c r="M1661" s="68"/>
      <c r="N1661" s="68"/>
      <c r="O1661" s="68"/>
      <c r="P1661" s="68"/>
      <c r="Q1661" s="71" t="s">
        <v>672</v>
      </c>
      <c r="R1661" s="71" t="s">
        <v>672</v>
      </c>
      <c r="S1661" s="68" t="s">
        <v>1190</v>
      </c>
      <c r="T1661" s="60" t="s">
        <v>142</v>
      </c>
      <c r="U1661" s="71" t="s">
        <v>1168</v>
      </c>
      <c r="V1661" s="71" t="s">
        <v>1168</v>
      </c>
      <c r="W1661" s="71" t="str">
        <f>VLOOKUP(E1661,[1]基础数据实体梳理模板!$D$5:$E$156,2,0)</f>
        <v>f_company</v>
      </c>
      <c r="X1661" s="68" t="s">
        <v>1363</v>
      </c>
    </row>
    <row r="1662" spans="1:24" x14ac:dyDescent="0.25">
      <c r="A1662" s="66">
        <v>1659</v>
      </c>
      <c r="B1662" s="68" t="s">
        <v>138</v>
      </c>
      <c r="C1662" s="68" t="s">
        <v>111</v>
      </c>
      <c r="D1662" s="68" t="s">
        <v>113</v>
      </c>
      <c r="E1662" s="68" t="s">
        <v>387</v>
      </c>
      <c r="F1662" s="68"/>
      <c r="G1662" s="68" t="s">
        <v>2326</v>
      </c>
      <c r="H1662" s="68" t="s">
        <v>1358</v>
      </c>
      <c r="I1662" s="79" t="s">
        <v>2326</v>
      </c>
      <c r="J1662" s="79"/>
      <c r="K1662" s="79" t="s">
        <v>2326</v>
      </c>
      <c r="L1662" s="68"/>
      <c r="M1662" s="68"/>
      <c r="N1662" s="68"/>
      <c r="O1662" s="68"/>
      <c r="P1662" s="68"/>
      <c r="Q1662" s="71" t="s">
        <v>672</v>
      </c>
      <c r="R1662" s="71" t="s">
        <v>672</v>
      </c>
      <c r="S1662" s="68" t="s">
        <v>1205</v>
      </c>
      <c r="T1662" s="60" t="s">
        <v>142</v>
      </c>
      <c r="U1662" s="71" t="s">
        <v>1168</v>
      </c>
      <c r="V1662" s="71" t="s">
        <v>1168</v>
      </c>
      <c r="W1662" s="71" t="str">
        <f>VLOOKUP(E1662,[1]基础数据实体梳理模板!$D$5:$E$156,2,0)</f>
        <v>f_company</v>
      </c>
      <c r="X1662" s="68" t="s">
        <v>1358</v>
      </c>
    </row>
    <row r="1663" spans="1:24" x14ac:dyDescent="0.25">
      <c r="A1663" s="66">
        <v>1660</v>
      </c>
      <c r="B1663" s="68" t="s">
        <v>138</v>
      </c>
      <c r="C1663" s="68" t="s">
        <v>111</v>
      </c>
      <c r="D1663" s="68" t="s">
        <v>113</v>
      </c>
      <c r="E1663" s="68" t="s">
        <v>387</v>
      </c>
      <c r="F1663" s="68"/>
      <c r="G1663" s="68" t="s">
        <v>2327</v>
      </c>
      <c r="H1663" s="68" t="s">
        <v>1360</v>
      </c>
      <c r="I1663" s="79" t="s">
        <v>2327</v>
      </c>
      <c r="J1663" s="79"/>
      <c r="K1663" s="79" t="s">
        <v>2327</v>
      </c>
      <c r="L1663" s="68"/>
      <c r="M1663" s="68"/>
      <c r="N1663" s="68"/>
      <c r="O1663" s="68"/>
      <c r="P1663" s="68"/>
      <c r="Q1663" s="71" t="s">
        <v>672</v>
      </c>
      <c r="R1663" s="71" t="s">
        <v>672</v>
      </c>
      <c r="S1663" s="68" t="s">
        <v>1205</v>
      </c>
      <c r="T1663" s="60" t="s">
        <v>142</v>
      </c>
      <c r="U1663" s="71" t="s">
        <v>1168</v>
      </c>
      <c r="V1663" s="71" t="s">
        <v>1168</v>
      </c>
      <c r="W1663" s="71" t="str">
        <f>VLOOKUP(E1663,[1]基础数据实体梳理模板!$D$5:$E$156,2,0)</f>
        <v>f_company</v>
      </c>
      <c r="X1663" s="68" t="s">
        <v>1360</v>
      </c>
    </row>
    <row r="1664" spans="1:24" x14ac:dyDescent="0.25">
      <c r="A1664" s="66">
        <v>1661</v>
      </c>
      <c r="B1664" s="68" t="s">
        <v>138</v>
      </c>
      <c r="C1664" s="68" t="s">
        <v>111</v>
      </c>
      <c r="D1664" s="68" t="s">
        <v>113</v>
      </c>
      <c r="E1664" s="68" t="s">
        <v>387</v>
      </c>
      <c r="F1664" s="68"/>
      <c r="G1664" s="68" t="s">
        <v>2281</v>
      </c>
      <c r="H1664" s="68" t="s">
        <v>2282</v>
      </c>
      <c r="I1664" s="79" t="s">
        <v>2281</v>
      </c>
      <c r="J1664" s="79"/>
      <c r="K1664" s="79" t="s">
        <v>2281</v>
      </c>
      <c r="L1664" s="68"/>
      <c r="M1664" s="68"/>
      <c r="N1664" s="68"/>
      <c r="O1664" s="68"/>
      <c r="P1664" s="68"/>
      <c r="Q1664" s="71" t="s">
        <v>672</v>
      </c>
      <c r="R1664" s="71" t="s">
        <v>672</v>
      </c>
      <c r="S1664" s="68" t="s">
        <v>1191</v>
      </c>
      <c r="T1664" s="60" t="s">
        <v>142</v>
      </c>
      <c r="U1664" s="71" t="s">
        <v>1168</v>
      </c>
      <c r="V1664" s="71" t="s">
        <v>1168</v>
      </c>
      <c r="W1664" s="71" t="str">
        <f>VLOOKUP(E1664,[1]基础数据实体梳理模板!$D$5:$E$156,2,0)</f>
        <v>f_company</v>
      </c>
      <c r="X1664" s="68" t="s">
        <v>2282</v>
      </c>
    </row>
    <row r="1665" spans="1:24" ht="31.5" x14ac:dyDescent="0.25">
      <c r="A1665" s="66">
        <v>1662</v>
      </c>
      <c r="B1665" s="68" t="s">
        <v>138</v>
      </c>
      <c r="C1665" s="68" t="s">
        <v>111</v>
      </c>
      <c r="D1665" s="68" t="s">
        <v>113</v>
      </c>
      <c r="E1665" s="68" t="s">
        <v>387</v>
      </c>
      <c r="F1665" s="68"/>
      <c r="G1665" s="68" t="s">
        <v>2328</v>
      </c>
      <c r="H1665" s="68" t="s">
        <v>2329</v>
      </c>
      <c r="I1665" s="79" t="s">
        <v>2328</v>
      </c>
      <c r="J1665" s="79"/>
      <c r="K1665" s="79" t="s">
        <v>2328</v>
      </c>
      <c r="L1665" s="68"/>
      <c r="M1665" s="68"/>
      <c r="N1665" s="68"/>
      <c r="O1665" s="68"/>
      <c r="P1665" s="68"/>
      <c r="Q1665" s="71" t="s">
        <v>672</v>
      </c>
      <c r="R1665" s="71" t="s">
        <v>672</v>
      </c>
      <c r="S1665" s="68" t="s">
        <v>1191</v>
      </c>
      <c r="T1665" s="60" t="s">
        <v>142</v>
      </c>
      <c r="U1665" s="71" t="s">
        <v>1168</v>
      </c>
      <c r="V1665" s="71" t="s">
        <v>1168</v>
      </c>
      <c r="W1665" s="71" t="str">
        <f>VLOOKUP(E1665,[1]基础数据实体梳理模板!$D$5:$E$156,2,0)</f>
        <v>f_company</v>
      </c>
      <c r="X1665" s="68" t="s">
        <v>2329</v>
      </c>
    </row>
    <row r="1666" spans="1:24" x14ac:dyDescent="0.25">
      <c r="A1666" s="66">
        <v>1663</v>
      </c>
      <c r="B1666" s="68" t="s">
        <v>138</v>
      </c>
      <c r="C1666" s="68" t="s">
        <v>111</v>
      </c>
      <c r="D1666" s="68" t="s">
        <v>113</v>
      </c>
      <c r="E1666" s="68" t="s">
        <v>387</v>
      </c>
      <c r="F1666" s="68"/>
      <c r="G1666" s="68" t="s">
        <v>806</v>
      </c>
      <c r="H1666" s="68" t="s">
        <v>2330</v>
      </c>
      <c r="I1666" s="79" t="s">
        <v>806</v>
      </c>
      <c r="J1666" s="79"/>
      <c r="K1666" s="79" t="s">
        <v>806</v>
      </c>
      <c r="L1666" s="68"/>
      <c r="M1666" s="68"/>
      <c r="N1666" s="68"/>
      <c r="O1666" s="68"/>
      <c r="P1666" s="68"/>
      <c r="Q1666" s="71" t="s">
        <v>672</v>
      </c>
      <c r="R1666" s="71" t="s">
        <v>672</v>
      </c>
      <c r="S1666" s="68" t="s">
        <v>1191</v>
      </c>
      <c r="T1666" s="60" t="s">
        <v>142</v>
      </c>
      <c r="U1666" s="71" t="s">
        <v>1168</v>
      </c>
      <c r="V1666" s="71" t="s">
        <v>1168</v>
      </c>
      <c r="W1666" s="71" t="str">
        <f>VLOOKUP(E1666,[1]基础数据实体梳理模板!$D$5:$E$156,2,0)</f>
        <v>f_company</v>
      </c>
      <c r="X1666" s="68" t="s">
        <v>2330</v>
      </c>
    </row>
    <row r="1667" spans="1:24" ht="31.5" x14ac:dyDescent="0.25">
      <c r="A1667" s="66">
        <v>1664</v>
      </c>
      <c r="B1667" s="68" t="s">
        <v>138</v>
      </c>
      <c r="C1667" s="68" t="s">
        <v>111</v>
      </c>
      <c r="D1667" s="68" t="s">
        <v>113</v>
      </c>
      <c r="E1667" s="68" t="s">
        <v>387</v>
      </c>
      <c r="F1667" s="68"/>
      <c r="G1667" s="68" t="s">
        <v>2331</v>
      </c>
      <c r="H1667" s="68" t="s">
        <v>2332</v>
      </c>
      <c r="I1667" s="79" t="s">
        <v>2331</v>
      </c>
      <c r="J1667" s="79"/>
      <c r="K1667" s="79" t="s">
        <v>2331</v>
      </c>
      <c r="L1667" s="68"/>
      <c r="M1667" s="68"/>
      <c r="N1667" s="68"/>
      <c r="O1667" s="68"/>
      <c r="P1667" s="68"/>
      <c r="Q1667" s="71" t="s">
        <v>672</v>
      </c>
      <c r="R1667" s="71" t="s">
        <v>672</v>
      </c>
      <c r="S1667" s="68" t="s">
        <v>1190</v>
      </c>
      <c r="T1667" s="60" t="s">
        <v>142</v>
      </c>
      <c r="U1667" s="71" t="s">
        <v>1168</v>
      </c>
      <c r="V1667" s="71" t="s">
        <v>1168</v>
      </c>
      <c r="W1667" s="71" t="str">
        <f>VLOOKUP(E1667,[1]基础数据实体梳理模板!$D$5:$E$156,2,0)</f>
        <v>f_company</v>
      </c>
      <c r="X1667" s="68" t="s">
        <v>2332</v>
      </c>
    </row>
    <row r="1668" spans="1:24" x14ac:dyDescent="0.25">
      <c r="A1668" s="66">
        <v>1665</v>
      </c>
      <c r="B1668" s="68" t="s">
        <v>138</v>
      </c>
      <c r="C1668" s="68" t="s">
        <v>111</v>
      </c>
      <c r="D1668" s="68" t="s">
        <v>113</v>
      </c>
      <c r="E1668" s="68" t="s">
        <v>387</v>
      </c>
      <c r="F1668" s="68"/>
      <c r="G1668" s="68" t="s">
        <v>2333</v>
      </c>
      <c r="H1668" s="68" t="s">
        <v>2334</v>
      </c>
      <c r="I1668" s="79" t="s">
        <v>2333</v>
      </c>
      <c r="J1668" s="79"/>
      <c r="K1668" s="79" t="s">
        <v>2333</v>
      </c>
      <c r="L1668" s="68"/>
      <c r="M1668" s="68"/>
      <c r="N1668" s="68"/>
      <c r="O1668" s="68"/>
      <c r="P1668" s="68"/>
      <c r="Q1668" s="71" t="s">
        <v>672</v>
      </c>
      <c r="R1668" s="71" t="s">
        <v>672</v>
      </c>
      <c r="S1668" s="68" t="s">
        <v>1486</v>
      </c>
      <c r="T1668" s="60" t="s">
        <v>142</v>
      </c>
      <c r="U1668" s="71" t="s">
        <v>1168</v>
      </c>
      <c r="V1668" s="71" t="s">
        <v>1168</v>
      </c>
      <c r="W1668" s="71" t="str">
        <f>VLOOKUP(E1668,[1]基础数据实体梳理模板!$D$5:$E$156,2,0)</f>
        <v>f_company</v>
      </c>
      <c r="X1668" s="68" t="s">
        <v>2334</v>
      </c>
    </row>
    <row r="1669" spans="1:24" x14ac:dyDescent="0.25">
      <c r="A1669" s="66">
        <v>1666</v>
      </c>
      <c r="B1669" s="68" t="s">
        <v>138</v>
      </c>
      <c r="C1669" s="68" t="s">
        <v>111</v>
      </c>
      <c r="D1669" s="68" t="s">
        <v>113</v>
      </c>
      <c r="E1669" s="68" t="s">
        <v>387</v>
      </c>
      <c r="F1669" s="68"/>
      <c r="G1669" s="68" t="s">
        <v>2335</v>
      </c>
      <c r="H1669" s="68" t="s">
        <v>2336</v>
      </c>
      <c r="I1669" s="79" t="s">
        <v>2335</v>
      </c>
      <c r="J1669" s="79"/>
      <c r="K1669" s="79" t="s">
        <v>2335</v>
      </c>
      <c r="L1669" s="68"/>
      <c r="M1669" s="68"/>
      <c r="N1669" s="68"/>
      <c r="O1669" s="68"/>
      <c r="P1669" s="68"/>
      <c r="Q1669" s="71" t="s">
        <v>672</v>
      </c>
      <c r="R1669" s="71" t="s">
        <v>672</v>
      </c>
      <c r="S1669" s="68" t="s">
        <v>1486</v>
      </c>
      <c r="T1669" s="60" t="s">
        <v>142</v>
      </c>
      <c r="U1669" s="71" t="s">
        <v>1168</v>
      </c>
      <c r="V1669" s="71" t="s">
        <v>1168</v>
      </c>
      <c r="W1669" s="71" t="str">
        <f>VLOOKUP(E1669,[1]基础数据实体梳理模板!$D$5:$E$156,2,0)</f>
        <v>f_company</v>
      </c>
      <c r="X1669" s="68" t="s">
        <v>2336</v>
      </c>
    </row>
    <row r="1670" spans="1:24" x14ac:dyDescent="0.25">
      <c r="A1670" s="66">
        <v>1667</v>
      </c>
      <c r="B1670" s="68" t="s">
        <v>138</v>
      </c>
      <c r="C1670" s="68" t="s">
        <v>111</v>
      </c>
      <c r="D1670" s="68" t="s">
        <v>113</v>
      </c>
      <c r="E1670" s="68" t="s">
        <v>387</v>
      </c>
      <c r="F1670" s="68"/>
      <c r="G1670" s="68" t="s">
        <v>2337</v>
      </c>
      <c r="H1670" s="68" t="s">
        <v>2338</v>
      </c>
      <c r="I1670" s="79" t="s">
        <v>2337</v>
      </c>
      <c r="J1670" s="79"/>
      <c r="K1670" s="79" t="s">
        <v>2337</v>
      </c>
      <c r="L1670" s="68"/>
      <c r="M1670" s="68"/>
      <c r="N1670" s="68"/>
      <c r="O1670" s="68"/>
      <c r="P1670" s="68"/>
      <c r="Q1670" s="71" t="s">
        <v>672</v>
      </c>
      <c r="R1670" s="71" t="s">
        <v>672</v>
      </c>
      <c r="S1670" s="68" t="s">
        <v>1337</v>
      </c>
      <c r="T1670" s="60" t="s">
        <v>142</v>
      </c>
      <c r="U1670" s="71" t="s">
        <v>1168</v>
      </c>
      <c r="V1670" s="71" t="s">
        <v>1168</v>
      </c>
      <c r="W1670" s="71" t="str">
        <f>VLOOKUP(E1670,[1]基础数据实体梳理模板!$D$5:$E$156,2,0)</f>
        <v>f_company</v>
      </c>
      <c r="X1670" s="68" t="s">
        <v>2338</v>
      </c>
    </row>
    <row r="1671" spans="1:24" x14ac:dyDescent="0.25">
      <c r="A1671" s="66">
        <v>1668</v>
      </c>
      <c r="B1671" s="68" t="s">
        <v>138</v>
      </c>
      <c r="C1671" s="68" t="s">
        <v>111</v>
      </c>
      <c r="D1671" s="68" t="s">
        <v>113</v>
      </c>
      <c r="E1671" s="68" t="s">
        <v>387</v>
      </c>
      <c r="F1671" s="68"/>
      <c r="G1671" s="68" t="s">
        <v>2339</v>
      </c>
      <c r="H1671" s="68" t="s">
        <v>2340</v>
      </c>
      <c r="I1671" s="79" t="s">
        <v>2339</v>
      </c>
      <c r="J1671" s="79"/>
      <c r="K1671" s="79" t="s">
        <v>2339</v>
      </c>
      <c r="L1671" s="68"/>
      <c r="M1671" s="68"/>
      <c r="N1671" s="68"/>
      <c r="O1671" s="68"/>
      <c r="P1671" s="68"/>
      <c r="Q1671" s="71" t="s">
        <v>672</v>
      </c>
      <c r="R1671" s="71" t="s">
        <v>672</v>
      </c>
      <c r="S1671" s="68" t="s">
        <v>2341</v>
      </c>
      <c r="T1671" s="60" t="s">
        <v>142</v>
      </c>
      <c r="U1671" s="71" t="s">
        <v>1168</v>
      </c>
      <c r="V1671" s="71" t="s">
        <v>1168</v>
      </c>
      <c r="W1671" s="71" t="str">
        <f>VLOOKUP(E1671,[1]基础数据实体梳理模板!$D$5:$E$156,2,0)</f>
        <v>f_company</v>
      </c>
      <c r="X1671" s="68" t="s">
        <v>2340</v>
      </c>
    </row>
    <row r="1672" spans="1:24" x14ac:dyDescent="0.25">
      <c r="A1672" s="66">
        <v>1669</v>
      </c>
      <c r="B1672" s="68" t="s">
        <v>138</v>
      </c>
      <c r="C1672" s="68" t="s">
        <v>111</v>
      </c>
      <c r="D1672" s="68" t="s">
        <v>113</v>
      </c>
      <c r="E1672" s="68" t="s">
        <v>387</v>
      </c>
      <c r="F1672" s="68"/>
      <c r="G1672" s="68" t="s">
        <v>2308</v>
      </c>
      <c r="H1672" s="68" t="s">
        <v>2309</v>
      </c>
      <c r="I1672" s="79" t="s">
        <v>2308</v>
      </c>
      <c r="J1672" s="79"/>
      <c r="K1672" s="79" t="s">
        <v>2308</v>
      </c>
      <c r="L1672" s="68"/>
      <c r="M1672" s="68"/>
      <c r="N1672" s="68"/>
      <c r="O1672" s="68"/>
      <c r="P1672" s="68"/>
      <c r="Q1672" s="71" t="s">
        <v>672</v>
      </c>
      <c r="R1672" s="71" t="s">
        <v>672</v>
      </c>
      <c r="S1672" s="68" t="s">
        <v>1167</v>
      </c>
      <c r="T1672" s="60" t="s">
        <v>142</v>
      </c>
      <c r="U1672" s="71" t="s">
        <v>1168</v>
      </c>
      <c r="V1672" s="71" t="s">
        <v>1168</v>
      </c>
      <c r="W1672" s="71" t="str">
        <f>VLOOKUP(E1672,[1]基础数据实体梳理模板!$D$5:$E$156,2,0)</f>
        <v>f_company</v>
      </c>
      <c r="X1672" s="68" t="s">
        <v>2309</v>
      </c>
    </row>
    <row r="1673" spans="1:24" x14ac:dyDescent="0.25">
      <c r="A1673" s="66">
        <v>1670</v>
      </c>
      <c r="B1673" s="68" t="s">
        <v>138</v>
      </c>
      <c r="C1673" s="68" t="s">
        <v>111</v>
      </c>
      <c r="D1673" s="68" t="s">
        <v>113</v>
      </c>
      <c r="E1673" s="68" t="s">
        <v>387</v>
      </c>
      <c r="F1673" s="68"/>
      <c r="G1673" s="68" t="s">
        <v>2200</v>
      </c>
      <c r="H1673" s="68" t="s">
        <v>2342</v>
      </c>
      <c r="I1673" s="79" t="s">
        <v>2200</v>
      </c>
      <c r="J1673" s="79"/>
      <c r="K1673" s="79" t="s">
        <v>2200</v>
      </c>
      <c r="L1673" s="68"/>
      <c r="M1673" s="68"/>
      <c r="N1673" s="68"/>
      <c r="O1673" s="68"/>
      <c r="P1673" s="68"/>
      <c r="Q1673" s="71" t="s">
        <v>672</v>
      </c>
      <c r="R1673" s="71" t="s">
        <v>672</v>
      </c>
      <c r="S1673" s="68" t="s">
        <v>1191</v>
      </c>
      <c r="T1673" s="60" t="s">
        <v>142</v>
      </c>
      <c r="U1673" s="71" t="s">
        <v>1168</v>
      </c>
      <c r="V1673" s="71" t="s">
        <v>1168</v>
      </c>
      <c r="W1673" s="71" t="str">
        <f>VLOOKUP(E1673,[1]基础数据实体梳理模板!$D$5:$E$156,2,0)</f>
        <v>f_company</v>
      </c>
      <c r="X1673" s="68" t="s">
        <v>2342</v>
      </c>
    </row>
    <row r="1674" spans="1:24" x14ac:dyDescent="0.25">
      <c r="A1674" s="66">
        <v>1671</v>
      </c>
      <c r="B1674" s="68" t="s">
        <v>138</v>
      </c>
      <c r="C1674" s="68" t="s">
        <v>111</v>
      </c>
      <c r="D1674" s="68" t="s">
        <v>113</v>
      </c>
      <c r="E1674" s="68" t="s">
        <v>387</v>
      </c>
      <c r="F1674" s="68"/>
      <c r="G1674" s="68" t="s">
        <v>2343</v>
      </c>
      <c r="H1674" s="68" t="s">
        <v>2344</v>
      </c>
      <c r="I1674" s="79" t="s">
        <v>2343</v>
      </c>
      <c r="J1674" s="79"/>
      <c r="K1674" s="79" t="s">
        <v>2343</v>
      </c>
      <c r="L1674" s="68"/>
      <c r="M1674" s="68"/>
      <c r="N1674" s="68"/>
      <c r="O1674" s="68"/>
      <c r="P1674" s="68"/>
      <c r="Q1674" s="71" t="s">
        <v>672</v>
      </c>
      <c r="R1674" s="71" t="s">
        <v>672</v>
      </c>
      <c r="S1674" s="68" t="s">
        <v>1212</v>
      </c>
      <c r="T1674" s="60" t="s">
        <v>142</v>
      </c>
      <c r="U1674" s="71" t="s">
        <v>1168</v>
      </c>
      <c r="V1674" s="71" t="s">
        <v>1168</v>
      </c>
      <c r="W1674" s="71" t="str">
        <f>VLOOKUP(E1674,[1]基础数据实体梳理模板!$D$5:$E$156,2,0)</f>
        <v>f_company</v>
      </c>
      <c r="X1674" s="68" t="s">
        <v>2344</v>
      </c>
    </row>
    <row r="1675" spans="1:24" x14ac:dyDescent="0.25">
      <c r="A1675" s="66">
        <v>1672</v>
      </c>
      <c r="B1675" s="68" t="s">
        <v>138</v>
      </c>
      <c r="C1675" s="68" t="s">
        <v>111</v>
      </c>
      <c r="D1675" s="68" t="s">
        <v>113</v>
      </c>
      <c r="E1675" s="68" t="s">
        <v>387</v>
      </c>
      <c r="F1675" s="68"/>
      <c r="G1675" s="68" t="s">
        <v>2217</v>
      </c>
      <c r="H1675" s="68" t="s">
        <v>2218</v>
      </c>
      <c r="I1675" s="79" t="s">
        <v>2217</v>
      </c>
      <c r="J1675" s="79"/>
      <c r="K1675" s="79" t="s">
        <v>2217</v>
      </c>
      <c r="L1675" s="68"/>
      <c r="M1675" s="68"/>
      <c r="N1675" s="68"/>
      <c r="O1675" s="68"/>
      <c r="P1675" s="68"/>
      <c r="Q1675" s="71" t="s">
        <v>672</v>
      </c>
      <c r="R1675" s="71" t="s">
        <v>672</v>
      </c>
      <c r="S1675" s="68" t="s">
        <v>1269</v>
      </c>
      <c r="T1675" s="60" t="s">
        <v>142</v>
      </c>
      <c r="U1675" s="71" t="s">
        <v>1168</v>
      </c>
      <c r="V1675" s="71" t="s">
        <v>1168</v>
      </c>
      <c r="W1675" s="71" t="str">
        <f>VLOOKUP(E1675,[1]基础数据实体梳理模板!$D$5:$E$156,2,0)</f>
        <v>f_company</v>
      </c>
      <c r="X1675" s="68" t="s">
        <v>2218</v>
      </c>
    </row>
    <row r="1676" spans="1:24" x14ac:dyDescent="0.25">
      <c r="A1676" s="66">
        <v>1673</v>
      </c>
      <c r="B1676" s="68" t="s">
        <v>138</v>
      </c>
      <c r="C1676" s="68" t="s">
        <v>111</v>
      </c>
      <c r="D1676" s="68" t="s">
        <v>113</v>
      </c>
      <c r="E1676" s="68" t="s">
        <v>387</v>
      </c>
      <c r="F1676" s="68"/>
      <c r="G1676" s="68" t="s">
        <v>2345</v>
      </c>
      <c r="H1676" s="68" t="s">
        <v>2219</v>
      </c>
      <c r="I1676" s="79" t="s">
        <v>2345</v>
      </c>
      <c r="J1676" s="79"/>
      <c r="K1676" s="79" t="s">
        <v>2345</v>
      </c>
      <c r="L1676" s="68"/>
      <c r="M1676" s="68"/>
      <c r="N1676" s="68"/>
      <c r="O1676" s="68"/>
      <c r="P1676" s="68"/>
      <c r="Q1676" s="71" t="s">
        <v>672</v>
      </c>
      <c r="R1676" s="71" t="s">
        <v>672</v>
      </c>
      <c r="S1676" s="68" t="s">
        <v>1269</v>
      </c>
      <c r="T1676" s="60" t="s">
        <v>142</v>
      </c>
      <c r="U1676" s="71" t="s">
        <v>1168</v>
      </c>
      <c r="V1676" s="71" t="s">
        <v>1168</v>
      </c>
      <c r="W1676" s="71" t="str">
        <f>VLOOKUP(E1676,[1]基础数据实体梳理模板!$D$5:$E$156,2,0)</f>
        <v>f_company</v>
      </c>
      <c r="X1676" s="68" t="s">
        <v>2219</v>
      </c>
    </row>
    <row r="1677" spans="1:24" x14ac:dyDescent="0.25">
      <c r="A1677" s="66">
        <v>1674</v>
      </c>
      <c r="B1677" s="68" t="s">
        <v>138</v>
      </c>
      <c r="C1677" s="68" t="s">
        <v>111</v>
      </c>
      <c r="D1677" s="68" t="s">
        <v>113</v>
      </c>
      <c r="E1677" s="68" t="s">
        <v>387</v>
      </c>
      <c r="F1677" s="68"/>
      <c r="G1677" s="68" t="s">
        <v>721</v>
      </c>
      <c r="H1677" s="68" t="s">
        <v>722</v>
      </c>
      <c r="I1677" s="79" t="s">
        <v>721</v>
      </c>
      <c r="J1677" s="79"/>
      <c r="K1677" s="79" t="s">
        <v>721</v>
      </c>
      <c r="L1677" s="68"/>
      <c r="M1677" s="68"/>
      <c r="N1677" s="68"/>
      <c r="O1677" s="68"/>
      <c r="P1677" s="68"/>
      <c r="Q1677" s="71" t="s">
        <v>672</v>
      </c>
      <c r="R1677" s="71" t="s">
        <v>672</v>
      </c>
      <c r="S1677" s="68" t="s">
        <v>1269</v>
      </c>
      <c r="T1677" s="60" t="s">
        <v>142</v>
      </c>
      <c r="U1677" s="71" t="s">
        <v>1168</v>
      </c>
      <c r="V1677" s="71" t="s">
        <v>1168</v>
      </c>
      <c r="W1677" s="71" t="str">
        <f>VLOOKUP(E1677,[1]基础数据实体梳理模板!$D$5:$E$156,2,0)</f>
        <v>f_company</v>
      </c>
      <c r="X1677" s="68" t="s">
        <v>722</v>
      </c>
    </row>
    <row r="1678" spans="1:24" x14ac:dyDescent="0.25">
      <c r="A1678" s="66">
        <v>1675</v>
      </c>
      <c r="B1678" s="68" t="s">
        <v>138</v>
      </c>
      <c r="C1678" s="68" t="s">
        <v>111</v>
      </c>
      <c r="D1678" s="68" t="s">
        <v>113</v>
      </c>
      <c r="E1678" s="68" t="s">
        <v>387</v>
      </c>
      <c r="F1678" s="68"/>
      <c r="G1678" s="68" t="s">
        <v>2346</v>
      </c>
      <c r="H1678" s="68" t="s">
        <v>736</v>
      </c>
      <c r="I1678" s="79" t="s">
        <v>2346</v>
      </c>
      <c r="J1678" s="79"/>
      <c r="K1678" s="79" t="s">
        <v>2346</v>
      </c>
      <c r="L1678" s="68"/>
      <c r="M1678" s="68"/>
      <c r="N1678" s="68"/>
      <c r="O1678" s="68"/>
      <c r="P1678" s="68"/>
      <c r="Q1678" s="71" t="s">
        <v>672</v>
      </c>
      <c r="R1678" s="71" t="s">
        <v>672</v>
      </c>
      <c r="S1678" s="68" t="s">
        <v>1269</v>
      </c>
      <c r="T1678" s="60" t="s">
        <v>142</v>
      </c>
      <c r="U1678" s="71" t="s">
        <v>1168</v>
      </c>
      <c r="V1678" s="71" t="s">
        <v>1168</v>
      </c>
      <c r="W1678" s="71" t="str">
        <f>VLOOKUP(E1678,[1]基础数据实体梳理模板!$D$5:$E$156,2,0)</f>
        <v>f_company</v>
      </c>
      <c r="X1678" s="68" t="s">
        <v>736</v>
      </c>
    </row>
    <row r="1679" spans="1:24" x14ac:dyDescent="0.25">
      <c r="A1679" s="66">
        <v>1676</v>
      </c>
      <c r="B1679" s="68" t="s">
        <v>138</v>
      </c>
      <c r="C1679" s="68" t="s">
        <v>111</v>
      </c>
      <c r="D1679" s="68" t="s">
        <v>113</v>
      </c>
      <c r="E1679" s="68" t="s">
        <v>387</v>
      </c>
      <c r="F1679" s="68"/>
      <c r="G1679" s="68" t="s">
        <v>2347</v>
      </c>
      <c r="H1679" s="68" t="s">
        <v>2348</v>
      </c>
      <c r="I1679" s="79" t="s">
        <v>2347</v>
      </c>
      <c r="J1679" s="79"/>
      <c r="K1679" s="79" t="s">
        <v>2347</v>
      </c>
      <c r="L1679" s="68"/>
      <c r="M1679" s="68"/>
      <c r="N1679" s="68"/>
      <c r="O1679" s="68"/>
      <c r="P1679" s="68"/>
      <c r="Q1679" s="71" t="s">
        <v>672</v>
      </c>
      <c r="R1679" s="71" t="s">
        <v>672</v>
      </c>
      <c r="S1679" s="68" t="s">
        <v>1222</v>
      </c>
      <c r="T1679" s="60" t="s">
        <v>142</v>
      </c>
      <c r="U1679" s="71" t="s">
        <v>1168</v>
      </c>
      <c r="V1679" s="71" t="s">
        <v>1168</v>
      </c>
      <c r="W1679" s="71" t="str">
        <f>VLOOKUP(E1679,[1]基础数据实体梳理模板!$D$5:$E$156,2,0)</f>
        <v>f_company</v>
      </c>
      <c r="X1679" s="68" t="s">
        <v>2348</v>
      </c>
    </row>
    <row r="1680" spans="1:24" x14ac:dyDescent="0.25">
      <c r="A1680" s="66">
        <v>1677</v>
      </c>
      <c r="B1680" s="68" t="s">
        <v>138</v>
      </c>
      <c r="C1680" s="68" t="s">
        <v>111</v>
      </c>
      <c r="D1680" s="68" t="s">
        <v>113</v>
      </c>
      <c r="E1680" s="68" t="s">
        <v>387</v>
      </c>
      <c r="F1680" s="68"/>
      <c r="G1680" s="68" t="s">
        <v>2349</v>
      </c>
      <c r="H1680" s="68" t="s">
        <v>1950</v>
      </c>
      <c r="I1680" s="79" t="s">
        <v>2349</v>
      </c>
      <c r="J1680" s="79"/>
      <c r="K1680" s="79" t="s">
        <v>2349</v>
      </c>
      <c r="L1680" s="68"/>
      <c r="M1680" s="68"/>
      <c r="N1680" s="68"/>
      <c r="O1680" s="68"/>
      <c r="P1680" s="68"/>
      <c r="Q1680" s="71" t="s">
        <v>672</v>
      </c>
      <c r="R1680" s="71" t="s">
        <v>672</v>
      </c>
      <c r="S1680" s="68" t="s">
        <v>1337</v>
      </c>
      <c r="T1680" s="60" t="s">
        <v>142</v>
      </c>
      <c r="U1680" s="71" t="s">
        <v>1168</v>
      </c>
      <c r="V1680" s="71" t="s">
        <v>1168</v>
      </c>
      <c r="W1680" s="71" t="str">
        <f>VLOOKUP(E1680,[1]基础数据实体梳理模板!$D$5:$E$156,2,0)</f>
        <v>f_company</v>
      </c>
      <c r="X1680" s="68" t="s">
        <v>1950</v>
      </c>
    </row>
    <row r="1681" spans="1:24" x14ac:dyDescent="0.25">
      <c r="A1681" s="66">
        <v>1678</v>
      </c>
      <c r="B1681" s="68" t="s">
        <v>138</v>
      </c>
      <c r="C1681" s="68" t="s">
        <v>111</v>
      </c>
      <c r="D1681" s="68" t="s">
        <v>113</v>
      </c>
      <c r="E1681" s="68" t="s">
        <v>387</v>
      </c>
      <c r="F1681" s="68"/>
      <c r="G1681" s="68" t="s">
        <v>723</v>
      </c>
      <c r="H1681" s="68" t="s">
        <v>2207</v>
      </c>
      <c r="I1681" s="79" t="s">
        <v>723</v>
      </c>
      <c r="J1681" s="79"/>
      <c r="K1681" s="79" t="s">
        <v>723</v>
      </c>
      <c r="L1681" s="68"/>
      <c r="M1681" s="68"/>
      <c r="N1681" s="68"/>
      <c r="O1681" s="68"/>
      <c r="P1681" s="68"/>
      <c r="Q1681" s="71" t="s">
        <v>672</v>
      </c>
      <c r="R1681" s="71" t="s">
        <v>672</v>
      </c>
      <c r="S1681" s="68" t="s">
        <v>1242</v>
      </c>
      <c r="T1681" s="60" t="s">
        <v>142</v>
      </c>
      <c r="U1681" s="71" t="s">
        <v>1168</v>
      </c>
      <c r="V1681" s="71" t="s">
        <v>1168</v>
      </c>
      <c r="W1681" s="71" t="str">
        <f>VLOOKUP(E1681,[1]基础数据实体梳理模板!$D$5:$E$156,2,0)</f>
        <v>f_company</v>
      </c>
      <c r="X1681" s="68" t="s">
        <v>2207</v>
      </c>
    </row>
    <row r="1682" spans="1:24" x14ac:dyDescent="0.25">
      <c r="A1682" s="66">
        <v>1679</v>
      </c>
      <c r="B1682" s="68" t="s">
        <v>138</v>
      </c>
      <c r="C1682" s="68" t="s">
        <v>111</v>
      </c>
      <c r="D1682" s="68" t="s">
        <v>113</v>
      </c>
      <c r="E1682" s="68" t="s">
        <v>387</v>
      </c>
      <c r="F1682" s="68"/>
      <c r="G1682" s="68" t="s">
        <v>2350</v>
      </c>
      <c r="H1682" s="68" t="s">
        <v>2351</v>
      </c>
      <c r="I1682" s="79" t="s">
        <v>2350</v>
      </c>
      <c r="J1682" s="79"/>
      <c r="K1682" s="79" t="s">
        <v>2350</v>
      </c>
      <c r="L1682" s="68"/>
      <c r="M1682" s="68"/>
      <c r="N1682" s="68"/>
      <c r="O1682" s="68"/>
      <c r="P1682" s="68"/>
      <c r="Q1682" s="71" t="s">
        <v>672</v>
      </c>
      <c r="R1682" s="71" t="s">
        <v>672</v>
      </c>
      <c r="S1682" s="68" t="s">
        <v>1269</v>
      </c>
      <c r="T1682" s="60" t="s">
        <v>142</v>
      </c>
      <c r="U1682" s="71" t="s">
        <v>1168</v>
      </c>
      <c r="V1682" s="71" t="s">
        <v>1168</v>
      </c>
      <c r="W1682" s="71" t="str">
        <f>VLOOKUP(E1682,[1]基础数据实体梳理模板!$D$5:$E$156,2,0)</f>
        <v>f_company</v>
      </c>
      <c r="X1682" s="68" t="s">
        <v>2351</v>
      </c>
    </row>
    <row r="1683" spans="1:24" x14ac:dyDescent="0.25">
      <c r="A1683" s="66">
        <v>1680</v>
      </c>
      <c r="B1683" s="68" t="s">
        <v>138</v>
      </c>
      <c r="C1683" s="68" t="s">
        <v>111</v>
      </c>
      <c r="D1683" s="68" t="s">
        <v>113</v>
      </c>
      <c r="E1683" s="68" t="s">
        <v>387</v>
      </c>
      <c r="F1683" s="68"/>
      <c r="G1683" s="68" t="s">
        <v>737</v>
      </c>
      <c r="H1683" s="68" t="s">
        <v>2209</v>
      </c>
      <c r="I1683" s="79" t="s">
        <v>737</v>
      </c>
      <c r="J1683" s="79"/>
      <c r="K1683" s="79" t="s">
        <v>737</v>
      </c>
      <c r="L1683" s="68"/>
      <c r="M1683" s="68"/>
      <c r="N1683" s="68"/>
      <c r="O1683" s="68"/>
      <c r="P1683" s="68"/>
      <c r="Q1683" s="71" t="s">
        <v>672</v>
      </c>
      <c r="R1683" s="71" t="s">
        <v>672</v>
      </c>
      <c r="S1683" s="68" t="s">
        <v>1337</v>
      </c>
      <c r="T1683" s="60" t="s">
        <v>142</v>
      </c>
      <c r="U1683" s="71" t="s">
        <v>1168</v>
      </c>
      <c r="V1683" s="71" t="s">
        <v>1168</v>
      </c>
      <c r="W1683" s="71" t="str">
        <f>VLOOKUP(E1683,[1]基础数据实体梳理模板!$D$5:$E$156,2,0)</f>
        <v>f_company</v>
      </c>
      <c r="X1683" s="68" t="s">
        <v>2209</v>
      </c>
    </row>
    <row r="1684" spans="1:24" x14ac:dyDescent="0.25">
      <c r="A1684" s="66">
        <v>1681</v>
      </c>
      <c r="B1684" s="68" t="s">
        <v>138</v>
      </c>
      <c r="C1684" s="68" t="s">
        <v>111</v>
      </c>
      <c r="D1684" s="68" t="s">
        <v>113</v>
      </c>
      <c r="E1684" s="68" t="s">
        <v>387</v>
      </c>
      <c r="F1684" s="68"/>
      <c r="G1684" s="68" t="s">
        <v>2352</v>
      </c>
      <c r="H1684" s="68" t="s">
        <v>2353</v>
      </c>
      <c r="I1684" s="79" t="s">
        <v>2352</v>
      </c>
      <c r="J1684" s="79"/>
      <c r="K1684" s="79" t="s">
        <v>2352</v>
      </c>
      <c r="L1684" s="68"/>
      <c r="M1684" s="68"/>
      <c r="N1684" s="68"/>
      <c r="O1684" s="68"/>
      <c r="P1684" s="68"/>
      <c r="Q1684" s="71" t="s">
        <v>672</v>
      </c>
      <c r="R1684" s="71" t="s">
        <v>672</v>
      </c>
      <c r="S1684" s="68" t="s">
        <v>1269</v>
      </c>
      <c r="T1684" s="60" t="s">
        <v>142</v>
      </c>
      <c r="U1684" s="71" t="s">
        <v>1168</v>
      </c>
      <c r="V1684" s="71" t="s">
        <v>1168</v>
      </c>
      <c r="W1684" s="71" t="str">
        <f>VLOOKUP(E1684,[1]基础数据实体梳理模板!$D$5:$E$156,2,0)</f>
        <v>f_company</v>
      </c>
      <c r="X1684" s="68" t="s">
        <v>2353</v>
      </c>
    </row>
    <row r="1685" spans="1:24" x14ac:dyDescent="0.25">
      <c r="A1685" s="66">
        <v>1682</v>
      </c>
      <c r="B1685" s="68" t="s">
        <v>138</v>
      </c>
      <c r="C1685" s="68" t="s">
        <v>111</v>
      </c>
      <c r="D1685" s="68" t="s">
        <v>113</v>
      </c>
      <c r="E1685" s="68" t="s">
        <v>387</v>
      </c>
      <c r="F1685" s="68"/>
      <c r="G1685" s="68" t="s">
        <v>2354</v>
      </c>
      <c r="H1685" s="68" t="s">
        <v>2355</v>
      </c>
      <c r="I1685" s="79" t="s">
        <v>2354</v>
      </c>
      <c r="J1685" s="79"/>
      <c r="K1685" s="79" t="s">
        <v>2354</v>
      </c>
      <c r="L1685" s="68"/>
      <c r="M1685" s="68"/>
      <c r="N1685" s="68"/>
      <c r="O1685" s="68"/>
      <c r="P1685" s="68"/>
      <c r="Q1685" s="71" t="s">
        <v>672</v>
      </c>
      <c r="R1685" s="71" t="s">
        <v>672</v>
      </c>
      <c r="S1685" s="68" t="s">
        <v>1269</v>
      </c>
      <c r="T1685" s="60" t="s">
        <v>142</v>
      </c>
      <c r="U1685" s="71" t="s">
        <v>1168</v>
      </c>
      <c r="V1685" s="71" t="s">
        <v>1168</v>
      </c>
      <c r="W1685" s="71" t="str">
        <f>VLOOKUP(E1685,[1]基础数据实体梳理模板!$D$5:$E$156,2,0)</f>
        <v>f_company</v>
      </c>
      <c r="X1685" s="68" t="s">
        <v>2355</v>
      </c>
    </row>
    <row r="1686" spans="1:24" x14ac:dyDescent="0.25">
      <c r="A1686" s="66">
        <v>1683</v>
      </c>
      <c r="B1686" s="68" t="s">
        <v>138</v>
      </c>
      <c r="C1686" s="68" t="s">
        <v>111</v>
      </c>
      <c r="D1686" s="68" t="s">
        <v>113</v>
      </c>
      <c r="E1686" s="68" t="s">
        <v>387</v>
      </c>
      <c r="F1686" s="68"/>
      <c r="G1686" s="68" t="s">
        <v>2356</v>
      </c>
      <c r="H1686" s="68" t="s">
        <v>2357</v>
      </c>
      <c r="I1686" s="79" t="s">
        <v>2356</v>
      </c>
      <c r="J1686" s="79"/>
      <c r="K1686" s="79" t="s">
        <v>2356</v>
      </c>
      <c r="L1686" s="68"/>
      <c r="M1686" s="68"/>
      <c r="N1686" s="68"/>
      <c r="O1686" s="68"/>
      <c r="P1686" s="68"/>
      <c r="Q1686" s="71" t="s">
        <v>672</v>
      </c>
      <c r="R1686" s="71" t="s">
        <v>672</v>
      </c>
      <c r="S1686" s="68" t="s">
        <v>1242</v>
      </c>
      <c r="T1686" s="60" t="s">
        <v>142</v>
      </c>
      <c r="U1686" s="71" t="s">
        <v>1168</v>
      </c>
      <c r="V1686" s="71" t="s">
        <v>1168</v>
      </c>
      <c r="W1686" s="71" t="str">
        <f>VLOOKUP(E1686,[1]基础数据实体梳理模板!$D$5:$E$156,2,0)</f>
        <v>f_company</v>
      </c>
      <c r="X1686" s="68" t="s">
        <v>2357</v>
      </c>
    </row>
    <row r="1687" spans="1:24" x14ac:dyDescent="0.25">
      <c r="A1687" s="66">
        <v>1684</v>
      </c>
      <c r="B1687" s="68" t="s">
        <v>138</v>
      </c>
      <c r="C1687" s="68" t="s">
        <v>111</v>
      </c>
      <c r="D1687" s="68" t="s">
        <v>113</v>
      </c>
      <c r="E1687" s="68" t="s">
        <v>387</v>
      </c>
      <c r="F1687" s="68"/>
      <c r="G1687" s="68" t="s">
        <v>2358</v>
      </c>
      <c r="H1687" s="68" t="s">
        <v>2359</v>
      </c>
      <c r="I1687" s="79" t="s">
        <v>2358</v>
      </c>
      <c r="J1687" s="79"/>
      <c r="K1687" s="79" t="s">
        <v>2358</v>
      </c>
      <c r="L1687" s="68"/>
      <c r="M1687" s="68"/>
      <c r="N1687" s="68"/>
      <c r="O1687" s="68"/>
      <c r="P1687" s="68"/>
      <c r="Q1687" s="71" t="s">
        <v>672</v>
      </c>
      <c r="R1687" s="71" t="s">
        <v>672</v>
      </c>
      <c r="S1687" s="68" t="s">
        <v>1212</v>
      </c>
      <c r="T1687" s="60" t="s">
        <v>142</v>
      </c>
      <c r="U1687" s="71" t="s">
        <v>1168</v>
      </c>
      <c r="V1687" s="71" t="s">
        <v>1168</v>
      </c>
      <c r="W1687" s="71" t="str">
        <f>VLOOKUP(E1687,[1]基础数据实体梳理模板!$D$5:$E$156,2,0)</f>
        <v>f_company</v>
      </c>
      <c r="X1687" s="68" t="s">
        <v>2359</v>
      </c>
    </row>
    <row r="1688" spans="1:24" x14ac:dyDescent="0.25">
      <c r="A1688" s="66">
        <v>1685</v>
      </c>
      <c r="B1688" s="68" t="s">
        <v>138</v>
      </c>
      <c r="C1688" s="68" t="s">
        <v>111</v>
      </c>
      <c r="D1688" s="68" t="s">
        <v>113</v>
      </c>
      <c r="E1688" s="68" t="s">
        <v>387</v>
      </c>
      <c r="F1688" s="68"/>
      <c r="G1688" s="68" t="s">
        <v>2360</v>
      </c>
      <c r="H1688" s="68" t="s">
        <v>2361</v>
      </c>
      <c r="I1688" s="79" t="s">
        <v>2360</v>
      </c>
      <c r="J1688" s="79"/>
      <c r="K1688" s="79" t="s">
        <v>2360</v>
      </c>
      <c r="L1688" s="68"/>
      <c r="M1688" s="68"/>
      <c r="N1688" s="68"/>
      <c r="O1688" s="68"/>
      <c r="P1688" s="68"/>
      <c r="Q1688" s="71" t="s">
        <v>672</v>
      </c>
      <c r="R1688" s="71" t="s">
        <v>672</v>
      </c>
      <c r="S1688" s="68" t="s">
        <v>1212</v>
      </c>
      <c r="T1688" s="60" t="s">
        <v>142</v>
      </c>
      <c r="U1688" s="71" t="s">
        <v>1168</v>
      </c>
      <c r="V1688" s="71" t="s">
        <v>1168</v>
      </c>
      <c r="W1688" s="71" t="str">
        <f>VLOOKUP(E1688,[1]基础数据实体梳理模板!$D$5:$E$156,2,0)</f>
        <v>f_company</v>
      </c>
      <c r="X1688" s="68" t="s">
        <v>2361</v>
      </c>
    </row>
    <row r="1689" spans="1:24" x14ac:dyDescent="0.25">
      <c r="A1689" s="66">
        <v>1686</v>
      </c>
      <c r="B1689" s="68" t="s">
        <v>138</v>
      </c>
      <c r="C1689" s="68" t="s">
        <v>111</v>
      </c>
      <c r="D1689" s="68" t="s">
        <v>113</v>
      </c>
      <c r="E1689" s="68" t="s">
        <v>387</v>
      </c>
      <c r="F1689" s="68"/>
      <c r="G1689" s="68" t="s">
        <v>2362</v>
      </c>
      <c r="H1689" s="68" t="s">
        <v>2363</v>
      </c>
      <c r="I1689" s="79" t="s">
        <v>2362</v>
      </c>
      <c r="J1689" s="79"/>
      <c r="K1689" s="79" t="s">
        <v>2362</v>
      </c>
      <c r="L1689" s="68"/>
      <c r="M1689" s="68"/>
      <c r="N1689" s="68"/>
      <c r="O1689" s="68"/>
      <c r="P1689" s="68"/>
      <c r="Q1689" s="71" t="s">
        <v>672</v>
      </c>
      <c r="R1689" s="71" t="s">
        <v>672</v>
      </c>
      <c r="S1689" s="68" t="s">
        <v>1212</v>
      </c>
      <c r="T1689" s="60" t="s">
        <v>142</v>
      </c>
      <c r="U1689" s="71" t="s">
        <v>1168</v>
      </c>
      <c r="V1689" s="71" t="s">
        <v>1168</v>
      </c>
      <c r="W1689" s="71" t="str">
        <f>VLOOKUP(E1689,[1]基础数据实体梳理模板!$D$5:$E$156,2,0)</f>
        <v>f_company</v>
      </c>
      <c r="X1689" s="68" t="s">
        <v>2363</v>
      </c>
    </row>
    <row r="1690" spans="1:24" x14ac:dyDescent="0.25">
      <c r="A1690" s="66">
        <v>1687</v>
      </c>
      <c r="B1690" s="68" t="s">
        <v>138</v>
      </c>
      <c r="C1690" s="68" t="s">
        <v>111</v>
      </c>
      <c r="D1690" s="68" t="s">
        <v>113</v>
      </c>
      <c r="E1690" s="68" t="s">
        <v>387</v>
      </c>
      <c r="F1690" s="68"/>
      <c r="G1690" s="68" t="s">
        <v>2364</v>
      </c>
      <c r="H1690" s="68" t="s">
        <v>2365</v>
      </c>
      <c r="I1690" s="79" t="s">
        <v>2364</v>
      </c>
      <c r="J1690" s="79"/>
      <c r="K1690" s="79" t="s">
        <v>2364</v>
      </c>
      <c r="L1690" s="68"/>
      <c r="M1690" s="68"/>
      <c r="N1690" s="68"/>
      <c r="O1690" s="68"/>
      <c r="P1690" s="68"/>
      <c r="Q1690" s="71" t="s">
        <v>672</v>
      </c>
      <c r="R1690" s="71" t="s">
        <v>672</v>
      </c>
      <c r="S1690" s="68" t="s">
        <v>1212</v>
      </c>
      <c r="T1690" s="60" t="s">
        <v>142</v>
      </c>
      <c r="U1690" s="71" t="s">
        <v>1168</v>
      </c>
      <c r="V1690" s="71" t="s">
        <v>1168</v>
      </c>
      <c r="W1690" s="71" t="str">
        <f>VLOOKUP(E1690,[1]基础数据实体梳理模板!$D$5:$E$156,2,0)</f>
        <v>f_company</v>
      </c>
      <c r="X1690" s="68" t="s">
        <v>2365</v>
      </c>
    </row>
    <row r="1691" spans="1:24" x14ac:dyDescent="0.25">
      <c r="A1691" s="66">
        <v>1688</v>
      </c>
      <c r="B1691" s="68" t="s">
        <v>138</v>
      </c>
      <c r="C1691" s="68" t="s">
        <v>111</v>
      </c>
      <c r="D1691" s="68" t="s">
        <v>113</v>
      </c>
      <c r="E1691" s="68" t="s">
        <v>387</v>
      </c>
      <c r="F1691" s="68"/>
      <c r="G1691" s="68" t="s">
        <v>1667</v>
      </c>
      <c r="H1691" s="68" t="s">
        <v>2366</v>
      </c>
      <c r="I1691" s="79" t="s">
        <v>1667</v>
      </c>
      <c r="J1691" s="79"/>
      <c r="K1691" s="79" t="s">
        <v>1667</v>
      </c>
      <c r="L1691" s="68"/>
      <c r="M1691" s="68"/>
      <c r="N1691" s="68"/>
      <c r="O1691" s="68"/>
      <c r="P1691" s="68"/>
      <c r="Q1691" s="71" t="s">
        <v>672</v>
      </c>
      <c r="R1691" s="71" t="s">
        <v>672</v>
      </c>
      <c r="S1691" s="68" t="s">
        <v>1212</v>
      </c>
      <c r="T1691" s="60" t="s">
        <v>142</v>
      </c>
      <c r="U1691" s="71" t="s">
        <v>1168</v>
      </c>
      <c r="V1691" s="71" t="s">
        <v>1168</v>
      </c>
      <c r="W1691" s="71" t="str">
        <f>VLOOKUP(E1691,[1]基础数据实体梳理模板!$D$5:$E$156,2,0)</f>
        <v>f_company</v>
      </c>
      <c r="X1691" s="68" t="s">
        <v>2366</v>
      </c>
    </row>
    <row r="1692" spans="1:24" x14ac:dyDescent="0.25">
      <c r="A1692" s="66">
        <v>1689</v>
      </c>
      <c r="B1692" s="68" t="s">
        <v>138</v>
      </c>
      <c r="C1692" s="68" t="s">
        <v>111</v>
      </c>
      <c r="D1692" s="68" t="s">
        <v>113</v>
      </c>
      <c r="E1692" s="68" t="s">
        <v>387</v>
      </c>
      <c r="F1692" s="68"/>
      <c r="G1692" s="68" t="s">
        <v>2367</v>
      </c>
      <c r="H1692" s="68" t="s">
        <v>2368</v>
      </c>
      <c r="I1692" s="79" t="s">
        <v>2367</v>
      </c>
      <c r="J1692" s="79"/>
      <c r="K1692" s="79" t="s">
        <v>2367</v>
      </c>
      <c r="L1692" s="68"/>
      <c r="M1692" s="68"/>
      <c r="N1692" s="68"/>
      <c r="O1692" s="68"/>
      <c r="P1692" s="68"/>
      <c r="Q1692" s="71" t="s">
        <v>672</v>
      </c>
      <c r="R1692" s="71" t="s">
        <v>672</v>
      </c>
      <c r="S1692" s="68" t="s">
        <v>1242</v>
      </c>
      <c r="T1692" s="60" t="s">
        <v>142</v>
      </c>
      <c r="U1692" s="71" t="s">
        <v>1168</v>
      </c>
      <c r="V1692" s="71" t="s">
        <v>1168</v>
      </c>
      <c r="W1692" s="71" t="str">
        <f>VLOOKUP(E1692,[1]基础数据实体梳理模板!$D$5:$E$156,2,0)</f>
        <v>f_company</v>
      </c>
      <c r="X1692" s="68" t="s">
        <v>2368</v>
      </c>
    </row>
    <row r="1693" spans="1:24" x14ac:dyDescent="0.25">
      <c r="A1693" s="66">
        <v>1690</v>
      </c>
      <c r="B1693" s="68" t="s">
        <v>138</v>
      </c>
      <c r="C1693" s="68" t="s">
        <v>111</v>
      </c>
      <c r="D1693" s="68" t="s">
        <v>113</v>
      </c>
      <c r="E1693" s="68" t="s">
        <v>387</v>
      </c>
      <c r="F1693" s="68"/>
      <c r="G1693" s="68" t="s">
        <v>661</v>
      </c>
      <c r="H1693" s="68" t="s">
        <v>1346</v>
      </c>
      <c r="I1693" s="79" t="s">
        <v>661</v>
      </c>
      <c r="J1693" s="79"/>
      <c r="K1693" s="79" t="s">
        <v>661</v>
      </c>
      <c r="L1693" s="68"/>
      <c r="M1693" s="68"/>
      <c r="N1693" s="68"/>
      <c r="O1693" s="68"/>
      <c r="P1693" s="68"/>
      <c r="Q1693" s="71" t="s">
        <v>672</v>
      </c>
      <c r="R1693" s="71" t="s">
        <v>672</v>
      </c>
      <c r="S1693" s="68" t="s">
        <v>1955</v>
      </c>
      <c r="T1693" s="60" t="s">
        <v>142</v>
      </c>
      <c r="U1693" s="71" t="s">
        <v>1168</v>
      </c>
      <c r="V1693" s="71" t="s">
        <v>1168</v>
      </c>
      <c r="W1693" s="71" t="str">
        <f>VLOOKUP(E1693,[1]基础数据实体梳理模板!$D$5:$E$156,2,0)</f>
        <v>f_company</v>
      </c>
      <c r="X1693" s="68" t="s">
        <v>1346</v>
      </c>
    </row>
    <row r="1694" spans="1:24" x14ac:dyDescent="0.25">
      <c r="A1694" s="66">
        <v>1691</v>
      </c>
      <c r="B1694" s="68" t="s">
        <v>138</v>
      </c>
      <c r="C1694" s="68" t="s">
        <v>111</v>
      </c>
      <c r="D1694" s="68" t="s">
        <v>113</v>
      </c>
      <c r="E1694" s="68" t="s">
        <v>387</v>
      </c>
      <c r="F1694" s="68"/>
      <c r="G1694" s="68" t="s">
        <v>2369</v>
      </c>
      <c r="H1694" s="68" t="s">
        <v>2370</v>
      </c>
      <c r="I1694" s="79" t="s">
        <v>2369</v>
      </c>
      <c r="J1694" s="79"/>
      <c r="K1694" s="79" t="s">
        <v>2369</v>
      </c>
      <c r="L1694" s="68"/>
      <c r="M1694" s="68"/>
      <c r="N1694" s="68"/>
      <c r="O1694" s="68"/>
      <c r="P1694" s="68"/>
      <c r="Q1694" s="71" t="s">
        <v>672</v>
      </c>
      <c r="R1694" s="71" t="s">
        <v>672</v>
      </c>
      <c r="S1694" s="68" t="s">
        <v>1955</v>
      </c>
      <c r="T1694" s="60" t="s">
        <v>142</v>
      </c>
      <c r="U1694" s="71" t="s">
        <v>1168</v>
      </c>
      <c r="V1694" s="71" t="s">
        <v>1168</v>
      </c>
      <c r="W1694" s="71" t="str">
        <f>VLOOKUP(E1694,[1]基础数据实体梳理模板!$D$5:$E$156,2,0)</f>
        <v>f_company</v>
      </c>
      <c r="X1694" s="68" t="s">
        <v>2370</v>
      </c>
    </row>
    <row r="1695" spans="1:24" x14ac:dyDescent="0.25">
      <c r="A1695" s="66">
        <v>1692</v>
      </c>
      <c r="B1695" s="68" t="s">
        <v>138</v>
      </c>
      <c r="C1695" s="68" t="s">
        <v>111</v>
      </c>
      <c r="D1695" s="68" t="s">
        <v>113</v>
      </c>
      <c r="E1695" s="68" t="s">
        <v>387</v>
      </c>
      <c r="F1695" s="68"/>
      <c r="G1695" s="68" t="s">
        <v>2371</v>
      </c>
      <c r="H1695" s="68" t="s">
        <v>2372</v>
      </c>
      <c r="I1695" s="79" t="s">
        <v>2371</v>
      </c>
      <c r="J1695" s="79"/>
      <c r="K1695" s="79" t="s">
        <v>2371</v>
      </c>
      <c r="L1695" s="68"/>
      <c r="M1695" s="68"/>
      <c r="N1695" s="68"/>
      <c r="O1695" s="68"/>
      <c r="P1695" s="68"/>
      <c r="Q1695" s="71" t="s">
        <v>672</v>
      </c>
      <c r="R1695" s="71" t="s">
        <v>672</v>
      </c>
      <c r="S1695" s="68" t="s">
        <v>1337</v>
      </c>
      <c r="T1695" s="60" t="s">
        <v>142</v>
      </c>
      <c r="U1695" s="71" t="s">
        <v>1168</v>
      </c>
      <c r="V1695" s="71" t="s">
        <v>1168</v>
      </c>
      <c r="W1695" s="71" t="str">
        <f>VLOOKUP(E1695,[1]基础数据实体梳理模板!$D$5:$E$156,2,0)</f>
        <v>f_company</v>
      </c>
      <c r="X1695" s="68" t="s">
        <v>2372</v>
      </c>
    </row>
    <row r="1696" spans="1:24" x14ac:dyDescent="0.25">
      <c r="A1696" s="66">
        <v>1693</v>
      </c>
      <c r="B1696" s="68" t="s">
        <v>138</v>
      </c>
      <c r="C1696" s="68" t="s">
        <v>111</v>
      </c>
      <c r="D1696" s="68" t="s">
        <v>113</v>
      </c>
      <c r="E1696" s="68" t="s">
        <v>387</v>
      </c>
      <c r="F1696" s="68"/>
      <c r="G1696" s="68" t="s">
        <v>2373</v>
      </c>
      <c r="H1696" s="68" t="s">
        <v>2374</v>
      </c>
      <c r="I1696" s="79" t="s">
        <v>2373</v>
      </c>
      <c r="J1696" s="79"/>
      <c r="K1696" s="79" t="s">
        <v>2373</v>
      </c>
      <c r="L1696" s="68"/>
      <c r="M1696" s="68"/>
      <c r="N1696" s="68"/>
      <c r="O1696" s="68"/>
      <c r="P1696" s="68"/>
      <c r="Q1696" s="71" t="s">
        <v>672</v>
      </c>
      <c r="R1696" s="71" t="s">
        <v>672</v>
      </c>
      <c r="S1696" s="68" t="s">
        <v>1337</v>
      </c>
      <c r="T1696" s="60" t="s">
        <v>142</v>
      </c>
      <c r="U1696" s="71" t="s">
        <v>1168</v>
      </c>
      <c r="V1696" s="71" t="s">
        <v>1168</v>
      </c>
      <c r="W1696" s="71" t="str">
        <f>VLOOKUP(E1696,[1]基础数据实体梳理模板!$D$5:$E$156,2,0)</f>
        <v>f_company</v>
      </c>
      <c r="X1696" s="68" t="s">
        <v>2374</v>
      </c>
    </row>
    <row r="1697" spans="1:24" x14ac:dyDescent="0.25">
      <c r="A1697" s="66">
        <v>1694</v>
      </c>
      <c r="B1697" s="68" t="s">
        <v>138</v>
      </c>
      <c r="C1697" s="68" t="s">
        <v>111</v>
      </c>
      <c r="D1697" s="68" t="s">
        <v>113</v>
      </c>
      <c r="E1697" s="68" t="s">
        <v>390</v>
      </c>
      <c r="F1697" s="68"/>
      <c r="G1697" s="68" t="s">
        <v>2375</v>
      </c>
      <c r="H1697" s="68" t="s">
        <v>1204</v>
      </c>
      <c r="I1697" s="79" t="s">
        <v>2375</v>
      </c>
      <c r="J1697" s="79"/>
      <c r="K1697" s="79" t="s">
        <v>2375</v>
      </c>
      <c r="L1697" s="68"/>
      <c r="M1697" s="68"/>
      <c r="N1697" s="68"/>
      <c r="O1697" s="68"/>
      <c r="P1697" s="68"/>
      <c r="Q1697" s="71" t="s">
        <v>672</v>
      </c>
      <c r="R1697" s="71" t="s">
        <v>672</v>
      </c>
      <c r="S1697" s="68" t="s">
        <v>1205</v>
      </c>
      <c r="T1697" s="60" t="s">
        <v>142</v>
      </c>
      <c r="U1697" s="71" t="s">
        <v>1168</v>
      </c>
      <c r="V1697" s="71" t="s">
        <v>1168</v>
      </c>
      <c r="W1697" s="71" t="str">
        <f>VLOOKUP(E1697,[1]基础数据实体梳理模板!$D$5:$E$156,2,0)</f>
        <v>f_company_employee</v>
      </c>
      <c r="X1697" s="68" t="s">
        <v>1204</v>
      </c>
    </row>
    <row r="1698" spans="1:24" x14ac:dyDescent="0.25">
      <c r="A1698" s="66">
        <v>1695</v>
      </c>
      <c r="B1698" s="68" t="s">
        <v>138</v>
      </c>
      <c r="C1698" s="68" t="s">
        <v>111</v>
      </c>
      <c r="D1698" s="68" t="s">
        <v>113</v>
      </c>
      <c r="E1698" s="68" t="s">
        <v>390</v>
      </c>
      <c r="F1698" s="68"/>
      <c r="G1698" s="68" t="s">
        <v>2376</v>
      </c>
      <c r="H1698" s="68" t="s">
        <v>1170</v>
      </c>
      <c r="I1698" s="79" t="s">
        <v>2376</v>
      </c>
      <c r="J1698" s="79"/>
      <c r="K1698" s="79" t="s">
        <v>2376</v>
      </c>
      <c r="L1698" s="68"/>
      <c r="M1698" s="68"/>
      <c r="N1698" s="68"/>
      <c r="O1698" s="68"/>
      <c r="P1698" s="68"/>
      <c r="Q1698" s="71" t="s">
        <v>672</v>
      </c>
      <c r="R1698" s="71" t="s">
        <v>672</v>
      </c>
      <c r="S1698" s="68" t="s">
        <v>1167</v>
      </c>
      <c r="T1698" s="60" t="s">
        <v>142</v>
      </c>
      <c r="U1698" s="71" t="s">
        <v>1168</v>
      </c>
      <c r="V1698" s="71" t="s">
        <v>1168</v>
      </c>
      <c r="W1698" s="71" t="str">
        <f>VLOOKUP(E1698,[1]基础数据实体梳理模板!$D$5:$E$156,2,0)</f>
        <v>f_company_employee</v>
      </c>
      <c r="X1698" s="68" t="s">
        <v>1170</v>
      </c>
    </row>
    <row r="1699" spans="1:24" x14ac:dyDescent="0.25">
      <c r="A1699" s="66">
        <v>1696</v>
      </c>
      <c r="B1699" s="68" t="s">
        <v>138</v>
      </c>
      <c r="C1699" s="68" t="s">
        <v>111</v>
      </c>
      <c r="D1699" s="68" t="s">
        <v>113</v>
      </c>
      <c r="E1699" s="68" t="s">
        <v>390</v>
      </c>
      <c r="F1699" s="68"/>
      <c r="G1699" s="68" t="s">
        <v>2377</v>
      </c>
      <c r="H1699" s="68" t="s">
        <v>1246</v>
      </c>
      <c r="I1699" s="79" t="s">
        <v>2377</v>
      </c>
      <c r="J1699" s="79"/>
      <c r="K1699" s="79" t="s">
        <v>2377</v>
      </c>
      <c r="L1699" s="68"/>
      <c r="M1699" s="68"/>
      <c r="N1699" s="68"/>
      <c r="O1699" s="68"/>
      <c r="P1699" s="68"/>
      <c r="Q1699" s="71" t="s">
        <v>672</v>
      </c>
      <c r="R1699" s="71" t="s">
        <v>672</v>
      </c>
      <c r="S1699" s="68" t="s">
        <v>1167</v>
      </c>
      <c r="T1699" s="60" t="s">
        <v>142</v>
      </c>
      <c r="U1699" s="71" t="s">
        <v>1168</v>
      </c>
      <c r="V1699" s="71" t="s">
        <v>1168</v>
      </c>
      <c r="W1699" s="71" t="str">
        <f>VLOOKUP(E1699,[1]基础数据实体梳理模板!$D$5:$E$156,2,0)</f>
        <v>f_company_employee</v>
      </c>
      <c r="X1699" s="68" t="s">
        <v>1246</v>
      </c>
    </row>
    <row r="1700" spans="1:24" x14ac:dyDescent="0.25">
      <c r="A1700" s="66">
        <v>1697</v>
      </c>
      <c r="B1700" s="68" t="s">
        <v>138</v>
      </c>
      <c r="C1700" s="68" t="s">
        <v>111</v>
      </c>
      <c r="D1700" s="68" t="s">
        <v>113</v>
      </c>
      <c r="E1700" s="68" t="s">
        <v>390</v>
      </c>
      <c r="F1700" s="68"/>
      <c r="G1700" s="68" t="s">
        <v>2238</v>
      </c>
      <c r="H1700" s="68" t="s">
        <v>2378</v>
      </c>
      <c r="I1700" s="79" t="s">
        <v>2238</v>
      </c>
      <c r="J1700" s="79"/>
      <c r="K1700" s="79" t="s">
        <v>2238</v>
      </c>
      <c r="L1700" s="68"/>
      <c r="M1700" s="68"/>
      <c r="N1700" s="68"/>
      <c r="O1700" s="68"/>
      <c r="P1700" s="68"/>
      <c r="Q1700" s="71" t="s">
        <v>672</v>
      </c>
      <c r="R1700" s="71" t="s">
        <v>672</v>
      </c>
      <c r="S1700" s="68" t="s">
        <v>2127</v>
      </c>
      <c r="T1700" s="60" t="s">
        <v>142</v>
      </c>
      <c r="U1700" s="71" t="s">
        <v>1168</v>
      </c>
      <c r="V1700" s="71" t="s">
        <v>1168</v>
      </c>
      <c r="W1700" s="71" t="str">
        <f>VLOOKUP(E1700,[1]基础数据实体梳理模板!$D$5:$E$156,2,0)</f>
        <v>f_company_employee</v>
      </c>
      <c r="X1700" s="68" t="s">
        <v>2378</v>
      </c>
    </row>
    <row r="1701" spans="1:24" x14ac:dyDescent="0.25">
      <c r="A1701" s="66">
        <v>1698</v>
      </c>
      <c r="B1701" s="68" t="s">
        <v>138</v>
      </c>
      <c r="C1701" s="68" t="s">
        <v>111</v>
      </c>
      <c r="D1701" s="68" t="s">
        <v>113</v>
      </c>
      <c r="E1701" s="68" t="s">
        <v>390</v>
      </c>
      <c r="F1701" s="68"/>
      <c r="G1701" s="68" t="s">
        <v>2347</v>
      </c>
      <c r="H1701" s="68" t="s">
        <v>2348</v>
      </c>
      <c r="I1701" s="79" t="s">
        <v>2347</v>
      </c>
      <c r="J1701" s="79"/>
      <c r="K1701" s="79" t="s">
        <v>2347</v>
      </c>
      <c r="L1701" s="68"/>
      <c r="M1701" s="68"/>
      <c r="N1701" s="68"/>
      <c r="O1701" s="68"/>
      <c r="P1701" s="68"/>
      <c r="Q1701" s="71" t="s">
        <v>672</v>
      </c>
      <c r="R1701" s="71" t="s">
        <v>672</v>
      </c>
      <c r="S1701" s="68" t="s">
        <v>1222</v>
      </c>
      <c r="T1701" s="60" t="s">
        <v>142</v>
      </c>
      <c r="U1701" s="71" t="s">
        <v>1168</v>
      </c>
      <c r="V1701" s="71" t="s">
        <v>1168</v>
      </c>
      <c r="W1701" s="71" t="str">
        <f>VLOOKUP(E1701,[1]基础数据实体梳理模板!$D$5:$E$156,2,0)</f>
        <v>f_company_employee</v>
      </c>
      <c r="X1701" s="68" t="s">
        <v>2348</v>
      </c>
    </row>
    <row r="1702" spans="1:24" x14ac:dyDescent="0.25">
      <c r="A1702" s="66">
        <v>1699</v>
      </c>
      <c r="B1702" s="68" t="s">
        <v>138</v>
      </c>
      <c r="C1702" s="68" t="s">
        <v>111</v>
      </c>
      <c r="D1702" s="68" t="s">
        <v>113</v>
      </c>
      <c r="E1702" s="68" t="s">
        <v>390</v>
      </c>
      <c r="F1702" s="68"/>
      <c r="G1702" s="68" t="s">
        <v>2236</v>
      </c>
      <c r="H1702" s="68" t="s">
        <v>2237</v>
      </c>
      <c r="I1702" s="79" t="s">
        <v>2236</v>
      </c>
      <c r="J1702" s="79"/>
      <c r="K1702" s="79" t="s">
        <v>2236</v>
      </c>
      <c r="L1702" s="68"/>
      <c r="M1702" s="68"/>
      <c r="N1702" s="68"/>
      <c r="O1702" s="68"/>
      <c r="P1702" s="68"/>
      <c r="Q1702" s="71" t="s">
        <v>672</v>
      </c>
      <c r="R1702" s="71" t="s">
        <v>672</v>
      </c>
      <c r="S1702" s="68" t="s">
        <v>1296</v>
      </c>
      <c r="T1702" s="60" t="s">
        <v>142</v>
      </c>
      <c r="U1702" s="71" t="s">
        <v>1168</v>
      </c>
      <c r="V1702" s="71" t="s">
        <v>1168</v>
      </c>
      <c r="W1702" s="71" t="str">
        <f>VLOOKUP(E1702,[1]基础数据实体梳理模板!$D$5:$E$156,2,0)</f>
        <v>f_company_employee</v>
      </c>
      <c r="X1702" s="68" t="s">
        <v>2237</v>
      </c>
    </row>
    <row r="1703" spans="1:24" x14ac:dyDescent="0.25">
      <c r="A1703" s="66">
        <v>1700</v>
      </c>
      <c r="B1703" s="68" t="s">
        <v>138</v>
      </c>
      <c r="C1703" s="68" t="s">
        <v>111</v>
      </c>
      <c r="D1703" s="68" t="s">
        <v>113</v>
      </c>
      <c r="E1703" s="68" t="s">
        <v>390</v>
      </c>
      <c r="F1703" s="68"/>
      <c r="G1703" s="68" t="s">
        <v>2244</v>
      </c>
      <c r="H1703" s="68" t="s">
        <v>2245</v>
      </c>
      <c r="I1703" s="79" t="s">
        <v>2244</v>
      </c>
      <c r="J1703" s="79"/>
      <c r="K1703" s="79" t="s">
        <v>2244</v>
      </c>
      <c r="L1703" s="68"/>
      <c r="M1703" s="68"/>
      <c r="N1703" s="68"/>
      <c r="O1703" s="68"/>
      <c r="P1703" s="68"/>
      <c r="Q1703" s="71" t="s">
        <v>672</v>
      </c>
      <c r="R1703" s="71" t="s">
        <v>672</v>
      </c>
      <c r="S1703" s="68" t="s">
        <v>1199</v>
      </c>
      <c r="T1703" s="60" t="s">
        <v>142</v>
      </c>
      <c r="U1703" s="71" t="s">
        <v>1168</v>
      </c>
      <c r="V1703" s="71" t="s">
        <v>1168</v>
      </c>
      <c r="W1703" s="71" t="str">
        <f>VLOOKUP(E1703,[1]基础数据实体梳理模板!$D$5:$E$156,2,0)</f>
        <v>f_company_employee</v>
      </c>
      <c r="X1703" s="68" t="s">
        <v>2245</v>
      </c>
    </row>
    <row r="1704" spans="1:24" x14ac:dyDescent="0.25">
      <c r="A1704" s="66">
        <v>1701</v>
      </c>
      <c r="B1704" s="68" t="s">
        <v>138</v>
      </c>
      <c r="C1704" s="68" t="s">
        <v>111</v>
      </c>
      <c r="D1704" s="68" t="s">
        <v>113</v>
      </c>
      <c r="E1704" s="68" t="s">
        <v>390</v>
      </c>
      <c r="F1704" s="68"/>
      <c r="G1704" s="68" t="s">
        <v>2269</v>
      </c>
      <c r="H1704" s="68" t="s">
        <v>2270</v>
      </c>
      <c r="I1704" s="79" t="s">
        <v>2269</v>
      </c>
      <c r="J1704" s="79"/>
      <c r="K1704" s="79" t="s">
        <v>2269</v>
      </c>
      <c r="L1704" s="68"/>
      <c r="M1704" s="68"/>
      <c r="N1704" s="68"/>
      <c r="O1704" s="68"/>
      <c r="P1704" s="68"/>
      <c r="Q1704" s="71" t="s">
        <v>672</v>
      </c>
      <c r="R1704" s="71" t="s">
        <v>672</v>
      </c>
      <c r="S1704" s="68" t="s">
        <v>2127</v>
      </c>
      <c r="T1704" s="60" t="s">
        <v>142</v>
      </c>
      <c r="U1704" s="71" t="s">
        <v>1168</v>
      </c>
      <c r="V1704" s="71" t="s">
        <v>1168</v>
      </c>
      <c r="W1704" s="71" t="str">
        <f>VLOOKUP(E1704,[1]基础数据实体梳理模板!$D$5:$E$156,2,0)</f>
        <v>f_company_employee</v>
      </c>
      <c r="X1704" s="68" t="s">
        <v>2270</v>
      </c>
    </row>
    <row r="1705" spans="1:24" x14ac:dyDescent="0.25">
      <c r="A1705" s="66">
        <v>1702</v>
      </c>
      <c r="B1705" s="68" t="s">
        <v>138</v>
      </c>
      <c r="C1705" s="68" t="s">
        <v>111</v>
      </c>
      <c r="D1705" s="68" t="s">
        <v>113</v>
      </c>
      <c r="E1705" s="68" t="s">
        <v>390</v>
      </c>
      <c r="F1705" s="68"/>
      <c r="G1705" s="68" t="s">
        <v>2267</v>
      </c>
      <c r="H1705" s="68" t="s">
        <v>2268</v>
      </c>
      <c r="I1705" s="79" t="s">
        <v>2267</v>
      </c>
      <c r="J1705" s="79"/>
      <c r="K1705" s="79" t="s">
        <v>2267</v>
      </c>
      <c r="L1705" s="68"/>
      <c r="M1705" s="68"/>
      <c r="N1705" s="68"/>
      <c r="O1705" s="68"/>
      <c r="P1705" s="68"/>
      <c r="Q1705" s="71" t="s">
        <v>672</v>
      </c>
      <c r="R1705" s="71" t="s">
        <v>672</v>
      </c>
      <c r="S1705" s="68" t="s">
        <v>1167</v>
      </c>
      <c r="T1705" s="60" t="s">
        <v>142</v>
      </c>
      <c r="U1705" s="71" t="s">
        <v>1168</v>
      </c>
      <c r="V1705" s="71" t="s">
        <v>1168</v>
      </c>
      <c r="W1705" s="71" t="str">
        <f>VLOOKUP(E1705,[1]基础数据实体梳理模板!$D$5:$E$156,2,0)</f>
        <v>f_company_employee</v>
      </c>
      <c r="X1705" s="68" t="s">
        <v>2268</v>
      </c>
    </row>
    <row r="1706" spans="1:24" x14ac:dyDescent="0.25">
      <c r="A1706" s="66">
        <v>1703</v>
      </c>
      <c r="B1706" s="68" t="s">
        <v>138</v>
      </c>
      <c r="C1706" s="68" t="s">
        <v>111</v>
      </c>
      <c r="D1706" s="68" t="s">
        <v>113</v>
      </c>
      <c r="E1706" s="68" t="s">
        <v>390</v>
      </c>
      <c r="F1706" s="68"/>
      <c r="G1706" s="68" t="s">
        <v>2379</v>
      </c>
      <c r="H1706" s="68" t="s">
        <v>1339</v>
      </c>
      <c r="I1706" s="79" t="s">
        <v>2379</v>
      </c>
      <c r="J1706" s="79"/>
      <c r="K1706" s="79" t="s">
        <v>2379</v>
      </c>
      <c r="L1706" s="68"/>
      <c r="M1706" s="68"/>
      <c r="N1706" s="68"/>
      <c r="O1706" s="68"/>
      <c r="P1706" s="68"/>
      <c r="Q1706" s="71" t="s">
        <v>672</v>
      </c>
      <c r="R1706" s="71" t="s">
        <v>672</v>
      </c>
      <c r="S1706" s="68" t="s">
        <v>1199</v>
      </c>
      <c r="T1706" s="60" t="s">
        <v>142</v>
      </c>
      <c r="U1706" s="71" t="s">
        <v>1168</v>
      </c>
      <c r="V1706" s="71" t="s">
        <v>1168</v>
      </c>
      <c r="W1706" s="71" t="str">
        <f>VLOOKUP(E1706,[1]基础数据实体梳理模板!$D$5:$E$156,2,0)</f>
        <v>f_company_employee</v>
      </c>
      <c r="X1706" s="68" t="s">
        <v>1339</v>
      </c>
    </row>
    <row r="1707" spans="1:24" x14ac:dyDescent="0.25">
      <c r="A1707" s="66">
        <v>1704</v>
      </c>
      <c r="B1707" s="68" t="s">
        <v>138</v>
      </c>
      <c r="C1707" s="68" t="s">
        <v>111</v>
      </c>
      <c r="D1707" s="68" t="s">
        <v>113</v>
      </c>
      <c r="E1707" s="68" t="s">
        <v>390</v>
      </c>
      <c r="F1707" s="68"/>
      <c r="G1707" s="68" t="s">
        <v>806</v>
      </c>
      <c r="H1707" s="68" t="s">
        <v>1164</v>
      </c>
      <c r="I1707" s="79" t="s">
        <v>806</v>
      </c>
      <c r="J1707" s="79"/>
      <c r="K1707" s="79" t="s">
        <v>806</v>
      </c>
      <c r="L1707" s="68"/>
      <c r="M1707" s="68"/>
      <c r="N1707" s="68"/>
      <c r="O1707" s="68"/>
      <c r="P1707" s="68"/>
      <c r="Q1707" s="71" t="s">
        <v>672</v>
      </c>
      <c r="R1707" s="71" t="s">
        <v>672</v>
      </c>
      <c r="S1707" s="68" t="s">
        <v>1191</v>
      </c>
      <c r="T1707" s="60" t="s">
        <v>142</v>
      </c>
      <c r="U1707" s="71" t="s">
        <v>1168</v>
      </c>
      <c r="V1707" s="71" t="s">
        <v>1168</v>
      </c>
      <c r="W1707" s="71" t="str">
        <f>VLOOKUP(E1707,[1]基础数据实体梳理模板!$D$5:$E$156,2,0)</f>
        <v>f_company_employee</v>
      </c>
      <c r="X1707" s="68" t="s">
        <v>1164</v>
      </c>
    </row>
    <row r="1708" spans="1:24" x14ac:dyDescent="0.25">
      <c r="A1708" s="66">
        <v>1705</v>
      </c>
      <c r="B1708" s="68" t="s">
        <v>138</v>
      </c>
      <c r="C1708" s="68" t="s">
        <v>111</v>
      </c>
      <c r="D1708" s="68" t="s">
        <v>113</v>
      </c>
      <c r="E1708" s="68" t="s">
        <v>390</v>
      </c>
      <c r="F1708" s="68"/>
      <c r="G1708" s="68" t="s">
        <v>2380</v>
      </c>
      <c r="H1708" s="68" t="s">
        <v>2120</v>
      </c>
      <c r="I1708" s="79" t="s">
        <v>2380</v>
      </c>
      <c r="J1708" s="79"/>
      <c r="K1708" s="79" t="s">
        <v>2380</v>
      </c>
      <c r="L1708" s="68"/>
      <c r="M1708" s="68"/>
      <c r="N1708" s="68"/>
      <c r="O1708" s="68"/>
      <c r="P1708" s="68"/>
      <c r="Q1708" s="71" t="s">
        <v>672</v>
      </c>
      <c r="R1708" s="71" t="s">
        <v>672</v>
      </c>
      <c r="S1708" s="68" t="s">
        <v>1191</v>
      </c>
      <c r="T1708" s="60" t="s">
        <v>142</v>
      </c>
      <c r="U1708" s="71" t="s">
        <v>1168</v>
      </c>
      <c r="V1708" s="71" t="s">
        <v>1168</v>
      </c>
      <c r="W1708" s="71" t="str">
        <f>VLOOKUP(E1708,[1]基础数据实体梳理模板!$D$5:$E$156,2,0)</f>
        <v>f_company_employee</v>
      </c>
      <c r="X1708" s="68" t="s">
        <v>2120</v>
      </c>
    </row>
    <row r="1709" spans="1:24" x14ac:dyDescent="0.25">
      <c r="A1709" s="66">
        <v>1706</v>
      </c>
      <c r="B1709" s="68" t="s">
        <v>138</v>
      </c>
      <c r="C1709" s="68" t="s">
        <v>111</v>
      </c>
      <c r="D1709" s="68" t="s">
        <v>113</v>
      </c>
      <c r="E1709" s="68" t="s">
        <v>390</v>
      </c>
      <c r="F1709" s="68"/>
      <c r="G1709" s="68" t="s">
        <v>1114</v>
      </c>
      <c r="H1709" s="68" t="s">
        <v>1361</v>
      </c>
      <c r="I1709" s="79" t="s">
        <v>1114</v>
      </c>
      <c r="J1709" s="79"/>
      <c r="K1709" s="79" t="s">
        <v>1114</v>
      </c>
      <c r="L1709" s="68"/>
      <c r="M1709" s="68"/>
      <c r="N1709" s="68"/>
      <c r="O1709" s="68"/>
      <c r="P1709" s="68"/>
      <c r="Q1709" s="71" t="s">
        <v>672</v>
      </c>
      <c r="R1709" s="71" t="s">
        <v>672</v>
      </c>
      <c r="S1709" s="68" t="s">
        <v>1190</v>
      </c>
      <c r="T1709" s="60" t="s">
        <v>142</v>
      </c>
      <c r="U1709" s="71" t="s">
        <v>1168</v>
      </c>
      <c r="V1709" s="71" t="s">
        <v>1168</v>
      </c>
      <c r="W1709" s="71" t="str">
        <f>VLOOKUP(E1709,[1]基础数据实体梳理模板!$D$5:$E$156,2,0)</f>
        <v>f_company_employee</v>
      </c>
      <c r="X1709" s="68" t="s">
        <v>1361</v>
      </c>
    </row>
    <row r="1710" spans="1:24" x14ac:dyDescent="0.25">
      <c r="A1710" s="66">
        <v>1707</v>
      </c>
      <c r="B1710" s="68" t="s">
        <v>138</v>
      </c>
      <c r="C1710" s="68" t="s">
        <v>111</v>
      </c>
      <c r="D1710" s="68" t="s">
        <v>113</v>
      </c>
      <c r="E1710" s="68" t="s">
        <v>390</v>
      </c>
      <c r="F1710" s="68"/>
      <c r="G1710" s="68" t="s">
        <v>1362</v>
      </c>
      <c r="H1710" s="68" t="s">
        <v>1363</v>
      </c>
      <c r="I1710" s="79" t="s">
        <v>1362</v>
      </c>
      <c r="J1710" s="79"/>
      <c r="K1710" s="79" t="s">
        <v>1362</v>
      </c>
      <c r="L1710" s="68"/>
      <c r="M1710" s="68"/>
      <c r="N1710" s="68"/>
      <c r="O1710" s="68"/>
      <c r="P1710" s="68"/>
      <c r="Q1710" s="71" t="s">
        <v>672</v>
      </c>
      <c r="R1710" s="71" t="s">
        <v>672</v>
      </c>
      <c r="S1710" s="68" t="s">
        <v>1190</v>
      </c>
      <c r="T1710" s="60" t="s">
        <v>142</v>
      </c>
      <c r="U1710" s="71" t="s">
        <v>1168</v>
      </c>
      <c r="V1710" s="71" t="s">
        <v>1168</v>
      </c>
      <c r="W1710" s="71" t="str">
        <f>VLOOKUP(E1710,[1]基础数据实体梳理模板!$D$5:$E$156,2,0)</f>
        <v>f_company_employee</v>
      </c>
      <c r="X1710" s="68" t="s">
        <v>1363</v>
      </c>
    </row>
    <row r="1711" spans="1:24" x14ac:dyDescent="0.25">
      <c r="A1711" s="66">
        <v>1708</v>
      </c>
      <c r="B1711" s="68" t="s">
        <v>138</v>
      </c>
      <c r="C1711" s="68" t="s">
        <v>111</v>
      </c>
      <c r="D1711" s="68" t="s">
        <v>113</v>
      </c>
      <c r="E1711" s="68" t="s">
        <v>390</v>
      </c>
      <c r="F1711" s="68"/>
      <c r="G1711" s="68" t="s">
        <v>2326</v>
      </c>
      <c r="H1711" s="68" t="s">
        <v>1358</v>
      </c>
      <c r="I1711" s="79" t="s">
        <v>2326</v>
      </c>
      <c r="J1711" s="79"/>
      <c r="K1711" s="79" t="s">
        <v>2326</v>
      </c>
      <c r="L1711" s="68"/>
      <c r="M1711" s="68"/>
      <c r="N1711" s="68"/>
      <c r="O1711" s="68"/>
      <c r="P1711" s="68"/>
      <c r="Q1711" s="71" t="s">
        <v>672</v>
      </c>
      <c r="R1711" s="71" t="s">
        <v>672</v>
      </c>
      <c r="S1711" s="68" t="s">
        <v>1205</v>
      </c>
      <c r="T1711" s="60" t="s">
        <v>142</v>
      </c>
      <c r="U1711" s="71" t="s">
        <v>1168</v>
      </c>
      <c r="V1711" s="71" t="s">
        <v>1168</v>
      </c>
      <c r="W1711" s="71" t="str">
        <f>VLOOKUP(E1711,[1]基础数据实体梳理模板!$D$5:$E$156,2,0)</f>
        <v>f_company_employee</v>
      </c>
      <c r="X1711" s="68" t="s">
        <v>1358</v>
      </c>
    </row>
    <row r="1712" spans="1:24" x14ac:dyDescent="0.25">
      <c r="A1712" s="66">
        <v>1709</v>
      </c>
      <c r="B1712" s="68" t="s">
        <v>138</v>
      </c>
      <c r="C1712" s="68" t="s">
        <v>111</v>
      </c>
      <c r="D1712" s="68" t="s">
        <v>113</v>
      </c>
      <c r="E1712" s="68" t="s">
        <v>390</v>
      </c>
      <c r="F1712" s="68"/>
      <c r="G1712" s="68" t="s">
        <v>2327</v>
      </c>
      <c r="H1712" s="68" t="s">
        <v>1360</v>
      </c>
      <c r="I1712" s="79" t="s">
        <v>2327</v>
      </c>
      <c r="J1712" s="79"/>
      <c r="K1712" s="79" t="s">
        <v>2327</v>
      </c>
      <c r="L1712" s="68"/>
      <c r="M1712" s="68"/>
      <c r="N1712" s="68"/>
      <c r="O1712" s="68"/>
      <c r="P1712" s="68"/>
      <c r="Q1712" s="71" t="s">
        <v>672</v>
      </c>
      <c r="R1712" s="71" t="s">
        <v>672</v>
      </c>
      <c r="S1712" s="68" t="s">
        <v>1205</v>
      </c>
      <c r="T1712" s="60" t="s">
        <v>142</v>
      </c>
      <c r="U1712" s="71" t="s">
        <v>1168</v>
      </c>
      <c r="V1712" s="71" t="s">
        <v>1168</v>
      </c>
      <c r="W1712" s="71" t="str">
        <f>VLOOKUP(E1712,[1]基础数据实体梳理模板!$D$5:$E$156,2,0)</f>
        <v>f_company_employee</v>
      </c>
      <c r="X1712" s="68" t="s">
        <v>1360</v>
      </c>
    </row>
    <row r="1713" spans="1:24" x14ac:dyDescent="0.25">
      <c r="A1713" s="66">
        <v>1710</v>
      </c>
      <c r="B1713" s="68" t="s">
        <v>138</v>
      </c>
      <c r="C1713" s="68" t="s">
        <v>111</v>
      </c>
      <c r="D1713" s="68" t="s">
        <v>113</v>
      </c>
      <c r="E1713" s="68" t="s">
        <v>390</v>
      </c>
      <c r="F1713" s="68"/>
      <c r="G1713" s="68" t="s">
        <v>2381</v>
      </c>
      <c r="H1713" s="68" t="s">
        <v>2382</v>
      </c>
      <c r="I1713" s="79" t="s">
        <v>2381</v>
      </c>
      <c r="J1713" s="79"/>
      <c r="K1713" s="79" t="s">
        <v>2381</v>
      </c>
      <c r="L1713" s="68"/>
      <c r="M1713" s="68"/>
      <c r="N1713" s="68"/>
      <c r="O1713" s="68"/>
      <c r="P1713" s="68"/>
      <c r="Q1713" s="71" t="s">
        <v>672</v>
      </c>
      <c r="R1713" s="71" t="s">
        <v>672</v>
      </c>
      <c r="S1713" s="68" t="s">
        <v>1269</v>
      </c>
      <c r="T1713" s="60" t="s">
        <v>142</v>
      </c>
      <c r="U1713" s="71" t="s">
        <v>1168</v>
      </c>
      <c r="V1713" s="71" t="s">
        <v>1168</v>
      </c>
      <c r="W1713" s="71" t="str">
        <f>VLOOKUP(E1713,[1]基础数据实体梳理模板!$D$5:$E$156,2,0)</f>
        <v>f_company_employee</v>
      </c>
      <c r="X1713" s="68" t="s">
        <v>2382</v>
      </c>
    </row>
    <row r="1714" spans="1:24" x14ac:dyDescent="0.25">
      <c r="A1714" s="66">
        <v>1711</v>
      </c>
      <c r="B1714" s="68" t="s">
        <v>138</v>
      </c>
      <c r="C1714" s="68" t="s">
        <v>111</v>
      </c>
      <c r="D1714" s="68" t="s">
        <v>113</v>
      </c>
      <c r="E1714" s="68" t="s">
        <v>390</v>
      </c>
      <c r="F1714" s="68"/>
      <c r="G1714" s="68" t="s">
        <v>2383</v>
      </c>
      <c r="H1714" s="68" t="s">
        <v>2384</v>
      </c>
      <c r="I1714" s="79" t="s">
        <v>2383</v>
      </c>
      <c r="J1714" s="79"/>
      <c r="K1714" s="79" t="s">
        <v>2383</v>
      </c>
      <c r="L1714" s="68"/>
      <c r="M1714" s="68"/>
      <c r="N1714" s="68"/>
      <c r="O1714" s="68"/>
      <c r="P1714" s="68"/>
      <c r="Q1714" s="71" t="s">
        <v>672</v>
      </c>
      <c r="R1714" s="71" t="s">
        <v>672</v>
      </c>
      <c r="S1714" s="68" t="s">
        <v>1269</v>
      </c>
      <c r="T1714" s="60" t="s">
        <v>142</v>
      </c>
      <c r="U1714" s="71" t="s">
        <v>1168</v>
      </c>
      <c r="V1714" s="71" t="s">
        <v>1168</v>
      </c>
      <c r="W1714" s="71" t="str">
        <f>VLOOKUP(E1714,[1]基础数据实体梳理模板!$D$5:$E$156,2,0)</f>
        <v>f_company_employee</v>
      </c>
      <c r="X1714" s="68" t="s">
        <v>2384</v>
      </c>
    </row>
    <row r="1715" spans="1:24" x14ac:dyDescent="0.25">
      <c r="A1715" s="66">
        <v>1712</v>
      </c>
      <c r="B1715" s="68" t="s">
        <v>138</v>
      </c>
      <c r="C1715" s="68" t="s">
        <v>111</v>
      </c>
      <c r="D1715" s="68" t="s">
        <v>113</v>
      </c>
      <c r="E1715" s="68" t="s">
        <v>390</v>
      </c>
      <c r="F1715" s="68"/>
      <c r="G1715" s="68" t="s">
        <v>2302</v>
      </c>
      <c r="H1715" s="68" t="s">
        <v>2303</v>
      </c>
      <c r="I1715" s="79" t="s">
        <v>2302</v>
      </c>
      <c r="J1715" s="79"/>
      <c r="K1715" s="79" t="s">
        <v>2302</v>
      </c>
      <c r="L1715" s="68"/>
      <c r="M1715" s="68"/>
      <c r="N1715" s="68"/>
      <c r="O1715" s="68"/>
      <c r="P1715" s="68"/>
      <c r="Q1715" s="71" t="s">
        <v>672</v>
      </c>
      <c r="R1715" s="71" t="s">
        <v>672</v>
      </c>
      <c r="S1715" s="68" t="s">
        <v>1266</v>
      </c>
      <c r="T1715" s="60" t="s">
        <v>142</v>
      </c>
      <c r="U1715" s="71" t="s">
        <v>1168</v>
      </c>
      <c r="V1715" s="71" t="s">
        <v>1168</v>
      </c>
      <c r="W1715" s="71" t="str">
        <f>VLOOKUP(E1715,[1]基础数据实体梳理模板!$D$5:$E$156,2,0)</f>
        <v>f_company_employee</v>
      </c>
      <c r="X1715" s="68" t="s">
        <v>2303</v>
      </c>
    </row>
    <row r="1716" spans="1:24" x14ac:dyDescent="0.25">
      <c r="A1716" s="66">
        <v>1713</v>
      </c>
      <c r="B1716" s="68" t="s">
        <v>138</v>
      </c>
      <c r="C1716" s="68" t="s">
        <v>111</v>
      </c>
      <c r="D1716" s="68" t="s">
        <v>113</v>
      </c>
      <c r="E1716" s="68" t="s">
        <v>390</v>
      </c>
      <c r="F1716" s="68"/>
      <c r="G1716" s="68" t="s">
        <v>2187</v>
      </c>
      <c r="H1716" s="68" t="s">
        <v>2385</v>
      </c>
      <c r="I1716" s="79" t="s">
        <v>2187</v>
      </c>
      <c r="J1716" s="79"/>
      <c r="K1716" s="79" t="s">
        <v>2187</v>
      </c>
      <c r="L1716" s="68"/>
      <c r="M1716" s="68"/>
      <c r="N1716" s="68"/>
      <c r="O1716" s="68"/>
      <c r="P1716" s="68"/>
      <c r="Q1716" s="71" t="s">
        <v>672</v>
      </c>
      <c r="R1716" s="71" t="s">
        <v>672</v>
      </c>
      <c r="S1716" s="68" t="s">
        <v>2127</v>
      </c>
      <c r="T1716" s="60" t="s">
        <v>142</v>
      </c>
      <c r="U1716" s="71" t="s">
        <v>1168</v>
      </c>
      <c r="V1716" s="71" t="s">
        <v>1168</v>
      </c>
      <c r="W1716" s="71" t="str">
        <f>VLOOKUP(E1716,[1]基础数据实体梳理模板!$D$5:$E$156,2,0)</f>
        <v>f_company_employee</v>
      </c>
      <c r="X1716" s="68" t="s">
        <v>2385</v>
      </c>
    </row>
    <row r="1717" spans="1:24" x14ac:dyDescent="0.25">
      <c r="A1717" s="66">
        <v>1714</v>
      </c>
      <c r="B1717" s="68" t="s">
        <v>138</v>
      </c>
      <c r="C1717" s="68" t="s">
        <v>111</v>
      </c>
      <c r="D1717" s="68" t="s">
        <v>113</v>
      </c>
      <c r="E1717" s="68" t="s">
        <v>390</v>
      </c>
      <c r="F1717" s="68"/>
      <c r="G1717" s="68" t="s">
        <v>2257</v>
      </c>
      <c r="H1717" s="68" t="s">
        <v>1915</v>
      </c>
      <c r="I1717" s="79" t="s">
        <v>2257</v>
      </c>
      <c r="J1717" s="79"/>
      <c r="K1717" s="79" t="s">
        <v>2257</v>
      </c>
      <c r="L1717" s="68"/>
      <c r="M1717" s="68"/>
      <c r="N1717" s="68"/>
      <c r="O1717" s="68"/>
      <c r="P1717" s="68"/>
      <c r="Q1717" s="71" t="s">
        <v>672</v>
      </c>
      <c r="R1717" s="71" t="s">
        <v>672</v>
      </c>
      <c r="S1717" s="68" t="s">
        <v>1242</v>
      </c>
      <c r="T1717" s="60" t="s">
        <v>142</v>
      </c>
      <c r="U1717" s="71" t="s">
        <v>1168</v>
      </c>
      <c r="V1717" s="71" t="s">
        <v>1168</v>
      </c>
      <c r="W1717" s="71" t="str">
        <f>VLOOKUP(E1717,[1]基础数据实体梳理模板!$D$5:$E$156,2,0)</f>
        <v>f_company_employee</v>
      </c>
      <c r="X1717" s="68" t="s">
        <v>1915</v>
      </c>
    </row>
    <row r="1718" spans="1:24" x14ac:dyDescent="0.25">
      <c r="A1718" s="66">
        <v>1715</v>
      </c>
      <c r="B1718" s="68" t="s">
        <v>138</v>
      </c>
      <c r="C1718" s="68" t="s">
        <v>111</v>
      </c>
      <c r="D1718" s="68" t="s">
        <v>113</v>
      </c>
      <c r="E1718" s="68" t="s">
        <v>390</v>
      </c>
      <c r="F1718" s="68"/>
      <c r="G1718" s="68" t="s">
        <v>661</v>
      </c>
      <c r="H1718" s="68" t="s">
        <v>2386</v>
      </c>
      <c r="I1718" s="79" t="s">
        <v>661</v>
      </c>
      <c r="J1718" s="79"/>
      <c r="K1718" s="79" t="s">
        <v>661</v>
      </c>
      <c r="L1718" s="68"/>
      <c r="M1718" s="68"/>
      <c r="N1718" s="68"/>
      <c r="O1718" s="68"/>
      <c r="P1718" s="68"/>
      <c r="Q1718" s="71" t="s">
        <v>672</v>
      </c>
      <c r="R1718" s="71" t="s">
        <v>672</v>
      </c>
      <c r="S1718" s="68" t="s">
        <v>1734</v>
      </c>
      <c r="T1718" s="60" t="s">
        <v>142</v>
      </c>
      <c r="U1718" s="71" t="s">
        <v>1168</v>
      </c>
      <c r="V1718" s="71" t="s">
        <v>1168</v>
      </c>
      <c r="W1718" s="71" t="str">
        <f>VLOOKUP(E1718,[1]基础数据实体梳理模板!$D$5:$E$156,2,0)</f>
        <v>f_company_employee</v>
      </c>
      <c r="X1718" s="68" t="s">
        <v>2386</v>
      </c>
    </row>
    <row r="1719" spans="1:24" x14ac:dyDescent="0.25">
      <c r="A1719" s="66">
        <v>1716</v>
      </c>
      <c r="B1719" s="68" t="s">
        <v>138</v>
      </c>
      <c r="C1719" s="68" t="s">
        <v>111</v>
      </c>
      <c r="D1719" s="68" t="s">
        <v>113</v>
      </c>
      <c r="E1719" s="68" t="s">
        <v>390</v>
      </c>
      <c r="F1719" s="68"/>
      <c r="G1719" s="68" t="s">
        <v>2387</v>
      </c>
      <c r="H1719" s="68" t="s">
        <v>2388</v>
      </c>
      <c r="I1719" s="79" t="s">
        <v>2387</v>
      </c>
      <c r="J1719" s="79"/>
      <c r="K1719" s="79" t="s">
        <v>2387</v>
      </c>
      <c r="L1719" s="68"/>
      <c r="M1719" s="68"/>
      <c r="N1719" s="68"/>
      <c r="O1719" s="68"/>
      <c r="P1719" s="68"/>
      <c r="Q1719" s="71" t="s">
        <v>672</v>
      </c>
      <c r="R1719" s="71" t="s">
        <v>672</v>
      </c>
      <c r="S1719" s="68" t="s">
        <v>1347</v>
      </c>
      <c r="T1719" s="60" t="s">
        <v>142</v>
      </c>
      <c r="U1719" s="71" t="s">
        <v>1168</v>
      </c>
      <c r="V1719" s="71" t="s">
        <v>1168</v>
      </c>
      <c r="W1719" s="71" t="str">
        <f>VLOOKUP(E1719,[1]基础数据实体梳理模板!$D$5:$E$156,2,0)</f>
        <v>f_company_employee</v>
      </c>
      <c r="X1719" s="68" t="s">
        <v>2388</v>
      </c>
    </row>
    <row r="1720" spans="1:24" x14ac:dyDescent="0.25">
      <c r="A1720" s="66">
        <v>1717</v>
      </c>
      <c r="B1720" s="68" t="s">
        <v>138</v>
      </c>
      <c r="C1720" s="68" t="s">
        <v>111</v>
      </c>
      <c r="D1720" s="68" t="s">
        <v>113</v>
      </c>
      <c r="E1720" s="68" t="s">
        <v>390</v>
      </c>
      <c r="F1720" s="68"/>
      <c r="G1720" s="68" t="s">
        <v>2295</v>
      </c>
      <c r="H1720" s="68" t="s">
        <v>2126</v>
      </c>
      <c r="I1720" s="79" t="s">
        <v>2295</v>
      </c>
      <c r="J1720" s="79"/>
      <c r="K1720" s="79" t="s">
        <v>2295</v>
      </c>
      <c r="L1720" s="68"/>
      <c r="M1720" s="68"/>
      <c r="N1720" s="68"/>
      <c r="O1720" s="68"/>
      <c r="P1720" s="68"/>
      <c r="Q1720" s="71" t="s">
        <v>672</v>
      </c>
      <c r="R1720" s="71" t="s">
        <v>672</v>
      </c>
      <c r="S1720" s="68" t="s">
        <v>1199</v>
      </c>
      <c r="T1720" s="60" t="s">
        <v>142</v>
      </c>
      <c r="U1720" s="71" t="s">
        <v>1168</v>
      </c>
      <c r="V1720" s="71" t="s">
        <v>1168</v>
      </c>
      <c r="W1720" s="71" t="str">
        <f>VLOOKUP(E1720,[1]基础数据实体梳理模板!$D$5:$E$156,2,0)</f>
        <v>f_company_employee</v>
      </c>
      <c r="X1720" s="68" t="s">
        <v>2126</v>
      </c>
    </row>
    <row r="1721" spans="1:24" ht="31.5" x14ac:dyDescent="0.25">
      <c r="A1721" s="66">
        <v>1718</v>
      </c>
      <c r="B1721" s="68" t="s">
        <v>138</v>
      </c>
      <c r="C1721" s="68" t="s">
        <v>111</v>
      </c>
      <c r="D1721" s="68" t="s">
        <v>113</v>
      </c>
      <c r="E1721" s="68" t="s">
        <v>390</v>
      </c>
      <c r="F1721" s="68"/>
      <c r="G1721" s="68"/>
      <c r="H1721" s="68" t="s">
        <v>2292</v>
      </c>
      <c r="I1721" s="79"/>
      <c r="J1721" s="79"/>
      <c r="K1721" s="79"/>
      <c r="L1721" s="68"/>
      <c r="M1721" s="68"/>
      <c r="N1721" s="68"/>
      <c r="O1721" s="68"/>
      <c r="P1721" s="68"/>
      <c r="Q1721" s="71" t="s">
        <v>672</v>
      </c>
      <c r="R1721" s="71" t="s">
        <v>672</v>
      </c>
      <c r="S1721" s="68" t="s">
        <v>1937</v>
      </c>
      <c r="T1721" s="60" t="s">
        <v>142</v>
      </c>
      <c r="U1721" s="71" t="s">
        <v>1168</v>
      </c>
      <c r="V1721" s="71" t="s">
        <v>1168</v>
      </c>
      <c r="W1721" s="71" t="str">
        <f>VLOOKUP(E1721,[1]基础数据实体梳理模板!$D$5:$E$156,2,0)</f>
        <v>f_company_employee</v>
      </c>
      <c r="X1721" s="68" t="s">
        <v>2292</v>
      </c>
    </row>
    <row r="1722" spans="1:24" x14ac:dyDescent="0.25">
      <c r="A1722" s="66">
        <v>1719</v>
      </c>
      <c r="B1722" s="68" t="s">
        <v>138</v>
      </c>
      <c r="C1722" s="68" t="s">
        <v>111</v>
      </c>
      <c r="D1722" s="68" t="s">
        <v>113</v>
      </c>
      <c r="E1722" s="68" t="s">
        <v>390</v>
      </c>
      <c r="F1722" s="68"/>
      <c r="G1722" s="68" t="s">
        <v>2389</v>
      </c>
      <c r="H1722" s="68" t="s">
        <v>1611</v>
      </c>
      <c r="I1722" s="79" t="s">
        <v>2389</v>
      </c>
      <c r="J1722" s="79"/>
      <c r="K1722" s="79" t="s">
        <v>2389</v>
      </c>
      <c r="L1722" s="68"/>
      <c r="M1722" s="68"/>
      <c r="N1722" s="68"/>
      <c r="O1722" s="68"/>
      <c r="P1722" s="68"/>
      <c r="Q1722" s="71" t="s">
        <v>672</v>
      </c>
      <c r="R1722" s="71" t="s">
        <v>672</v>
      </c>
      <c r="S1722" s="68" t="s">
        <v>1167</v>
      </c>
      <c r="T1722" s="60" t="s">
        <v>142</v>
      </c>
      <c r="U1722" s="71" t="s">
        <v>1168</v>
      </c>
      <c r="V1722" s="71" t="s">
        <v>1168</v>
      </c>
      <c r="W1722" s="71" t="str">
        <f>VLOOKUP(E1722,[1]基础数据实体梳理模板!$D$5:$E$156,2,0)</f>
        <v>f_company_employee</v>
      </c>
      <c r="X1722" s="68" t="s">
        <v>1611</v>
      </c>
    </row>
    <row r="1723" spans="1:24" x14ac:dyDescent="0.25">
      <c r="A1723" s="66">
        <v>1720</v>
      </c>
      <c r="B1723" s="68" t="s">
        <v>138</v>
      </c>
      <c r="C1723" s="68" t="s">
        <v>111</v>
      </c>
      <c r="D1723" s="68" t="s">
        <v>113</v>
      </c>
      <c r="E1723" s="68" t="s">
        <v>390</v>
      </c>
      <c r="F1723" s="68"/>
      <c r="G1723" s="68" t="s">
        <v>2390</v>
      </c>
      <c r="H1723" s="68" t="s">
        <v>2391</v>
      </c>
      <c r="I1723" s="79" t="s">
        <v>2390</v>
      </c>
      <c r="J1723" s="79"/>
      <c r="K1723" s="79" t="s">
        <v>2390</v>
      </c>
      <c r="L1723" s="68"/>
      <c r="M1723" s="68"/>
      <c r="N1723" s="68"/>
      <c r="O1723" s="68"/>
      <c r="P1723" s="68"/>
      <c r="Q1723" s="71" t="s">
        <v>672</v>
      </c>
      <c r="R1723" s="71" t="s">
        <v>672</v>
      </c>
      <c r="S1723" s="68" t="s">
        <v>1296</v>
      </c>
      <c r="T1723" s="60" t="s">
        <v>142</v>
      </c>
      <c r="U1723" s="71" t="s">
        <v>1168</v>
      </c>
      <c r="V1723" s="71" t="s">
        <v>1168</v>
      </c>
      <c r="W1723" s="71" t="str">
        <f>VLOOKUP(E1723,[1]基础数据实体梳理模板!$D$5:$E$156,2,0)</f>
        <v>f_company_employee</v>
      </c>
      <c r="X1723" s="68" t="s">
        <v>2391</v>
      </c>
    </row>
    <row r="1724" spans="1:24" x14ac:dyDescent="0.25">
      <c r="A1724" s="66">
        <v>1721</v>
      </c>
      <c r="B1724" s="68" t="s">
        <v>138</v>
      </c>
      <c r="C1724" s="68" t="s">
        <v>111</v>
      </c>
      <c r="D1724" s="68" t="s">
        <v>113</v>
      </c>
      <c r="E1724" s="68" t="s">
        <v>390</v>
      </c>
      <c r="F1724" s="68"/>
      <c r="G1724" s="68" t="s">
        <v>2392</v>
      </c>
      <c r="H1724" s="68" t="s">
        <v>2393</v>
      </c>
      <c r="I1724" s="79" t="s">
        <v>2392</v>
      </c>
      <c r="J1724" s="79"/>
      <c r="K1724" s="79" t="s">
        <v>2392</v>
      </c>
      <c r="L1724" s="68"/>
      <c r="M1724" s="68"/>
      <c r="N1724" s="68"/>
      <c r="O1724" s="68"/>
      <c r="P1724" s="68"/>
      <c r="Q1724" s="71" t="s">
        <v>672</v>
      </c>
      <c r="R1724" s="71" t="s">
        <v>672</v>
      </c>
      <c r="S1724" s="68" t="s">
        <v>1269</v>
      </c>
      <c r="T1724" s="60" t="s">
        <v>142</v>
      </c>
      <c r="U1724" s="71" t="s">
        <v>1168</v>
      </c>
      <c r="V1724" s="71" t="s">
        <v>1168</v>
      </c>
      <c r="W1724" s="71" t="str">
        <f>VLOOKUP(E1724,[1]基础数据实体梳理模板!$D$5:$E$156,2,0)</f>
        <v>f_company_employee</v>
      </c>
      <c r="X1724" s="68" t="s">
        <v>2393</v>
      </c>
    </row>
    <row r="1725" spans="1:24" ht="31.5" x14ac:dyDescent="0.25">
      <c r="A1725" s="66">
        <v>1722</v>
      </c>
      <c r="B1725" s="68" t="s">
        <v>138</v>
      </c>
      <c r="C1725" s="68" t="s">
        <v>111</v>
      </c>
      <c r="D1725" s="68" t="s">
        <v>113</v>
      </c>
      <c r="E1725" s="68" t="s">
        <v>390</v>
      </c>
      <c r="F1725" s="68"/>
      <c r="G1725" s="68" t="s">
        <v>2394</v>
      </c>
      <c r="H1725" s="68" t="s">
        <v>2395</v>
      </c>
      <c r="I1725" s="79" t="s">
        <v>2394</v>
      </c>
      <c r="J1725" s="79"/>
      <c r="K1725" s="79" t="s">
        <v>2394</v>
      </c>
      <c r="L1725" s="68"/>
      <c r="M1725" s="68"/>
      <c r="N1725" s="68"/>
      <c r="O1725" s="68"/>
      <c r="P1725" s="68"/>
      <c r="Q1725" s="71" t="s">
        <v>672</v>
      </c>
      <c r="R1725" s="71" t="s">
        <v>672</v>
      </c>
      <c r="S1725" s="68" t="s">
        <v>1212</v>
      </c>
      <c r="T1725" s="60" t="s">
        <v>142</v>
      </c>
      <c r="U1725" s="71" t="s">
        <v>1168</v>
      </c>
      <c r="V1725" s="71" t="s">
        <v>1168</v>
      </c>
      <c r="W1725" s="71" t="str">
        <f>VLOOKUP(E1725,[1]基础数据实体梳理模板!$D$5:$E$156,2,0)</f>
        <v>f_company_employee</v>
      </c>
      <c r="X1725" s="68" t="s">
        <v>2395</v>
      </c>
    </row>
    <row r="1726" spans="1:24" x14ac:dyDescent="0.25">
      <c r="A1726" s="66">
        <v>1723</v>
      </c>
      <c r="B1726" s="68" t="s">
        <v>138</v>
      </c>
      <c r="C1726" s="68" t="s">
        <v>111</v>
      </c>
      <c r="D1726" s="68" t="s">
        <v>113</v>
      </c>
      <c r="E1726" s="68" t="s">
        <v>390</v>
      </c>
      <c r="F1726" s="68"/>
      <c r="G1726" s="68" t="s">
        <v>2396</v>
      </c>
      <c r="H1726" s="68" t="s">
        <v>2397</v>
      </c>
      <c r="I1726" s="79" t="s">
        <v>2396</v>
      </c>
      <c r="J1726" s="79"/>
      <c r="K1726" s="79" t="s">
        <v>2396</v>
      </c>
      <c r="L1726" s="68"/>
      <c r="M1726" s="68"/>
      <c r="N1726" s="68"/>
      <c r="O1726" s="68"/>
      <c r="P1726" s="68"/>
      <c r="Q1726" s="71" t="s">
        <v>672</v>
      </c>
      <c r="R1726" s="71" t="s">
        <v>672</v>
      </c>
      <c r="S1726" s="68" t="s">
        <v>1269</v>
      </c>
      <c r="T1726" s="60" t="s">
        <v>142</v>
      </c>
      <c r="U1726" s="71" t="s">
        <v>1168</v>
      </c>
      <c r="V1726" s="71" t="s">
        <v>1168</v>
      </c>
      <c r="W1726" s="71" t="str">
        <f>VLOOKUP(E1726,[1]基础数据实体梳理模板!$D$5:$E$156,2,0)</f>
        <v>f_company_employee</v>
      </c>
      <c r="X1726" s="68" t="s">
        <v>2397</v>
      </c>
    </row>
    <row r="1727" spans="1:24" ht="31.5" x14ac:dyDescent="0.25">
      <c r="A1727" s="66">
        <v>1724</v>
      </c>
      <c r="B1727" s="68" t="s">
        <v>138</v>
      </c>
      <c r="C1727" s="68" t="s">
        <v>111</v>
      </c>
      <c r="D1727" s="68" t="s">
        <v>113</v>
      </c>
      <c r="E1727" s="68" t="s">
        <v>390</v>
      </c>
      <c r="F1727" s="68"/>
      <c r="G1727" s="68" t="s">
        <v>2398</v>
      </c>
      <c r="H1727" s="68" t="s">
        <v>2399</v>
      </c>
      <c r="I1727" s="79" t="s">
        <v>2398</v>
      </c>
      <c r="J1727" s="79"/>
      <c r="K1727" s="79" t="s">
        <v>2398</v>
      </c>
      <c r="L1727" s="68"/>
      <c r="M1727" s="68"/>
      <c r="N1727" s="68"/>
      <c r="O1727" s="68"/>
      <c r="P1727" s="68"/>
      <c r="Q1727" s="71" t="s">
        <v>672</v>
      </c>
      <c r="R1727" s="71" t="s">
        <v>672</v>
      </c>
      <c r="S1727" s="68" t="s">
        <v>1212</v>
      </c>
      <c r="T1727" s="60" t="s">
        <v>142</v>
      </c>
      <c r="U1727" s="71" t="s">
        <v>1168</v>
      </c>
      <c r="V1727" s="71" t="s">
        <v>1168</v>
      </c>
      <c r="W1727" s="71" t="str">
        <f>VLOOKUP(E1727,[1]基础数据实体梳理模板!$D$5:$E$156,2,0)</f>
        <v>f_company_employee</v>
      </c>
      <c r="X1727" s="68" t="s">
        <v>2399</v>
      </c>
    </row>
    <row r="1728" spans="1:24" x14ac:dyDescent="0.25">
      <c r="A1728" s="66">
        <v>1725</v>
      </c>
      <c r="B1728" s="68" t="s">
        <v>138</v>
      </c>
      <c r="C1728" s="68" t="s">
        <v>111</v>
      </c>
      <c r="D1728" s="68" t="s">
        <v>113</v>
      </c>
      <c r="E1728" s="68" t="s">
        <v>390</v>
      </c>
      <c r="F1728" s="68"/>
      <c r="G1728" s="68" t="s">
        <v>2400</v>
      </c>
      <c r="H1728" s="68" t="s">
        <v>861</v>
      </c>
      <c r="I1728" s="79" t="s">
        <v>2400</v>
      </c>
      <c r="J1728" s="79"/>
      <c r="K1728" s="79" t="s">
        <v>2400</v>
      </c>
      <c r="L1728" s="68"/>
      <c r="M1728" s="68"/>
      <c r="N1728" s="68"/>
      <c r="O1728" s="68"/>
      <c r="P1728" s="68"/>
      <c r="Q1728" s="71" t="s">
        <v>672</v>
      </c>
      <c r="R1728" s="71" t="s">
        <v>672</v>
      </c>
      <c r="S1728" s="68" t="s">
        <v>1212</v>
      </c>
      <c r="T1728" s="60" t="s">
        <v>142</v>
      </c>
      <c r="U1728" s="71" t="s">
        <v>1168</v>
      </c>
      <c r="V1728" s="71" t="s">
        <v>1168</v>
      </c>
      <c r="W1728" s="71" t="str">
        <f>VLOOKUP(E1728,[1]基础数据实体梳理模板!$D$5:$E$156,2,0)</f>
        <v>f_company_employee</v>
      </c>
      <c r="X1728" s="68" t="s">
        <v>861</v>
      </c>
    </row>
    <row r="1729" spans="1:24" ht="31.5" x14ac:dyDescent="0.25">
      <c r="A1729" s="66">
        <v>1726</v>
      </c>
      <c r="B1729" s="68" t="s">
        <v>138</v>
      </c>
      <c r="C1729" s="68" t="s">
        <v>111</v>
      </c>
      <c r="D1729" s="68" t="s">
        <v>113</v>
      </c>
      <c r="E1729" s="68" t="s">
        <v>390</v>
      </c>
      <c r="F1729" s="68"/>
      <c r="G1729" s="68" t="s">
        <v>2401</v>
      </c>
      <c r="H1729" s="68" t="s">
        <v>2402</v>
      </c>
      <c r="I1729" s="79" t="s">
        <v>2401</v>
      </c>
      <c r="J1729" s="79"/>
      <c r="K1729" s="79" t="s">
        <v>2401</v>
      </c>
      <c r="L1729" s="68"/>
      <c r="M1729" s="68"/>
      <c r="N1729" s="68"/>
      <c r="O1729" s="68"/>
      <c r="P1729" s="68"/>
      <c r="Q1729" s="71" t="s">
        <v>672</v>
      </c>
      <c r="R1729" s="71" t="s">
        <v>672</v>
      </c>
      <c r="S1729" s="68" t="s">
        <v>1190</v>
      </c>
      <c r="T1729" s="60" t="s">
        <v>142</v>
      </c>
      <c r="U1729" s="71" t="s">
        <v>1168</v>
      </c>
      <c r="V1729" s="71" t="s">
        <v>1168</v>
      </c>
      <c r="W1729" s="71" t="str">
        <f>VLOOKUP(E1729,[1]基础数据实体梳理模板!$D$5:$E$156,2,0)</f>
        <v>f_company_employee</v>
      </c>
      <c r="X1729" s="68" t="s">
        <v>2402</v>
      </c>
    </row>
    <row r="1730" spans="1:24" ht="31.5" x14ac:dyDescent="0.25">
      <c r="A1730" s="66">
        <v>1727</v>
      </c>
      <c r="B1730" s="68" t="s">
        <v>138</v>
      </c>
      <c r="C1730" s="68" t="s">
        <v>111</v>
      </c>
      <c r="D1730" s="68" t="s">
        <v>113</v>
      </c>
      <c r="E1730" s="68" t="s">
        <v>390</v>
      </c>
      <c r="F1730" s="68"/>
      <c r="G1730" s="68" t="s">
        <v>2403</v>
      </c>
      <c r="H1730" s="68" t="s">
        <v>2404</v>
      </c>
      <c r="I1730" s="79" t="s">
        <v>2403</v>
      </c>
      <c r="J1730" s="79"/>
      <c r="K1730" s="79" t="s">
        <v>2403</v>
      </c>
      <c r="L1730" s="68"/>
      <c r="M1730" s="68"/>
      <c r="N1730" s="68"/>
      <c r="O1730" s="68"/>
      <c r="P1730" s="68"/>
      <c r="Q1730" s="71" t="s">
        <v>672</v>
      </c>
      <c r="R1730" s="71" t="s">
        <v>672</v>
      </c>
      <c r="S1730" s="68" t="s">
        <v>1190</v>
      </c>
      <c r="T1730" s="60" t="s">
        <v>142</v>
      </c>
      <c r="U1730" s="71" t="s">
        <v>1168</v>
      </c>
      <c r="V1730" s="71" t="s">
        <v>1168</v>
      </c>
      <c r="W1730" s="71" t="str">
        <f>VLOOKUP(E1730,[1]基础数据实体梳理模板!$D$5:$E$156,2,0)</f>
        <v>f_company_employee</v>
      </c>
      <c r="X1730" s="68" t="s">
        <v>2404</v>
      </c>
    </row>
    <row r="1731" spans="1:24" ht="31.5" x14ac:dyDescent="0.25">
      <c r="A1731" s="66">
        <v>1728</v>
      </c>
      <c r="B1731" s="68" t="s">
        <v>138</v>
      </c>
      <c r="C1731" s="68" t="s">
        <v>111</v>
      </c>
      <c r="D1731" s="68" t="s">
        <v>113</v>
      </c>
      <c r="E1731" s="68" t="s">
        <v>390</v>
      </c>
      <c r="F1731" s="68"/>
      <c r="G1731" s="68" t="s">
        <v>2405</v>
      </c>
      <c r="H1731" s="68" t="s">
        <v>2406</v>
      </c>
      <c r="I1731" s="79" t="s">
        <v>2405</v>
      </c>
      <c r="J1731" s="79"/>
      <c r="K1731" s="79" t="s">
        <v>2405</v>
      </c>
      <c r="L1731" s="68"/>
      <c r="M1731" s="68"/>
      <c r="N1731" s="68"/>
      <c r="O1731" s="68"/>
      <c r="P1731" s="68"/>
      <c r="Q1731" s="71" t="s">
        <v>672</v>
      </c>
      <c r="R1731" s="71" t="s">
        <v>672</v>
      </c>
      <c r="S1731" s="68" t="s">
        <v>1191</v>
      </c>
      <c r="T1731" s="60" t="s">
        <v>142</v>
      </c>
      <c r="U1731" s="71" t="s">
        <v>1168</v>
      </c>
      <c r="V1731" s="71" t="s">
        <v>1168</v>
      </c>
      <c r="W1731" s="71" t="str">
        <f>VLOOKUP(E1731,[1]基础数据实体梳理模板!$D$5:$E$156,2,0)</f>
        <v>f_company_employee</v>
      </c>
      <c r="X1731" s="68" t="s">
        <v>2406</v>
      </c>
    </row>
    <row r="1732" spans="1:24" x14ac:dyDescent="0.25">
      <c r="A1732" s="66">
        <v>1729</v>
      </c>
      <c r="B1732" s="68" t="s">
        <v>138</v>
      </c>
      <c r="C1732" s="68" t="s">
        <v>111</v>
      </c>
      <c r="D1732" s="68" t="s">
        <v>113</v>
      </c>
      <c r="E1732" s="68" t="s">
        <v>390</v>
      </c>
      <c r="F1732" s="68"/>
      <c r="G1732" s="68" t="s">
        <v>2407</v>
      </c>
      <c r="H1732" s="68" t="s">
        <v>2408</v>
      </c>
      <c r="I1732" s="79" t="s">
        <v>2407</v>
      </c>
      <c r="J1732" s="79"/>
      <c r="K1732" s="79" t="s">
        <v>2407</v>
      </c>
      <c r="L1732" s="68"/>
      <c r="M1732" s="68"/>
      <c r="N1732" s="68"/>
      <c r="O1732" s="68"/>
      <c r="P1732" s="68"/>
      <c r="Q1732" s="71" t="s">
        <v>672</v>
      </c>
      <c r="R1732" s="71" t="s">
        <v>672</v>
      </c>
      <c r="S1732" s="68" t="s">
        <v>1266</v>
      </c>
      <c r="T1732" s="60" t="s">
        <v>142</v>
      </c>
      <c r="U1732" s="71" t="s">
        <v>1168</v>
      </c>
      <c r="V1732" s="71" t="s">
        <v>1168</v>
      </c>
      <c r="W1732" s="71" t="str">
        <f>VLOOKUP(E1732,[1]基础数据实体梳理模板!$D$5:$E$156,2,0)</f>
        <v>f_company_employee</v>
      </c>
      <c r="X1732" s="68" t="s">
        <v>2408</v>
      </c>
    </row>
    <row r="1733" spans="1:24" ht="31.5" x14ac:dyDescent="0.25">
      <c r="A1733" s="66">
        <v>1730</v>
      </c>
      <c r="B1733" s="68" t="s">
        <v>138</v>
      </c>
      <c r="C1733" s="68" t="s">
        <v>111</v>
      </c>
      <c r="D1733" s="68" t="s">
        <v>113</v>
      </c>
      <c r="E1733" s="68" t="s">
        <v>390</v>
      </c>
      <c r="F1733" s="68"/>
      <c r="G1733" s="68" t="s">
        <v>2409</v>
      </c>
      <c r="H1733" s="68" t="s">
        <v>2410</v>
      </c>
      <c r="I1733" s="79" t="s">
        <v>2409</v>
      </c>
      <c r="J1733" s="79"/>
      <c r="K1733" s="79" t="s">
        <v>2409</v>
      </c>
      <c r="L1733" s="68"/>
      <c r="M1733" s="68"/>
      <c r="N1733" s="68"/>
      <c r="O1733" s="68"/>
      <c r="P1733" s="68"/>
      <c r="Q1733" s="71" t="s">
        <v>672</v>
      </c>
      <c r="R1733" s="71" t="s">
        <v>672</v>
      </c>
      <c r="S1733" s="68" t="s">
        <v>2411</v>
      </c>
      <c r="T1733" s="60" t="s">
        <v>142</v>
      </c>
      <c r="U1733" s="71" t="s">
        <v>1168</v>
      </c>
      <c r="V1733" s="71" t="s">
        <v>1168</v>
      </c>
      <c r="W1733" s="71" t="str">
        <f>VLOOKUP(E1733,[1]基础数据实体梳理模板!$D$5:$E$156,2,0)</f>
        <v>f_company_employee</v>
      </c>
      <c r="X1733" s="68" t="s">
        <v>2410</v>
      </c>
    </row>
    <row r="1734" spans="1:24" x14ac:dyDescent="0.25">
      <c r="A1734" s="66">
        <v>1731</v>
      </c>
      <c r="B1734" s="68" t="s">
        <v>138</v>
      </c>
      <c r="C1734" s="68" t="s">
        <v>111</v>
      </c>
      <c r="D1734" s="68" t="s">
        <v>113</v>
      </c>
      <c r="E1734" s="68" t="s">
        <v>390</v>
      </c>
      <c r="F1734" s="68"/>
      <c r="G1734" s="68" t="s">
        <v>2139</v>
      </c>
      <c r="H1734" s="68" t="s">
        <v>2412</v>
      </c>
      <c r="I1734" s="79" t="s">
        <v>2139</v>
      </c>
      <c r="J1734" s="79"/>
      <c r="K1734" s="79" t="s">
        <v>2139</v>
      </c>
      <c r="L1734" s="68"/>
      <c r="M1734" s="68"/>
      <c r="N1734" s="68"/>
      <c r="O1734" s="68"/>
      <c r="P1734" s="68"/>
      <c r="Q1734" s="71" t="s">
        <v>672</v>
      </c>
      <c r="R1734" s="71" t="s">
        <v>672</v>
      </c>
      <c r="S1734" s="68" t="s">
        <v>1191</v>
      </c>
      <c r="T1734" s="60" t="s">
        <v>142</v>
      </c>
      <c r="U1734" s="71" t="s">
        <v>1168</v>
      </c>
      <c r="V1734" s="71" t="s">
        <v>1168</v>
      </c>
      <c r="W1734" s="71" t="str">
        <f>VLOOKUP(E1734,[1]基础数据实体梳理模板!$D$5:$E$156,2,0)</f>
        <v>f_company_employee</v>
      </c>
      <c r="X1734" s="68" t="s">
        <v>2412</v>
      </c>
    </row>
    <row r="1735" spans="1:24" x14ac:dyDescent="0.25">
      <c r="A1735" s="66">
        <v>1732</v>
      </c>
      <c r="B1735" s="68" t="s">
        <v>138</v>
      </c>
      <c r="C1735" s="68" t="s">
        <v>111</v>
      </c>
      <c r="D1735" s="68" t="s">
        <v>113</v>
      </c>
      <c r="E1735" s="68" t="s">
        <v>390</v>
      </c>
      <c r="F1735" s="68"/>
      <c r="G1735" s="68" t="s">
        <v>2413</v>
      </c>
      <c r="H1735" s="68" t="s">
        <v>2414</v>
      </c>
      <c r="I1735" s="79" t="s">
        <v>2413</v>
      </c>
      <c r="J1735" s="79"/>
      <c r="K1735" s="79" t="s">
        <v>2413</v>
      </c>
      <c r="L1735" s="68"/>
      <c r="M1735" s="68"/>
      <c r="N1735" s="68"/>
      <c r="O1735" s="68"/>
      <c r="P1735" s="68"/>
      <c r="Q1735" s="71" t="s">
        <v>672</v>
      </c>
      <c r="R1735" s="71" t="s">
        <v>672</v>
      </c>
      <c r="S1735" s="68" t="s">
        <v>1222</v>
      </c>
      <c r="T1735" s="60" t="s">
        <v>142</v>
      </c>
      <c r="U1735" s="71" t="s">
        <v>1168</v>
      </c>
      <c r="V1735" s="71" t="s">
        <v>1168</v>
      </c>
      <c r="W1735" s="71" t="str">
        <f>VLOOKUP(E1735,[1]基础数据实体梳理模板!$D$5:$E$156,2,0)</f>
        <v>f_company_employee</v>
      </c>
      <c r="X1735" s="68" t="s">
        <v>2414</v>
      </c>
    </row>
    <row r="1736" spans="1:24" x14ac:dyDescent="0.25">
      <c r="A1736" s="66">
        <v>1733</v>
      </c>
      <c r="B1736" s="68" t="s">
        <v>138</v>
      </c>
      <c r="C1736" s="68" t="s">
        <v>111</v>
      </c>
      <c r="D1736" s="68" t="s">
        <v>113</v>
      </c>
      <c r="E1736" s="68" t="s">
        <v>390</v>
      </c>
      <c r="F1736" s="68"/>
      <c r="G1736" s="68" t="s">
        <v>2415</v>
      </c>
      <c r="H1736" s="68" t="s">
        <v>2416</v>
      </c>
      <c r="I1736" s="79" t="s">
        <v>2415</v>
      </c>
      <c r="J1736" s="79"/>
      <c r="K1736" s="79" t="s">
        <v>2415</v>
      </c>
      <c r="L1736" s="68"/>
      <c r="M1736" s="68"/>
      <c r="N1736" s="68"/>
      <c r="O1736" s="68"/>
      <c r="P1736" s="68"/>
      <c r="Q1736" s="71" t="s">
        <v>672</v>
      </c>
      <c r="R1736" s="71" t="s">
        <v>672</v>
      </c>
      <c r="S1736" s="68" t="s">
        <v>1222</v>
      </c>
      <c r="T1736" s="60" t="s">
        <v>142</v>
      </c>
      <c r="U1736" s="71" t="s">
        <v>1168</v>
      </c>
      <c r="V1736" s="71" t="s">
        <v>1168</v>
      </c>
      <c r="W1736" s="71" t="str">
        <f>VLOOKUP(E1736,[1]基础数据实体梳理模板!$D$5:$E$156,2,0)</f>
        <v>f_company_employee</v>
      </c>
      <c r="X1736" s="68" t="s">
        <v>2416</v>
      </c>
    </row>
    <row r="1737" spans="1:24" x14ac:dyDescent="0.25">
      <c r="A1737" s="66">
        <v>1734</v>
      </c>
      <c r="B1737" s="68" t="s">
        <v>138</v>
      </c>
      <c r="C1737" s="68" t="s">
        <v>111</v>
      </c>
      <c r="D1737" s="68" t="s">
        <v>113</v>
      </c>
      <c r="E1737" s="68" t="s">
        <v>390</v>
      </c>
      <c r="F1737" s="68"/>
      <c r="G1737" s="68" t="s">
        <v>2417</v>
      </c>
      <c r="H1737" s="68" t="s">
        <v>2418</v>
      </c>
      <c r="I1737" s="79" t="s">
        <v>2417</v>
      </c>
      <c r="J1737" s="79"/>
      <c r="K1737" s="79" t="s">
        <v>2417</v>
      </c>
      <c r="L1737" s="68"/>
      <c r="M1737" s="68"/>
      <c r="N1737" s="68"/>
      <c r="O1737" s="68"/>
      <c r="P1737" s="68"/>
      <c r="Q1737" s="71" t="s">
        <v>672</v>
      </c>
      <c r="R1737" s="71" t="s">
        <v>672</v>
      </c>
      <c r="S1737" s="68" t="s">
        <v>1222</v>
      </c>
      <c r="T1737" s="60" t="s">
        <v>142</v>
      </c>
      <c r="U1737" s="71" t="s">
        <v>1168</v>
      </c>
      <c r="V1737" s="71" t="s">
        <v>1168</v>
      </c>
      <c r="W1737" s="71" t="str">
        <f>VLOOKUP(E1737,[1]基础数据实体梳理模板!$D$5:$E$156,2,0)</f>
        <v>f_company_employee</v>
      </c>
      <c r="X1737" s="68" t="s">
        <v>2418</v>
      </c>
    </row>
    <row r="1738" spans="1:24" x14ac:dyDescent="0.25">
      <c r="A1738" s="66">
        <v>1735</v>
      </c>
      <c r="B1738" s="68" t="s">
        <v>138</v>
      </c>
      <c r="C1738" s="68" t="s">
        <v>111</v>
      </c>
      <c r="D1738" s="68" t="s">
        <v>112</v>
      </c>
      <c r="E1738" s="68" t="s">
        <v>393</v>
      </c>
      <c r="F1738" s="68"/>
      <c r="G1738" s="68" t="s">
        <v>2419</v>
      </c>
      <c r="H1738" s="68" t="s">
        <v>2420</v>
      </c>
      <c r="I1738" s="79" t="s">
        <v>2419</v>
      </c>
      <c r="J1738" s="79"/>
      <c r="K1738" s="79" t="s">
        <v>2419</v>
      </c>
      <c r="L1738" s="68"/>
      <c r="M1738" s="68"/>
      <c r="N1738" s="68"/>
      <c r="O1738" s="68"/>
      <c r="P1738" s="68"/>
      <c r="Q1738" s="71" t="s">
        <v>672</v>
      </c>
      <c r="R1738" s="71" t="s">
        <v>672</v>
      </c>
      <c r="S1738" s="68" t="s">
        <v>2421</v>
      </c>
      <c r="T1738" s="60" t="s">
        <v>142</v>
      </c>
      <c r="U1738" s="71"/>
      <c r="V1738" s="71"/>
      <c r="W1738" s="71" t="str">
        <f>VLOOKUP(E1738,[1]基础数据实体梳理模板!$D$5:$E$156,2,0)</f>
        <v>dynamicform_category</v>
      </c>
      <c r="X1738" s="68" t="s">
        <v>2420</v>
      </c>
    </row>
    <row r="1739" spans="1:24" x14ac:dyDescent="0.25">
      <c r="A1739" s="66">
        <v>1736</v>
      </c>
      <c r="B1739" s="68" t="s">
        <v>138</v>
      </c>
      <c r="C1739" s="68" t="s">
        <v>111</v>
      </c>
      <c r="D1739" s="68" t="s">
        <v>112</v>
      </c>
      <c r="E1739" s="68" t="s">
        <v>393</v>
      </c>
      <c r="F1739" s="68"/>
      <c r="G1739" s="68" t="s">
        <v>2422</v>
      </c>
      <c r="H1739" s="68" t="s">
        <v>2423</v>
      </c>
      <c r="I1739" s="79" t="s">
        <v>2422</v>
      </c>
      <c r="J1739" s="79"/>
      <c r="K1739" s="79" t="s">
        <v>2422</v>
      </c>
      <c r="L1739" s="68"/>
      <c r="M1739" s="68"/>
      <c r="N1739" s="68"/>
      <c r="O1739" s="68"/>
      <c r="P1739" s="68"/>
      <c r="Q1739" s="71" t="s">
        <v>672</v>
      </c>
      <c r="R1739" s="71" t="s">
        <v>672</v>
      </c>
      <c r="S1739" s="68" t="s">
        <v>2424</v>
      </c>
      <c r="T1739" s="60" t="s">
        <v>142</v>
      </c>
      <c r="U1739" s="71"/>
      <c r="V1739" s="71"/>
      <c r="W1739" s="71" t="str">
        <f>VLOOKUP(E1739,[1]基础数据实体梳理模板!$D$5:$E$156,2,0)</f>
        <v>dynamicform_category</v>
      </c>
      <c r="X1739" s="68" t="s">
        <v>2423</v>
      </c>
    </row>
    <row r="1740" spans="1:24" x14ac:dyDescent="0.25">
      <c r="A1740" s="66">
        <v>1737</v>
      </c>
      <c r="B1740" s="68" t="s">
        <v>138</v>
      </c>
      <c r="C1740" s="68" t="s">
        <v>111</v>
      </c>
      <c r="D1740" s="68" t="s">
        <v>112</v>
      </c>
      <c r="E1740" s="68" t="s">
        <v>393</v>
      </c>
      <c r="F1740" s="68"/>
      <c r="G1740" s="68" t="s">
        <v>1114</v>
      </c>
      <c r="H1740" s="68" t="s">
        <v>2425</v>
      </c>
      <c r="I1740" s="79" t="s">
        <v>1114</v>
      </c>
      <c r="J1740" s="79"/>
      <c r="K1740" s="79" t="s">
        <v>1114</v>
      </c>
      <c r="L1740" s="68"/>
      <c r="M1740" s="68"/>
      <c r="N1740" s="68"/>
      <c r="O1740" s="68"/>
      <c r="P1740" s="68"/>
      <c r="Q1740" s="71" t="s">
        <v>672</v>
      </c>
      <c r="R1740" s="71" t="s">
        <v>672</v>
      </c>
      <c r="S1740" s="68" t="s">
        <v>1190</v>
      </c>
      <c r="T1740" s="60" t="s">
        <v>142</v>
      </c>
      <c r="U1740" s="71"/>
      <c r="V1740" s="71"/>
      <c r="W1740" s="71" t="str">
        <f>VLOOKUP(E1740,[1]基础数据实体梳理模板!$D$5:$E$156,2,0)</f>
        <v>dynamicform_category</v>
      </c>
      <c r="X1740" s="68" t="s">
        <v>2425</v>
      </c>
    </row>
    <row r="1741" spans="1:24" x14ac:dyDescent="0.25">
      <c r="A1741" s="66">
        <v>1738</v>
      </c>
      <c r="B1741" s="68" t="s">
        <v>138</v>
      </c>
      <c r="C1741" s="68" t="s">
        <v>111</v>
      </c>
      <c r="D1741" s="68" t="s">
        <v>112</v>
      </c>
      <c r="E1741" s="68" t="s">
        <v>393</v>
      </c>
      <c r="F1741" s="68"/>
      <c r="G1741" s="68" t="s">
        <v>1112</v>
      </c>
      <c r="H1741" s="68" t="s">
        <v>2426</v>
      </c>
      <c r="I1741" s="79" t="s">
        <v>1112</v>
      </c>
      <c r="J1741" s="79"/>
      <c r="K1741" s="79" t="s">
        <v>1112</v>
      </c>
      <c r="L1741" s="68"/>
      <c r="M1741" s="68"/>
      <c r="N1741" s="68"/>
      <c r="O1741" s="68"/>
      <c r="P1741" s="68"/>
      <c r="Q1741" s="71" t="s">
        <v>672</v>
      </c>
      <c r="R1741" s="71" t="s">
        <v>672</v>
      </c>
      <c r="S1741" s="68" t="s">
        <v>2421</v>
      </c>
      <c r="T1741" s="60" t="s">
        <v>142</v>
      </c>
      <c r="U1741" s="71"/>
      <c r="V1741" s="71"/>
      <c r="W1741" s="71" t="str">
        <f>VLOOKUP(E1741,[1]基础数据实体梳理模板!$D$5:$E$156,2,0)</f>
        <v>dynamicform_category</v>
      </c>
      <c r="X1741" s="68" t="s">
        <v>2426</v>
      </c>
    </row>
    <row r="1742" spans="1:24" ht="31.5" customHeight="1" x14ac:dyDescent="0.25">
      <c r="A1742" s="66">
        <v>1739</v>
      </c>
      <c r="B1742" s="68" t="s">
        <v>138</v>
      </c>
      <c r="C1742" s="68" t="s">
        <v>111</v>
      </c>
      <c r="D1742" s="68" t="s">
        <v>112</v>
      </c>
      <c r="E1742" s="68" t="s">
        <v>393</v>
      </c>
      <c r="F1742" s="68"/>
      <c r="G1742" s="68" t="s">
        <v>2427</v>
      </c>
      <c r="H1742" s="68" t="s">
        <v>2428</v>
      </c>
      <c r="I1742" s="79" t="s">
        <v>2427</v>
      </c>
      <c r="J1742" s="79"/>
      <c r="K1742" s="79" t="s">
        <v>2427</v>
      </c>
      <c r="L1742" s="68"/>
      <c r="M1742" s="68"/>
      <c r="N1742" s="68"/>
      <c r="O1742" s="68"/>
      <c r="P1742" s="68"/>
      <c r="Q1742" s="71" t="s">
        <v>672</v>
      </c>
      <c r="R1742" s="71" t="s">
        <v>672</v>
      </c>
      <c r="S1742" s="68" t="s">
        <v>1190</v>
      </c>
      <c r="T1742" s="60" t="s">
        <v>142</v>
      </c>
      <c r="U1742" s="71" t="s">
        <v>2429</v>
      </c>
      <c r="V1742" s="71" t="s">
        <v>2429</v>
      </c>
      <c r="W1742" s="71" t="str">
        <f>VLOOKUP(E1742,[1]基础数据实体梳理模板!$D$5:$E$156,2,0)</f>
        <v>dynamicform_category</v>
      </c>
      <c r="X1742" s="68" t="s">
        <v>2428</v>
      </c>
    </row>
    <row r="1743" spans="1:24" ht="31.5" x14ac:dyDescent="0.25">
      <c r="A1743" s="66">
        <v>1740</v>
      </c>
      <c r="B1743" s="68" t="s">
        <v>138</v>
      </c>
      <c r="C1743" s="68" t="s">
        <v>111</v>
      </c>
      <c r="D1743" s="68" t="s">
        <v>112</v>
      </c>
      <c r="E1743" s="68" t="s">
        <v>393</v>
      </c>
      <c r="F1743" s="68"/>
      <c r="G1743" s="68" t="s">
        <v>2430</v>
      </c>
      <c r="H1743" s="68" t="s">
        <v>2431</v>
      </c>
      <c r="I1743" s="79" t="s">
        <v>2430</v>
      </c>
      <c r="J1743" s="79"/>
      <c r="K1743" s="79" t="s">
        <v>2430</v>
      </c>
      <c r="L1743" s="68"/>
      <c r="M1743" s="68"/>
      <c r="N1743" s="68"/>
      <c r="O1743" s="68"/>
      <c r="P1743" s="68"/>
      <c r="Q1743" s="71" t="s">
        <v>672</v>
      </c>
      <c r="R1743" s="71" t="s">
        <v>672</v>
      </c>
      <c r="S1743" s="68" t="s">
        <v>2421</v>
      </c>
      <c r="T1743" s="60" t="s">
        <v>142</v>
      </c>
      <c r="U1743" s="71" t="s">
        <v>2429</v>
      </c>
      <c r="V1743" s="71" t="s">
        <v>2429</v>
      </c>
      <c r="W1743" s="71" t="str">
        <f>VLOOKUP(E1743,[1]基础数据实体梳理模板!$D$5:$E$156,2,0)</f>
        <v>dynamicform_category</v>
      </c>
      <c r="X1743" s="68" t="s">
        <v>2431</v>
      </c>
    </row>
    <row r="1744" spans="1:24" x14ac:dyDescent="0.25">
      <c r="A1744" s="66">
        <v>1741</v>
      </c>
      <c r="B1744" s="68" t="s">
        <v>138</v>
      </c>
      <c r="C1744" s="68" t="s">
        <v>111</v>
      </c>
      <c r="D1744" s="68" t="s">
        <v>112</v>
      </c>
      <c r="E1744" s="68" t="s">
        <v>393</v>
      </c>
      <c r="F1744" s="68"/>
      <c r="G1744" s="68" t="s">
        <v>661</v>
      </c>
      <c r="H1744" s="68" t="s">
        <v>2432</v>
      </c>
      <c r="I1744" s="79" t="s">
        <v>661</v>
      </c>
      <c r="J1744" s="79"/>
      <c r="K1744" s="79" t="s">
        <v>661</v>
      </c>
      <c r="L1744" s="68"/>
      <c r="M1744" s="68"/>
      <c r="N1744" s="68"/>
      <c r="O1744" s="68"/>
      <c r="P1744" s="68"/>
      <c r="Q1744" s="71" t="s">
        <v>672</v>
      </c>
      <c r="R1744" s="71" t="s">
        <v>672</v>
      </c>
      <c r="S1744" s="68" t="s">
        <v>2421</v>
      </c>
      <c r="T1744" s="60" t="s">
        <v>142</v>
      </c>
      <c r="U1744" s="71" t="s">
        <v>2429</v>
      </c>
      <c r="V1744" s="71" t="s">
        <v>2429</v>
      </c>
      <c r="W1744" s="71" t="str">
        <f>VLOOKUP(E1744,[1]基础数据实体梳理模板!$D$5:$E$156,2,0)</f>
        <v>dynamicform_category</v>
      </c>
      <c r="X1744" s="68" t="s">
        <v>2432</v>
      </c>
    </row>
    <row r="1745" spans="1:24" x14ac:dyDescent="0.25">
      <c r="A1745" s="66">
        <v>1742</v>
      </c>
      <c r="B1745" s="68" t="s">
        <v>138</v>
      </c>
      <c r="C1745" s="68" t="s">
        <v>111</v>
      </c>
      <c r="D1745" s="68" t="s">
        <v>112</v>
      </c>
      <c r="E1745" s="68" t="s">
        <v>396</v>
      </c>
      <c r="F1745" s="68"/>
      <c r="G1745" s="68" t="s">
        <v>2433</v>
      </c>
      <c r="H1745" s="68" t="s">
        <v>2434</v>
      </c>
      <c r="I1745" s="79" t="s">
        <v>2433</v>
      </c>
      <c r="J1745" s="79"/>
      <c r="K1745" s="79" t="s">
        <v>2433</v>
      </c>
      <c r="L1745" s="68"/>
      <c r="M1745" s="68"/>
      <c r="N1745" s="68"/>
      <c r="O1745" s="68"/>
      <c r="P1745" s="68"/>
      <c r="Q1745" s="71" t="s">
        <v>672</v>
      </c>
      <c r="R1745" s="71" t="s">
        <v>672</v>
      </c>
      <c r="S1745" s="68" t="s">
        <v>2421</v>
      </c>
      <c r="T1745" s="60" t="s">
        <v>142</v>
      </c>
      <c r="U1745" s="71" t="s">
        <v>2429</v>
      </c>
      <c r="V1745" s="71" t="s">
        <v>2429</v>
      </c>
      <c r="W1745" s="71" t="str">
        <f>VLOOKUP(E1745,[1]基础数据实体梳理模板!$D$5:$E$156,2,0)</f>
        <v>dynamicform_form</v>
      </c>
      <c r="X1745" s="68" t="s">
        <v>2434</v>
      </c>
    </row>
    <row r="1746" spans="1:24" x14ac:dyDescent="0.25">
      <c r="A1746" s="66">
        <v>1743</v>
      </c>
      <c r="B1746" s="68" t="s">
        <v>138</v>
      </c>
      <c r="C1746" s="68" t="s">
        <v>111</v>
      </c>
      <c r="D1746" s="68" t="s">
        <v>112</v>
      </c>
      <c r="E1746" s="68" t="s">
        <v>396</v>
      </c>
      <c r="F1746" s="68"/>
      <c r="G1746" s="68" t="s">
        <v>2435</v>
      </c>
      <c r="H1746" s="68" t="s">
        <v>2436</v>
      </c>
      <c r="I1746" s="79" t="s">
        <v>2435</v>
      </c>
      <c r="J1746" s="79"/>
      <c r="K1746" s="79" t="s">
        <v>2435</v>
      </c>
      <c r="L1746" s="68"/>
      <c r="M1746" s="68"/>
      <c r="N1746" s="68"/>
      <c r="O1746" s="68"/>
      <c r="P1746" s="68"/>
      <c r="Q1746" s="71" t="s">
        <v>672</v>
      </c>
      <c r="R1746" s="71" t="s">
        <v>672</v>
      </c>
      <c r="S1746" s="68" t="s">
        <v>2421</v>
      </c>
      <c r="T1746" s="60" t="s">
        <v>142</v>
      </c>
      <c r="U1746" s="71" t="s">
        <v>2429</v>
      </c>
      <c r="V1746" s="71" t="s">
        <v>2429</v>
      </c>
      <c r="W1746" s="71" t="str">
        <f>VLOOKUP(E1746,[1]基础数据实体梳理模板!$D$5:$E$156,2,0)</f>
        <v>dynamicform_form</v>
      </c>
      <c r="X1746" s="68" t="s">
        <v>2436</v>
      </c>
    </row>
    <row r="1747" spans="1:24" x14ac:dyDescent="0.25">
      <c r="A1747" s="66">
        <v>1744</v>
      </c>
      <c r="B1747" s="68" t="s">
        <v>138</v>
      </c>
      <c r="C1747" s="68" t="s">
        <v>111</v>
      </c>
      <c r="D1747" s="68" t="s">
        <v>112</v>
      </c>
      <c r="E1747" s="68" t="s">
        <v>396</v>
      </c>
      <c r="F1747" s="68"/>
      <c r="G1747" s="68" t="s">
        <v>2437</v>
      </c>
      <c r="H1747" s="68" t="s">
        <v>2438</v>
      </c>
      <c r="I1747" s="79" t="s">
        <v>2437</v>
      </c>
      <c r="J1747" s="79"/>
      <c r="K1747" s="79" t="s">
        <v>2437</v>
      </c>
      <c r="L1747" s="68"/>
      <c r="M1747" s="68"/>
      <c r="N1747" s="68"/>
      <c r="O1747" s="68"/>
      <c r="P1747" s="68"/>
      <c r="Q1747" s="71" t="s">
        <v>672</v>
      </c>
      <c r="R1747" s="71" t="s">
        <v>672</v>
      </c>
      <c r="S1747" s="68" t="s">
        <v>2421</v>
      </c>
      <c r="T1747" s="60" t="s">
        <v>142</v>
      </c>
      <c r="U1747" s="71" t="s">
        <v>2429</v>
      </c>
      <c r="V1747" s="71" t="s">
        <v>2429</v>
      </c>
      <c r="W1747" s="71" t="str">
        <f>VLOOKUP(E1747,[1]基础数据实体梳理模板!$D$5:$E$156,2,0)</f>
        <v>dynamicform_form</v>
      </c>
      <c r="X1747" s="68" t="s">
        <v>2438</v>
      </c>
    </row>
    <row r="1748" spans="1:24" x14ac:dyDescent="0.25">
      <c r="A1748" s="66">
        <v>1745</v>
      </c>
      <c r="B1748" s="68" t="s">
        <v>138</v>
      </c>
      <c r="C1748" s="68" t="s">
        <v>111</v>
      </c>
      <c r="D1748" s="68" t="s">
        <v>112</v>
      </c>
      <c r="E1748" s="68" t="s">
        <v>396</v>
      </c>
      <c r="F1748" s="68"/>
      <c r="G1748" s="68" t="s">
        <v>2439</v>
      </c>
      <c r="H1748" s="68" t="s">
        <v>2440</v>
      </c>
      <c r="I1748" s="79" t="s">
        <v>2439</v>
      </c>
      <c r="J1748" s="79"/>
      <c r="K1748" s="79" t="s">
        <v>2439</v>
      </c>
      <c r="L1748" s="68"/>
      <c r="M1748" s="68"/>
      <c r="N1748" s="68"/>
      <c r="O1748" s="68"/>
      <c r="P1748" s="68"/>
      <c r="Q1748" s="71" t="s">
        <v>672</v>
      </c>
      <c r="R1748" s="71" t="s">
        <v>672</v>
      </c>
      <c r="S1748" s="68" t="s">
        <v>2421</v>
      </c>
      <c r="T1748" s="60" t="s">
        <v>142</v>
      </c>
      <c r="U1748" s="71" t="s">
        <v>2429</v>
      </c>
      <c r="V1748" s="71" t="s">
        <v>2429</v>
      </c>
      <c r="W1748" s="71" t="str">
        <f>VLOOKUP(E1748,[1]基础数据实体梳理模板!$D$5:$E$156,2,0)</f>
        <v>dynamicform_form</v>
      </c>
      <c r="X1748" s="68" t="s">
        <v>2440</v>
      </c>
    </row>
    <row r="1749" spans="1:24" x14ac:dyDescent="0.25">
      <c r="A1749" s="66">
        <v>1746</v>
      </c>
      <c r="B1749" s="68" t="s">
        <v>138</v>
      </c>
      <c r="C1749" s="68" t="s">
        <v>111</v>
      </c>
      <c r="D1749" s="68" t="s">
        <v>112</v>
      </c>
      <c r="E1749" s="68" t="s">
        <v>396</v>
      </c>
      <c r="F1749" s="68"/>
      <c r="G1749" s="68" t="s">
        <v>2441</v>
      </c>
      <c r="H1749" s="68" t="s">
        <v>2442</v>
      </c>
      <c r="I1749" s="79" t="s">
        <v>2441</v>
      </c>
      <c r="J1749" s="79"/>
      <c r="K1749" s="79" t="s">
        <v>2441</v>
      </c>
      <c r="L1749" s="68"/>
      <c r="M1749" s="68"/>
      <c r="N1749" s="68"/>
      <c r="O1749" s="68"/>
      <c r="P1749" s="68"/>
      <c r="Q1749" s="71" t="s">
        <v>672</v>
      </c>
      <c r="R1749" s="71" t="s">
        <v>672</v>
      </c>
      <c r="S1749" s="68" t="s">
        <v>1167</v>
      </c>
      <c r="T1749" s="60" t="s">
        <v>142</v>
      </c>
      <c r="U1749" s="71" t="s">
        <v>2429</v>
      </c>
      <c r="V1749" s="71" t="s">
        <v>2429</v>
      </c>
      <c r="W1749" s="71" t="str">
        <f>VLOOKUP(E1749,[1]基础数据实体梳理模板!$D$5:$E$156,2,0)</f>
        <v>dynamicform_form</v>
      </c>
      <c r="X1749" s="68" t="s">
        <v>2442</v>
      </c>
    </row>
    <row r="1750" spans="1:24" x14ac:dyDescent="0.25">
      <c r="A1750" s="66">
        <v>1747</v>
      </c>
      <c r="B1750" s="68" t="s">
        <v>138</v>
      </c>
      <c r="C1750" s="68" t="s">
        <v>111</v>
      </c>
      <c r="D1750" s="68" t="s">
        <v>112</v>
      </c>
      <c r="E1750" s="68" t="s">
        <v>396</v>
      </c>
      <c r="F1750" s="68"/>
      <c r="G1750" s="68" t="s">
        <v>2443</v>
      </c>
      <c r="H1750" s="68" t="s">
        <v>2444</v>
      </c>
      <c r="I1750" s="79" t="s">
        <v>2443</v>
      </c>
      <c r="J1750" s="79"/>
      <c r="K1750" s="79" t="s">
        <v>2443</v>
      </c>
      <c r="L1750" s="68"/>
      <c r="M1750" s="68"/>
      <c r="N1750" s="68"/>
      <c r="O1750" s="68"/>
      <c r="P1750" s="68"/>
      <c r="Q1750" s="71" t="s">
        <v>672</v>
      </c>
      <c r="R1750" s="71" t="s">
        <v>672</v>
      </c>
      <c r="S1750" s="68" t="s">
        <v>1167</v>
      </c>
      <c r="T1750" s="60" t="s">
        <v>142</v>
      </c>
      <c r="U1750" s="71" t="s">
        <v>2429</v>
      </c>
      <c r="V1750" s="71" t="s">
        <v>2429</v>
      </c>
      <c r="W1750" s="71" t="str">
        <f>VLOOKUP(E1750,[1]基础数据实体梳理模板!$D$5:$E$156,2,0)</f>
        <v>dynamicform_form</v>
      </c>
      <c r="X1750" s="68" t="s">
        <v>2444</v>
      </c>
    </row>
    <row r="1751" spans="1:24" x14ac:dyDescent="0.25">
      <c r="A1751" s="66">
        <v>1748</v>
      </c>
      <c r="B1751" s="68" t="s">
        <v>138</v>
      </c>
      <c r="C1751" s="68" t="s">
        <v>111</v>
      </c>
      <c r="D1751" s="68" t="s">
        <v>112</v>
      </c>
      <c r="E1751" s="68" t="s">
        <v>396</v>
      </c>
      <c r="F1751" s="68"/>
      <c r="G1751" s="68" t="s">
        <v>2422</v>
      </c>
      <c r="H1751" s="68" t="s">
        <v>2423</v>
      </c>
      <c r="I1751" s="79" t="s">
        <v>2422</v>
      </c>
      <c r="J1751" s="79"/>
      <c r="K1751" s="79" t="s">
        <v>2422</v>
      </c>
      <c r="L1751" s="68"/>
      <c r="M1751" s="68"/>
      <c r="N1751" s="68"/>
      <c r="O1751" s="68"/>
      <c r="P1751" s="68"/>
      <c r="Q1751" s="71" t="s">
        <v>672</v>
      </c>
      <c r="R1751" s="71" t="s">
        <v>672</v>
      </c>
      <c r="S1751" s="68" t="s">
        <v>2424</v>
      </c>
      <c r="T1751" s="60" t="s">
        <v>142</v>
      </c>
      <c r="U1751" s="71" t="s">
        <v>2429</v>
      </c>
      <c r="V1751" s="71" t="s">
        <v>2429</v>
      </c>
      <c r="W1751" s="71" t="str">
        <f>VLOOKUP(E1751,[1]基础数据实体梳理模板!$D$5:$E$156,2,0)</f>
        <v>dynamicform_form</v>
      </c>
      <c r="X1751" s="68" t="s">
        <v>2423</v>
      </c>
    </row>
    <row r="1752" spans="1:24" x14ac:dyDescent="0.25">
      <c r="A1752" s="66">
        <v>1749</v>
      </c>
      <c r="B1752" s="68" t="s">
        <v>138</v>
      </c>
      <c r="C1752" s="68" t="s">
        <v>111</v>
      </c>
      <c r="D1752" s="68" t="s">
        <v>112</v>
      </c>
      <c r="E1752" s="68" t="s">
        <v>396</v>
      </c>
      <c r="F1752" s="68"/>
      <c r="G1752" s="68" t="s">
        <v>1114</v>
      </c>
      <c r="H1752" s="68" t="s">
        <v>2425</v>
      </c>
      <c r="I1752" s="79" t="s">
        <v>1114</v>
      </c>
      <c r="J1752" s="79"/>
      <c r="K1752" s="79" t="s">
        <v>1114</v>
      </c>
      <c r="L1752" s="68"/>
      <c r="M1752" s="68"/>
      <c r="N1752" s="68"/>
      <c r="O1752" s="68"/>
      <c r="P1752" s="68"/>
      <c r="Q1752" s="71" t="s">
        <v>672</v>
      </c>
      <c r="R1752" s="71" t="s">
        <v>672</v>
      </c>
      <c r="S1752" s="68" t="s">
        <v>2424</v>
      </c>
      <c r="T1752" s="60" t="s">
        <v>142</v>
      </c>
      <c r="U1752" s="71" t="s">
        <v>2429</v>
      </c>
      <c r="V1752" s="71" t="s">
        <v>2429</v>
      </c>
      <c r="W1752" s="71" t="str">
        <f>VLOOKUP(E1752,[1]基础数据实体梳理模板!$D$5:$E$156,2,0)</f>
        <v>dynamicform_form</v>
      </c>
      <c r="X1752" s="68" t="s">
        <v>2425</v>
      </c>
    </row>
    <row r="1753" spans="1:24" x14ac:dyDescent="0.25">
      <c r="A1753" s="66">
        <v>1750</v>
      </c>
      <c r="B1753" s="68" t="s">
        <v>138</v>
      </c>
      <c r="C1753" s="68" t="s">
        <v>111</v>
      </c>
      <c r="D1753" s="68" t="s">
        <v>112</v>
      </c>
      <c r="E1753" s="68" t="s">
        <v>396</v>
      </c>
      <c r="F1753" s="68"/>
      <c r="G1753" s="68" t="s">
        <v>1112</v>
      </c>
      <c r="H1753" s="68" t="s">
        <v>2426</v>
      </c>
      <c r="I1753" s="79" t="s">
        <v>1112</v>
      </c>
      <c r="J1753" s="79"/>
      <c r="K1753" s="79" t="s">
        <v>1112</v>
      </c>
      <c r="L1753" s="68"/>
      <c r="M1753" s="68"/>
      <c r="N1753" s="68"/>
      <c r="O1753" s="68"/>
      <c r="P1753" s="68"/>
      <c r="Q1753" s="71" t="s">
        <v>672</v>
      </c>
      <c r="R1753" s="71" t="s">
        <v>672</v>
      </c>
      <c r="S1753" s="68" t="s">
        <v>1190</v>
      </c>
      <c r="T1753" s="60" t="s">
        <v>142</v>
      </c>
      <c r="U1753" s="71" t="s">
        <v>2429</v>
      </c>
      <c r="V1753" s="71" t="s">
        <v>2429</v>
      </c>
      <c r="W1753" s="71" t="str">
        <f>VLOOKUP(E1753,[1]基础数据实体梳理模板!$D$5:$E$156,2,0)</f>
        <v>dynamicform_form</v>
      </c>
      <c r="X1753" s="68" t="s">
        <v>2426</v>
      </c>
    </row>
    <row r="1754" spans="1:24" x14ac:dyDescent="0.25">
      <c r="A1754" s="66">
        <v>1751</v>
      </c>
      <c r="B1754" s="68" t="s">
        <v>138</v>
      </c>
      <c r="C1754" s="68" t="s">
        <v>111</v>
      </c>
      <c r="D1754" s="68" t="s">
        <v>112</v>
      </c>
      <c r="E1754" s="68" t="s">
        <v>396</v>
      </c>
      <c r="F1754" s="68"/>
      <c r="G1754" s="68" t="s">
        <v>2427</v>
      </c>
      <c r="H1754" s="68" t="s">
        <v>2428</v>
      </c>
      <c r="I1754" s="79" t="s">
        <v>2427</v>
      </c>
      <c r="J1754" s="79"/>
      <c r="K1754" s="79" t="s">
        <v>2427</v>
      </c>
      <c r="L1754" s="68"/>
      <c r="M1754" s="68"/>
      <c r="N1754" s="68"/>
      <c r="O1754" s="68"/>
      <c r="P1754" s="68"/>
      <c r="Q1754" s="71" t="s">
        <v>672</v>
      </c>
      <c r="R1754" s="71" t="s">
        <v>672</v>
      </c>
      <c r="S1754" s="68" t="s">
        <v>2421</v>
      </c>
      <c r="T1754" s="60" t="s">
        <v>142</v>
      </c>
      <c r="U1754" s="71" t="s">
        <v>2429</v>
      </c>
      <c r="V1754" s="71" t="s">
        <v>2429</v>
      </c>
      <c r="W1754" s="71" t="str">
        <f>VLOOKUP(E1754,[1]基础数据实体梳理模板!$D$5:$E$156,2,0)</f>
        <v>dynamicform_form</v>
      </c>
      <c r="X1754" s="68" t="s">
        <v>2428</v>
      </c>
    </row>
    <row r="1755" spans="1:24" ht="31.5" x14ac:dyDescent="0.25">
      <c r="A1755" s="66">
        <v>1752</v>
      </c>
      <c r="B1755" s="68" t="s">
        <v>138</v>
      </c>
      <c r="C1755" s="68" t="s">
        <v>111</v>
      </c>
      <c r="D1755" s="68" t="s">
        <v>112</v>
      </c>
      <c r="E1755" s="68" t="s">
        <v>396</v>
      </c>
      <c r="F1755" s="68"/>
      <c r="G1755" s="68" t="s">
        <v>2430</v>
      </c>
      <c r="H1755" s="68" t="s">
        <v>2431</v>
      </c>
      <c r="I1755" s="79" t="s">
        <v>2430</v>
      </c>
      <c r="J1755" s="79"/>
      <c r="K1755" s="79" t="s">
        <v>2430</v>
      </c>
      <c r="L1755" s="68"/>
      <c r="M1755" s="68"/>
      <c r="N1755" s="68"/>
      <c r="O1755" s="68"/>
      <c r="P1755" s="68"/>
      <c r="Q1755" s="71" t="s">
        <v>672</v>
      </c>
      <c r="R1755" s="71" t="s">
        <v>672</v>
      </c>
      <c r="S1755" s="68" t="s">
        <v>1190</v>
      </c>
      <c r="T1755" s="60" t="s">
        <v>142</v>
      </c>
      <c r="U1755" s="71" t="s">
        <v>2429</v>
      </c>
      <c r="V1755" s="71" t="s">
        <v>2429</v>
      </c>
      <c r="W1755" s="71" t="str">
        <f>VLOOKUP(E1755,[1]基础数据实体梳理模板!$D$5:$E$156,2,0)</f>
        <v>dynamicform_form</v>
      </c>
      <c r="X1755" s="68" t="s">
        <v>2431</v>
      </c>
    </row>
    <row r="1756" spans="1:24" x14ac:dyDescent="0.25">
      <c r="A1756" s="66">
        <v>1753</v>
      </c>
      <c r="B1756" s="68" t="s">
        <v>138</v>
      </c>
      <c r="C1756" s="68" t="s">
        <v>111</v>
      </c>
      <c r="D1756" s="68" t="s">
        <v>112</v>
      </c>
      <c r="E1756" s="68" t="s">
        <v>396</v>
      </c>
      <c r="F1756" s="68"/>
      <c r="G1756" s="68" t="s">
        <v>661</v>
      </c>
      <c r="H1756" s="68" t="s">
        <v>2432</v>
      </c>
      <c r="I1756" s="79" t="s">
        <v>661</v>
      </c>
      <c r="J1756" s="79"/>
      <c r="K1756" s="79" t="s">
        <v>661</v>
      </c>
      <c r="L1756" s="68"/>
      <c r="M1756" s="68"/>
      <c r="N1756" s="68"/>
      <c r="O1756" s="68"/>
      <c r="P1756" s="68"/>
      <c r="Q1756" s="71" t="s">
        <v>672</v>
      </c>
      <c r="R1756" s="71" t="s">
        <v>672</v>
      </c>
      <c r="S1756" s="68" t="s">
        <v>2421</v>
      </c>
      <c r="T1756" s="60" t="s">
        <v>142</v>
      </c>
      <c r="U1756" s="71" t="s">
        <v>2429</v>
      </c>
      <c r="V1756" s="71" t="s">
        <v>2429</v>
      </c>
      <c r="W1756" s="71" t="str">
        <f>VLOOKUP(E1756,[1]基础数据实体梳理模板!$D$5:$E$156,2,0)</f>
        <v>dynamicform_form</v>
      </c>
      <c r="X1756" s="68" t="s">
        <v>2432</v>
      </c>
    </row>
    <row r="1757" spans="1:24" x14ac:dyDescent="0.25">
      <c r="A1757" s="66">
        <v>1754</v>
      </c>
      <c r="B1757" s="68" t="s">
        <v>138</v>
      </c>
      <c r="C1757" s="68" t="s">
        <v>111</v>
      </c>
      <c r="D1757" s="68" t="s">
        <v>112</v>
      </c>
      <c r="E1757" s="68" t="s">
        <v>396</v>
      </c>
      <c r="F1757" s="68"/>
      <c r="G1757" s="68" t="s">
        <v>2445</v>
      </c>
      <c r="H1757" s="68" t="s">
        <v>2446</v>
      </c>
      <c r="I1757" s="79" t="s">
        <v>2445</v>
      </c>
      <c r="J1757" s="79"/>
      <c r="K1757" s="79" t="s">
        <v>2445</v>
      </c>
      <c r="L1757" s="68"/>
      <c r="M1757" s="68"/>
      <c r="N1757" s="68"/>
      <c r="O1757" s="68"/>
      <c r="P1757" s="68"/>
      <c r="Q1757" s="71" t="s">
        <v>672</v>
      </c>
      <c r="R1757" s="71" t="s">
        <v>672</v>
      </c>
      <c r="S1757" s="68" t="s">
        <v>2421</v>
      </c>
      <c r="T1757" s="60" t="s">
        <v>142</v>
      </c>
      <c r="U1757" s="71" t="s">
        <v>2429</v>
      </c>
      <c r="V1757" s="71" t="s">
        <v>2429</v>
      </c>
      <c r="W1757" s="71" t="str">
        <f>VLOOKUP(E1757,[1]基础数据实体梳理模板!$D$5:$E$156,2,0)</f>
        <v>dynamicform_form</v>
      </c>
      <c r="X1757" s="68" t="s">
        <v>2446</v>
      </c>
    </row>
    <row r="1758" spans="1:24" x14ac:dyDescent="0.25">
      <c r="A1758" s="66">
        <v>1755</v>
      </c>
      <c r="B1758" s="68" t="s">
        <v>138</v>
      </c>
      <c r="C1758" s="68" t="s">
        <v>111</v>
      </c>
      <c r="D1758" s="68" t="s">
        <v>112</v>
      </c>
      <c r="E1758" s="68" t="s">
        <v>396</v>
      </c>
      <c r="F1758" s="68"/>
      <c r="G1758" s="68" t="s">
        <v>2447</v>
      </c>
      <c r="H1758" s="68" t="s">
        <v>2448</v>
      </c>
      <c r="I1758" s="79" t="s">
        <v>2447</v>
      </c>
      <c r="J1758" s="79"/>
      <c r="K1758" s="79" t="s">
        <v>2447</v>
      </c>
      <c r="L1758" s="68"/>
      <c r="M1758" s="68"/>
      <c r="N1758" s="68"/>
      <c r="O1758" s="68"/>
      <c r="P1758" s="68"/>
      <c r="Q1758" s="71" t="s">
        <v>672</v>
      </c>
      <c r="R1758" s="71" t="s">
        <v>672</v>
      </c>
      <c r="S1758" s="68" t="s">
        <v>2421</v>
      </c>
      <c r="T1758" s="60" t="s">
        <v>142</v>
      </c>
      <c r="U1758" s="71" t="s">
        <v>2429</v>
      </c>
      <c r="V1758" s="71" t="s">
        <v>2429</v>
      </c>
      <c r="W1758" s="71" t="str">
        <f>VLOOKUP(E1758,[1]基础数据实体梳理模板!$D$5:$E$156,2,0)</f>
        <v>dynamicform_form</v>
      </c>
      <c r="X1758" s="68" t="s">
        <v>2448</v>
      </c>
    </row>
    <row r="1759" spans="1:24" x14ac:dyDescent="0.25">
      <c r="A1759" s="66">
        <v>1756</v>
      </c>
      <c r="B1759" s="68" t="s">
        <v>138</v>
      </c>
      <c r="C1759" s="68" t="s">
        <v>111</v>
      </c>
      <c r="D1759" s="68" t="s">
        <v>112</v>
      </c>
      <c r="E1759" s="68" t="s">
        <v>399</v>
      </c>
      <c r="F1759" s="68"/>
      <c r="G1759" s="68" t="s">
        <v>2449</v>
      </c>
      <c r="H1759" s="68" t="s">
        <v>2450</v>
      </c>
      <c r="I1759" s="79" t="s">
        <v>2449</v>
      </c>
      <c r="J1759" s="79"/>
      <c r="K1759" s="79" t="s">
        <v>2449</v>
      </c>
      <c r="L1759" s="68"/>
      <c r="M1759" s="68"/>
      <c r="N1759" s="68"/>
      <c r="O1759" s="68"/>
      <c r="P1759" s="68"/>
      <c r="Q1759" s="71" t="s">
        <v>672</v>
      </c>
      <c r="R1759" s="71" t="s">
        <v>672</v>
      </c>
      <c r="S1759" s="68"/>
      <c r="T1759" s="60" t="s">
        <v>142</v>
      </c>
      <c r="U1759" s="71" t="s">
        <v>2429</v>
      </c>
      <c r="V1759" s="71" t="s">
        <v>2429</v>
      </c>
      <c r="W1759" s="71" t="str">
        <f>VLOOKUP(E1759,[1]基础数据实体梳理模板!$D$5:$E$156,2,0)</f>
        <v>dynamicform_formfield</v>
      </c>
      <c r="X1759" s="68" t="s">
        <v>2450</v>
      </c>
    </row>
    <row r="1760" spans="1:24" x14ac:dyDescent="0.25">
      <c r="A1760" s="66">
        <v>1757</v>
      </c>
      <c r="B1760" s="68" t="s">
        <v>138</v>
      </c>
      <c r="C1760" s="68" t="s">
        <v>111</v>
      </c>
      <c r="D1760" s="68" t="s">
        <v>112</v>
      </c>
      <c r="E1760" s="68" t="s">
        <v>399</v>
      </c>
      <c r="F1760" s="68"/>
      <c r="G1760" s="68" t="s">
        <v>2451</v>
      </c>
      <c r="H1760" s="68" t="s">
        <v>2452</v>
      </c>
      <c r="I1760" s="79" t="s">
        <v>2451</v>
      </c>
      <c r="J1760" s="79"/>
      <c r="K1760" s="79" t="s">
        <v>2451</v>
      </c>
      <c r="L1760" s="68"/>
      <c r="M1760" s="68"/>
      <c r="N1760" s="68"/>
      <c r="O1760" s="68"/>
      <c r="P1760" s="68"/>
      <c r="Q1760" s="71" t="s">
        <v>672</v>
      </c>
      <c r="R1760" s="71" t="s">
        <v>672</v>
      </c>
      <c r="S1760" s="68" t="s">
        <v>2421</v>
      </c>
      <c r="T1760" s="60" t="s">
        <v>142</v>
      </c>
      <c r="U1760" s="71" t="s">
        <v>2429</v>
      </c>
      <c r="V1760" s="71" t="s">
        <v>2429</v>
      </c>
      <c r="W1760" s="71" t="str">
        <f>VLOOKUP(E1760,[1]基础数据实体梳理模板!$D$5:$E$156,2,0)</f>
        <v>dynamicform_formfield</v>
      </c>
      <c r="X1760" s="68" t="s">
        <v>2452</v>
      </c>
    </row>
    <row r="1761" spans="1:24" x14ac:dyDescent="0.25">
      <c r="A1761" s="66">
        <v>1758</v>
      </c>
      <c r="B1761" s="68" t="s">
        <v>138</v>
      </c>
      <c r="C1761" s="68" t="s">
        <v>111</v>
      </c>
      <c r="D1761" s="68" t="s">
        <v>112</v>
      </c>
      <c r="E1761" s="68" t="s">
        <v>399</v>
      </c>
      <c r="F1761" s="68"/>
      <c r="G1761" s="68" t="s">
        <v>2453</v>
      </c>
      <c r="H1761" s="68" t="s">
        <v>2454</v>
      </c>
      <c r="I1761" s="79" t="s">
        <v>2453</v>
      </c>
      <c r="J1761" s="79"/>
      <c r="K1761" s="79" t="s">
        <v>2453</v>
      </c>
      <c r="L1761" s="68"/>
      <c r="M1761" s="68"/>
      <c r="N1761" s="68"/>
      <c r="O1761" s="68"/>
      <c r="P1761" s="68"/>
      <c r="Q1761" s="71" t="s">
        <v>672</v>
      </c>
      <c r="R1761" s="71" t="s">
        <v>672</v>
      </c>
      <c r="S1761" s="68" t="s">
        <v>2421</v>
      </c>
      <c r="T1761" s="60" t="s">
        <v>142</v>
      </c>
      <c r="U1761" s="71" t="s">
        <v>2429</v>
      </c>
      <c r="V1761" s="71" t="s">
        <v>2429</v>
      </c>
      <c r="W1761" s="71" t="str">
        <f>VLOOKUP(E1761,[1]基础数据实体梳理模板!$D$5:$E$156,2,0)</f>
        <v>dynamicform_formfield</v>
      </c>
      <c r="X1761" s="68" t="s">
        <v>2454</v>
      </c>
    </row>
    <row r="1762" spans="1:24" x14ac:dyDescent="0.25">
      <c r="A1762" s="66">
        <v>1759</v>
      </c>
      <c r="B1762" s="68" t="s">
        <v>138</v>
      </c>
      <c r="C1762" s="68" t="s">
        <v>111</v>
      </c>
      <c r="D1762" s="68" t="s">
        <v>112</v>
      </c>
      <c r="E1762" s="68" t="s">
        <v>399</v>
      </c>
      <c r="F1762" s="68"/>
      <c r="G1762" s="68" t="s">
        <v>2455</v>
      </c>
      <c r="H1762" s="68" t="s">
        <v>2456</v>
      </c>
      <c r="I1762" s="79" t="s">
        <v>2455</v>
      </c>
      <c r="J1762" s="79"/>
      <c r="K1762" s="79" t="s">
        <v>2455</v>
      </c>
      <c r="L1762" s="68"/>
      <c r="M1762" s="68"/>
      <c r="N1762" s="68"/>
      <c r="O1762" s="68"/>
      <c r="P1762" s="68"/>
      <c r="Q1762" s="71" t="s">
        <v>672</v>
      </c>
      <c r="R1762" s="71" t="s">
        <v>672</v>
      </c>
      <c r="S1762" s="68" t="s">
        <v>1167</v>
      </c>
      <c r="T1762" s="60" t="s">
        <v>142</v>
      </c>
      <c r="U1762" s="71" t="s">
        <v>2429</v>
      </c>
      <c r="V1762" s="71" t="s">
        <v>2429</v>
      </c>
      <c r="W1762" s="71" t="str">
        <f>VLOOKUP(E1762,[1]基础数据实体梳理模板!$D$5:$E$156,2,0)</f>
        <v>dynamicform_formfield</v>
      </c>
      <c r="X1762" s="68" t="s">
        <v>2456</v>
      </c>
    </row>
    <row r="1763" spans="1:24" x14ac:dyDescent="0.25">
      <c r="A1763" s="66">
        <v>1760</v>
      </c>
      <c r="B1763" s="68" t="s">
        <v>138</v>
      </c>
      <c r="C1763" s="68" t="s">
        <v>111</v>
      </c>
      <c r="D1763" s="68" t="s">
        <v>112</v>
      </c>
      <c r="E1763" s="68" t="s">
        <v>399</v>
      </c>
      <c r="F1763" s="68"/>
      <c r="G1763" s="68" t="s">
        <v>2422</v>
      </c>
      <c r="H1763" s="68" t="s">
        <v>2423</v>
      </c>
      <c r="I1763" s="79" t="s">
        <v>2422</v>
      </c>
      <c r="J1763" s="79"/>
      <c r="K1763" s="79" t="s">
        <v>2422</v>
      </c>
      <c r="L1763" s="68"/>
      <c r="M1763" s="68"/>
      <c r="N1763" s="68"/>
      <c r="O1763" s="68"/>
      <c r="P1763" s="68"/>
      <c r="Q1763" s="71" t="s">
        <v>672</v>
      </c>
      <c r="R1763" s="71" t="s">
        <v>672</v>
      </c>
      <c r="S1763" s="68" t="s">
        <v>2424</v>
      </c>
      <c r="T1763" s="60" t="s">
        <v>142</v>
      </c>
      <c r="U1763" s="71" t="s">
        <v>2429</v>
      </c>
      <c r="V1763" s="71" t="s">
        <v>2429</v>
      </c>
      <c r="W1763" s="71" t="str">
        <f>VLOOKUP(E1763,[1]基础数据实体梳理模板!$D$5:$E$156,2,0)</f>
        <v>dynamicform_formfield</v>
      </c>
      <c r="X1763" s="68" t="s">
        <v>2423</v>
      </c>
    </row>
    <row r="1764" spans="1:24" x14ac:dyDescent="0.25">
      <c r="A1764" s="66">
        <v>1761</v>
      </c>
      <c r="B1764" s="68" t="s">
        <v>138</v>
      </c>
      <c r="C1764" s="68" t="s">
        <v>111</v>
      </c>
      <c r="D1764" s="68" t="s">
        <v>112</v>
      </c>
      <c r="E1764" s="68" t="s">
        <v>399</v>
      </c>
      <c r="F1764" s="68"/>
      <c r="G1764" s="68" t="s">
        <v>1114</v>
      </c>
      <c r="H1764" s="68" t="s">
        <v>2425</v>
      </c>
      <c r="I1764" s="79" t="s">
        <v>1114</v>
      </c>
      <c r="J1764" s="79"/>
      <c r="K1764" s="79" t="s">
        <v>1114</v>
      </c>
      <c r="L1764" s="68"/>
      <c r="M1764" s="68"/>
      <c r="N1764" s="68"/>
      <c r="O1764" s="68"/>
      <c r="P1764" s="68"/>
      <c r="Q1764" s="71" t="s">
        <v>672</v>
      </c>
      <c r="R1764" s="71" t="s">
        <v>672</v>
      </c>
      <c r="S1764" s="68" t="s">
        <v>2424</v>
      </c>
      <c r="T1764" s="60" t="s">
        <v>142</v>
      </c>
      <c r="U1764" s="71" t="s">
        <v>2429</v>
      </c>
      <c r="V1764" s="71" t="s">
        <v>2429</v>
      </c>
      <c r="W1764" s="71" t="str">
        <f>VLOOKUP(E1764,[1]基础数据实体梳理模板!$D$5:$E$156,2,0)</f>
        <v>dynamicform_formfield</v>
      </c>
      <c r="X1764" s="68" t="s">
        <v>2425</v>
      </c>
    </row>
    <row r="1765" spans="1:24" x14ac:dyDescent="0.25">
      <c r="A1765" s="66">
        <v>1762</v>
      </c>
      <c r="B1765" s="68" t="s">
        <v>138</v>
      </c>
      <c r="C1765" s="68" t="s">
        <v>111</v>
      </c>
      <c r="D1765" s="68" t="s">
        <v>112</v>
      </c>
      <c r="E1765" s="68" t="s">
        <v>399</v>
      </c>
      <c r="F1765" s="68"/>
      <c r="G1765" s="68" t="s">
        <v>1112</v>
      </c>
      <c r="H1765" s="68" t="s">
        <v>2426</v>
      </c>
      <c r="I1765" s="79" t="s">
        <v>1112</v>
      </c>
      <c r="J1765" s="79"/>
      <c r="K1765" s="79" t="s">
        <v>1112</v>
      </c>
      <c r="L1765" s="68"/>
      <c r="M1765" s="68"/>
      <c r="N1765" s="68"/>
      <c r="O1765" s="68"/>
      <c r="P1765" s="68"/>
      <c r="Q1765" s="71" t="s">
        <v>672</v>
      </c>
      <c r="R1765" s="71" t="s">
        <v>672</v>
      </c>
      <c r="S1765" s="68" t="s">
        <v>1190</v>
      </c>
      <c r="T1765" s="60" t="s">
        <v>142</v>
      </c>
      <c r="U1765" s="71" t="s">
        <v>2429</v>
      </c>
      <c r="V1765" s="71" t="s">
        <v>2429</v>
      </c>
      <c r="W1765" s="71" t="str">
        <f>VLOOKUP(E1765,[1]基础数据实体梳理模板!$D$5:$E$156,2,0)</f>
        <v>dynamicform_formfield</v>
      </c>
      <c r="X1765" s="68" t="s">
        <v>2426</v>
      </c>
    </row>
    <row r="1766" spans="1:24" x14ac:dyDescent="0.25">
      <c r="A1766" s="66">
        <v>1763</v>
      </c>
      <c r="B1766" s="68" t="s">
        <v>138</v>
      </c>
      <c r="C1766" s="68" t="s">
        <v>111</v>
      </c>
      <c r="D1766" s="68" t="s">
        <v>112</v>
      </c>
      <c r="E1766" s="68" t="s">
        <v>399</v>
      </c>
      <c r="F1766" s="68"/>
      <c r="G1766" s="68" t="s">
        <v>2427</v>
      </c>
      <c r="H1766" s="68" t="s">
        <v>2428</v>
      </c>
      <c r="I1766" s="79" t="s">
        <v>2427</v>
      </c>
      <c r="J1766" s="79"/>
      <c r="K1766" s="79" t="s">
        <v>2427</v>
      </c>
      <c r="L1766" s="68"/>
      <c r="M1766" s="68"/>
      <c r="N1766" s="68"/>
      <c r="O1766" s="68"/>
      <c r="P1766" s="68"/>
      <c r="Q1766" s="71" t="s">
        <v>672</v>
      </c>
      <c r="R1766" s="71" t="s">
        <v>672</v>
      </c>
      <c r="S1766" s="68" t="s">
        <v>2421</v>
      </c>
      <c r="T1766" s="60" t="s">
        <v>142</v>
      </c>
      <c r="U1766" s="71" t="s">
        <v>2429</v>
      </c>
      <c r="V1766" s="71" t="s">
        <v>2429</v>
      </c>
      <c r="W1766" s="71" t="str">
        <f>VLOOKUP(E1766,[1]基础数据实体梳理模板!$D$5:$E$156,2,0)</f>
        <v>dynamicform_formfield</v>
      </c>
      <c r="X1766" s="68" t="s">
        <v>2428</v>
      </c>
    </row>
    <row r="1767" spans="1:24" ht="31.5" x14ac:dyDescent="0.25">
      <c r="A1767" s="66">
        <v>1764</v>
      </c>
      <c r="B1767" s="68" t="s">
        <v>138</v>
      </c>
      <c r="C1767" s="68" t="s">
        <v>111</v>
      </c>
      <c r="D1767" s="68" t="s">
        <v>112</v>
      </c>
      <c r="E1767" s="68" t="s">
        <v>399</v>
      </c>
      <c r="F1767" s="68"/>
      <c r="G1767" s="68" t="s">
        <v>2430</v>
      </c>
      <c r="H1767" s="68" t="s">
        <v>2431</v>
      </c>
      <c r="I1767" s="79" t="s">
        <v>2430</v>
      </c>
      <c r="J1767" s="79"/>
      <c r="K1767" s="79" t="s">
        <v>2430</v>
      </c>
      <c r="L1767" s="68"/>
      <c r="M1767" s="68"/>
      <c r="N1767" s="68"/>
      <c r="O1767" s="68"/>
      <c r="P1767" s="68"/>
      <c r="Q1767" s="71" t="s">
        <v>672</v>
      </c>
      <c r="R1767" s="71" t="s">
        <v>672</v>
      </c>
      <c r="S1767" s="68" t="s">
        <v>1190</v>
      </c>
      <c r="T1767" s="60" t="s">
        <v>142</v>
      </c>
      <c r="U1767" s="71" t="s">
        <v>2429</v>
      </c>
      <c r="V1767" s="71" t="s">
        <v>2429</v>
      </c>
      <c r="W1767" s="71" t="str">
        <f>VLOOKUP(E1767,[1]基础数据实体梳理模板!$D$5:$E$156,2,0)</f>
        <v>dynamicform_formfield</v>
      </c>
      <c r="X1767" s="68" t="s">
        <v>2431</v>
      </c>
    </row>
    <row r="1768" spans="1:24" x14ac:dyDescent="0.25">
      <c r="A1768" s="66">
        <v>1765</v>
      </c>
      <c r="B1768" s="68" t="s">
        <v>138</v>
      </c>
      <c r="C1768" s="68" t="s">
        <v>111</v>
      </c>
      <c r="D1768" s="68" t="s">
        <v>112</v>
      </c>
      <c r="E1768" s="68" t="s">
        <v>399</v>
      </c>
      <c r="F1768" s="68"/>
      <c r="G1768" s="68" t="s">
        <v>661</v>
      </c>
      <c r="H1768" s="68" t="s">
        <v>2432</v>
      </c>
      <c r="I1768" s="79" t="s">
        <v>661</v>
      </c>
      <c r="J1768" s="79"/>
      <c r="K1768" s="79" t="s">
        <v>661</v>
      </c>
      <c r="L1768" s="68"/>
      <c r="M1768" s="68"/>
      <c r="N1768" s="68"/>
      <c r="O1768" s="68"/>
      <c r="P1768" s="68"/>
      <c r="Q1768" s="71" t="s">
        <v>672</v>
      </c>
      <c r="R1768" s="71" t="s">
        <v>672</v>
      </c>
      <c r="S1768" s="68" t="s">
        <v>2421</v>
      </c>
      <c r="T1768" s="60" t="s">
        <v>142</v>
      </c>
      <c r="U1768" s="71" t="s">
        <v>2429</v>
      </c>
      <c r="V1768" s="71" t="s">
        <v>2429</v>
      </c>
      <c r="W1768" s="71" t="str">
        <f>VLOOKUP(E1768,[1]基础数据实体梳理模板!$D$5:$E$156,2,0)</f>
        <v>dynamicform_formfield</v>
      </c>
      <c r="X1768" s="68" t="s">
        <v>2432</v>
      </c>
    </row>
    <row r="1769" spans="1:24" x14ac:dyDescent="0.25">
      <c r="A1769" s="66">
        <v>1766</v>
      </c>
      <c r="B1769" s="68" t="s">
        <v>138</v>
      </c>
      <c r="C1769" s="68" t="s">
        <v>111</v>
      </c>
      <c r="D1769" s="68" t="s">
        <v>112</v>
      </c>
      <c r="E1769" s="68" t="s">
        <v>402</v>
      </c>
      <c r="F1769" s="68"/>
      <c r="G1769" s="68" t="s">
        <v>90</v>
      </c>
      <c r="H1769" s="68" t="s">
        <v>2420</v>
      </c>
      <c r="I1769" s="79" t="s">
        <v>90</v>
      </c>
      <c r="J1769" s="79"/>
      <c r="K1769" s="79" t="s">
        <v>90</v>
      </c>
      <c r="L1769" s="68"/>
      <c r="M1769" s="68"/>
      <c r="N1769" s="68"/>
      <c r="O1769" s="68"/>
      <c r="P1769" s="68"/>
      <c r="Q1769" s="71" t="s">
        <v>672</v>
      </c>
      <c r="R1769" s="71" t="s">
        <v>672</v>
      </c>
      <c r="S1769" s="68" t="s">
        <v>2421</v>
      </c>
      <c r="T1769" s="60" t="s">
        <v>142</v>
      </c>
      <c r="U1769" s="71" t="s">
        <v>2429</v>
      </c>
      <c r="V1769" s="71" t="s">
        <v>2429</v>
      </c>
      <c r="W1769" s="71" t="str">
        <f>VLOOKUP(E1769,[1]基础数据实体梳理模板!$D$5:$E$156,2,0)</f>
        <v>dynamicform_template</v>
      </c>
      <c r="X1769" s="68" t="s">
        <v>2420</v>
      </c>
    </row>
    <row r="1770" spans="1:24" x14ac:dyDescent="0.25">
      <c r="A1770" s="66">
        <v>1767</v>
      </c>
      <c r="B1770" s="68" t="s">
        <v>138</v>
      </c>
      <c r="C1770" s="68" t="s">
        <v>111</v>
      </c>
      <c r="D1770" s="68" t="s">
        <v>112</v>
      </c>
      <c r="E1770" s="68" t="s">
        <v>402</v>
      </c>
      <c r="F1770" s="68"/>
      <c r="G1770" s="68" t="s">
        <v>2457</v>
      </c>
      <c r="H1770" s="68" t="s">
        <v>2458</v>
      </c>
      <c r="I1770" s="79" t="s">
        <v>2457</v>
      </c>
      <c r="J1770" s="79"/>
      <c r="K1770" s="79" t="s">
        <v>2457</v>
      </c>
      <c r="L1770" s="68"/>
      <c r="M1770" s="68"/>
      <c r="N1770" s="68"/>
      <c r="O1770" s="68"/>
      <c r="P1770" s="68"/>
      <c r="Q1770" s="71" t="s">
        <v>672</v>
      </c>
      <c r="R1770" s="71" t="s">
        <v>672</v>
      </c>
      <c r="S1770" s="68" t="s">
        <v>2421</v>
      </c>
      <c r="T1770" s="60" t="s">
        <v>142</v>
      </c>
      <c r="U1770" s="71" t="s">
        <v>2429</v>
      </c>
      <c r="V1770" s="71" t="s">
        <v>2429</v>
      </c>
      <c r="W1770" s="71" t="str">
        <f>VLOOKUP(E1770,[1]基础数据实体梳理模板!$D$5:$E$156,2,0)</f>
        <v>dynamicform_template</v>
      </c>
      <c r="X1770" s="68" t="s">
        <v>2458</v>
      </c>
    </row>
    <row r="1771" spans="1:24" x14ac:dyDescent="0.25">
      <c r="A1771" s="66">
        <v>1768</v>
      </c>
      <c r="B1771" s="68" t="s">
        <v>138</v>
      </c>
      <c r="C1771" s="68" t="s">
        <v>111</v>
      </c>
      <c r="D1771" s="68" t="s">
        <v>112</v>
      </c>
      <c r="E1771" s="68" t="s">
        <v>402</v>
      </c>
      <c r="F1771" s="68"/>
      <c r="G1771" s="68" t="s">
        <v>2459</v>
      </c>
      <c r="H1771" s="68" t="s">
        <v>2460</v>
      </c>
      <c r="I1771" s="79" t="s">
        <v>2459</v>
      </c>
      <c r="J1771" s="79"/>
      <c r="K1771" s="79" t="s">
        <v>2459</v>
      </c>
      <c r="L1771" s="68"/>
      <c r="M1771" s="68"/>
      <c r="N1771" s="68"/>
      <c r="O1771" s="68"/>
      <c r="P1771" s="68"/>
      <c r="Q1771" s="71" t="s">
        <v>672</v>
      </c>
      <c r="R1771" s="71" t="s">
        <v>672</v>
      </c>
      <c r="S1771" s="68" t="s">
        <v>2421</v>
      </c>
      <c r="T1771" s="60" t="s">
        <v>142</v>
      </c>
      <c r="U1771" s="71" t="s">
        <v>2429</v>
      </c>
      <c r="V1771" s="71" t="s">
        <v>2429</v>
      </c>
      <c r="W1771" s="71" t="str">
        <f>VLOOKUP(E1771,[1]基础数据实体梳理模板!$D$5:$E$156,2,0)</f>
        <v>dynamicform_template</v>
      </c>
      <c r="X1771" s="68" t="s">
        <v>2460</v>
      </c>
    </row>
    <row r="1772" spans="1:24" x14ac:dyDescent="0.25">
      <c r="A1772" s="66">
        <v>1769</v>
      </c>
      <c r="B1772" s="68" t="s">
        <v>138</v>
      </c>
      <c r="C1772" s="68" t="s">
        <v>111</v>
      </c>
      <c r="D1772" s="68" t="s">
        <v>112</v>
      </c>
      <c r="E1772" s="68" t="s">
        <v>402</v>
      </c>
      <c r="F1772" s="68"/>
      <c r="G1772" s="68" t="s">
        <v>2461</v>
      </c>
      <c r="H1772" s="68" t="s">
        <v>2462</v>
      </c>
      <c r="I1772" s="79" t="s">
        <v>2461</v>
      </c>
      <c r="J1772" s="79"/>
      <c r="K1772" s="79" t="s">
        <v>2461</v>
      </c>
      <c r="L1772" s="68"/>
      <c r="M1772" s="68"/>
      <c r="N1772" s="68"/>
      <c r="O1772" s="68"/>
      <c r="P1772" s="68"/>
      <c r="Q1772" s="71" t="s">
        <v>672</v>
      </c>
      <c r="R1772" s="71" t="s">
        <v>672</v>
      </c>
      <c r="S1772" s="68" t="s">
        <v>2421</v>
      </c>
      <c r="T1772" s="60" t="s">
        <v>142</v>
      </c>
      <c r="U1772" s="71" t="s">
        <v>2429</v>
      </c>
      <c r="V1772" s="71" t="s">
        <v>2429</v>
      </c>
      <c r="W1772" s="71" t="str">
        <f>VLOOKUP(E1772,[1]基础数据实体梳理模板!$D$5:$E$156,2,0)</f>
        <v>dynamicform_template</v>
      </c>
      <c r="X1772" s="68" t="s">
        <v>2462</v>
      </c>
    </row>
    <row r="1773" spans="1:24" ht="31.5" x14ac:dyDescent="0.25">
      <c r="A1773" s="66">
        <v>1770</v>
      </c>
      <c r="B1773" s="68" t="s">
        <v>138</v>
      </c>
      <c r="C1773" s="68" t="s">
        <v>111</v>
      </c>
      <c r="D1773" s="68" t="s">
        <v>112</v>
      </c>
      <c r="E1773" s="68" t="s">
        <v>402</v>
      </c>
      <c r="F1773" s="68"/>
      <c r="G1773" s="68" t="s">
        <v>2463</v>
      </c>
      <c r="H1773" s="68" t="s">
        <v>2464</v>
      </c>
      <c r="I1773" s="79" t="s">
        <v>2463</v>
      </c>
      <c r="J1773" s="79"/>
      <c r="K1773" s="79" t="s">
        <v>2463</v>
      </c>
      <c r="L1773" s="68"/>
      <c r="M1773" s="68"/>
      <c r="N1773" s="68"/>
      <c r="O1773" s="68"/>
      <c r="P1773" s="68"/>
      <c r="Q1773" s="71" t="s">
        <v>672</v>
      </c>
      <c r="R1773" s="71" t="s">
        <v>672</v>
      </c>
      <c r="S1773" s="68" t="s">
        <v>1167</v>
      </c>
      <c r="T1773" s="60" t="s">
        <v>142</v>
      </c>
      <c r="U1773" s="71" t="s">
        <v>2429</v>
      </c>
      <c r="V1773" s="71" t="s">
        <v>2429</v>
      </c>
      <c r="W1773" s="71" t="str">
        <f>VLOOKUP(E1773,[1]基础数据实体梳理模板!$D$5:$E$156,2,0)</f>
        <v>dynamicform_template</v>
      </c>
      <c r="X1773" s="68" t="s">
        <v>2464</v>
      </c>
    </row>
    <row r="1774" spans="1:24" x14ac:dyDescent="0.25">
      <c r="A1774" s="66">
        <v>1771</v>
      </c>
      <c r="B1774" s="68" t="s">
        <v>138</v>
      </c>
      <c r="C1774" s="68" t="s">
        <v>111</v>
      </c>
      <c r="D1774" s="68" t="s">
        <v>112</v>
      </c>
      <c r="E1774" s="68" t="s">
        <v>402</v>
      </c>
      <c r="F1774" s="68"/>
      <c r="G1774" s="68" t="s">
        <v>2465</v>
      </c>
      <c r="H1774" s="68" t="s">
        <v>2466</v>
      </c>
      <c r="I1774" s="79" t="s">
        <v>2465</v>
      </c>
      <c r="J1774" s="79"/>
      <c r="K1774" s="79" t="s">
        <v>2465</v>
      </c>
      <c r="L1774" s="68"/>
      <c r="M1774" s="68"/>
      <c r="N1774" s="68"/>
      <c r="O1774" s="68"/>
      <c r="P1774" s="68"/>
      <c r="Q1774" s="71" t="s">
        <v>672</v>
      </c>
      <c r="R1774" s="71" t="s">
        <v>672</v>
      </c>
      <c r="S1774" s="68" t="s">
        <v>1167</v>
      </c>
      <c r="T1774" s="60" t="s">
        <v>142</v>
      </c>
      <c r="U1774" s="71" t="s">
        <v>2429</v>
      </c>
      <c r="V1774" s="71" t="s">
        <v>2429</v>
      </c>
      <c r="W1774" s="71" t="str">
        <f>VLOOKUP(E1774,[1]基础数据实体梳理模板!$D$5:$E$156,2,0)</f>
        <v>dynamicform_template</v>
      </c>
      <c r="X1774" s="68" t="s">
        <v>2466</v>
      </c>
    </row>
    <row r="1775" spans="1:24" x14ac:dyDescent="0.25">
      <c r="A1775" s="66">
        <v>1772</v>
      </c>
      <c r="B1775" s="68" t="s">
        <v>138</v>
      </c>
      <c r="C1775" s="68" t="s">
        <v>111</v>
      </c>
      <c r="D1775" s="68" t="s">
        <v>112</v>
      </c>
      <c r="E1775" s="68" t="s">
        <v>402</v>
      </c>
      <c r="F1775" s="68"/>
      <c r="G1775" s="68" t="s">
        <v>2467</v>
      </c>
      <c r="H1775" s="68" t="s">
        <v>2468</v>
      </c>
      <c r="I1775" s="79" t="s">
        <v>2467</v>
      </c>
      <c r="J1775" s="79"/>
      <c r="K1775" s="79" t="s">
        <v>2467</v>
      </c>
      <c r="L1775" s="68"/>
      <c r="M1775" s="68"/>
      <c r="N1775" s="68"/>
      <c r="O1775" s="68"/>
      <c r="P1775" s="68"/>
      <c r="Q1775" s="71" t="s">
        <v>672</v>
      </c>
      <c r="R1775" s="71" t="s">
        <v>672</v>
      </c>
      <c r="S1775" s="68" t="s">
        <v>1167</v>
      </c>
      <c r="T1775" s="60" t="s">
        <v>142</v>
      </c>
      <c r="U1775" s="71" t="s">
        <v>2429</v>
      </c>
      <c r="V1775" s="71" t="s">
        <v>2429</v>
      </c>
      <c r="W1775" s="71" t="str">
        <f>VLOOKUP(E1775,[1]基础数据实体梳理模板!$D$5:$E$156,2,0)</f>
        <v>dynamicform_template</v>
      </c>
      <c r="X1775" s="68" t="s">
        <v>2468</v>
      </c>
    </row>
    <row r="1776" spans="1:24" x14ac:dyDescent="0.25">
      <c r="A1776" s="66">
        <v>1773</v>
      </c>
      <c r="B1776" s="68" t="s">
        <v>138</v>
      </c>
      <c r="C1776" s="68" t="s">
        <v>111</v>
      </c>
      <c r="D1776" s="68" t="s">
        <v>112</v>
      </c>
      <c r="E1776" s="68" t="s">
        <v>402</v>
      </c>
      <c r="F1776" s="68"/>
      <c r="G1776" s="68" t="s">
        <v>2469</v>
      </c>
      <c r="H1776" s="68" t="s">
        <v>2470</v>
      </c>
      <c r="I1776" s="79" t="s">
        <v>2469</v>
      </c>
      <c r="J1776" s="79"/>
      <c r="K1776" s="79" t="s">
        <v>2469</v>
      </c>
      <c r="L1776" s="68"/>
      <c r="M1776" s="68"/>
      <c r="N1776" s="68"/>
      <c r="O1776" s="68"/>
      <c r="P1776" s="68"/>
      <c r="Q1776" s="71" t="s">
        <v>672</v>
      </c>
      <c r="R1776" s="71" t="s">
        <v>672</v>
      </c>
      <c r="S1776" s="68" t="s">
        <v>1167</v>
      </c>
      <c r="T1776" s="60" t="s">
        <v>142</v>
      </c>
      <c r="U1776" s="71" t="s">
        <v>2429</v>
      </c>
      <c r="V1776" s="71" t="s">
        <v>2429</v>
      </c>
      <c r="W1776" s="71" t="str">
        <f>VLOOKUP(E1776,[1]基础数据实体梳理模板!$D$5:$E$156,2,0)</f>
        <v>dynamicform_template</v>
      </c>
      <c r="X1776" s="68" t="s">
        <v>2470</v>
      </c>
    </row>
    <row r="1777" spans="1:24" x14ac:dyDescent="0.25">
      <c r="A1777" s="66">
        <v>1774</v>
      </c>
      <c r="B1777" s="68" t="s">
        <v>138</v>
      </c>
      <c r="C1777" s="68" t="s">
        <v>111</v>
      </c>
      <c r="D1777" s="68" t="s">
        <v>112</v>
      </c>
      <c r="E1777" s="68" t="s">
        <v>402</v>
      </c>
      <c r="F1777" s="68"/>
      <c r="G1777" s="68" t="s">
        <v>2422</v>
      </c>
      <c r="H1777" s="68" t="s">
        <v>2423</v>
      </c>
      <c r="I1777" s="79" t="s">
        <v>2422</v>
      </c>
      <c r="J1777" s="79"/>
      <c r="K1777" s="79" t="s">
        <v>2422</v>
      </c>
      <c r="L1777" s="68"/>
      <c r="M1777" s="68"/>
      <c r="N1777" s="68"/>
      <c r="O1777" s="68"/>
      <c r="P1777" s="68"/>
      <c r="Q1777" s="71" t="s">
        <v>672</v>
      </c>
      <c r="R1777" s="71" t="s">
        <v>672</v>
      </c>
      <c r="S1777" s="68" t="s">
        <v>1167</v>
      </c>
      <c r="T1777" s="60" t="s">
        <v>142</v>
      </c>
      <c r="U1777" s="71" t="s">
        <v>2429</v>
      </c>
      <c r="V1777" s="71" t="s">
        <v>2429</v>
      </c>
      <c r="W1777" s="71" t="str">
        <f>VLOOKUP(E1777,[1]基础数据实体梳理模板!$D$5:$E$156,2,0)</f>
        <v>dynamicform_template</v>
      </c>
      <c r="X1777" s="68" t="s">
        <v>2423</v>
      </c>
    </row>
    <row r="1778" spans="1:24" x14ac:dyDescent="0.25">
      <c r="A1778" s="66">
        <v>1775</v>
      </c>
      <c r="B1778" s="68" t="s">
        <v>138</v>
      </c>
      <c r="C1778" s="68" t="s">
        <v>111</v>
      </c>
      <c r="D1778" s="68" t="s">
        <v>112</v>
      </c>
      <c r="E1778" s="68" t="s">
        <v>402</v>
      </c>
      <c r="F1778" s="68"/>
      <c r="G1778" s="68" t="s">
        <v>1114</v>
      </c>
      <c r="H1778" s="68" t="s">
        <v>2425</v>
      </c>
      <c r="I1778" s="79" t="s">
        <v>1114</v>
      </c>
      <c r="J1778" s="79"/>
      <c r="K1778" s="79" t="s">
        <v>1114</v>
      </c>
      <c r="L1778" s="68"/>
      <c r="M1778" s="68"/>
      <c r="N1778" s="68"/>
      <c r="O1778" s="68"/>
      <c r="P1778" s="68"/>
      <c r="Q1778" s="71" t="s">
        <v>672</v>
      </c>
      <c r="R1778" s="71" t="s">
        <v>672</v>
      </c>
      <c r="S1778" s="68" t="s">
        <v>2424</v>
      </c>
      <c r="T1778" s="60" t="s">
        <v>142</v>
      </c>
      <c r="U1778" s="71" t="s">
        <v>2429</v>
      </c>
      <c r="V1778" s="71" t="s">
        <v>2429</v>
      </c>
      <c r="W1778" s="71" t="str">
        <f>VLOOKUP(E1778,[1]基础数据实体梳理模板!$D$5:$E$156,2,0)</f>
        <v>dynamicform_template</v>
      </c>
      <c r="X1778" s="68" t="s">
        <v>2425</v>
      </c>
    </row>
    <row r="1779" spans="1:24" x14ac:dyDescent="0.25">
      <c r="A1779" s="66">
        <v>1776</v>
      </c>
      <c r="B1779" s="68" t="s">
        <v>138</v>
      </c>
      <c r="C1779" s="68" t="s">
        <v>111</v>
      </c>
      <c r="D1779" s="68" t="s">
        <v>112</v>
      </c>
      <c r="E1779" s="68" t="s">
        <v>402</v>
      </c>
      <c r="F1779" s="68"/>
      <c r="G1779" s="68" t="s">
        <v>1112</v>
      </c>
      <c r="H1779" s="68" t="s">
        <v>2426</v>
      </c>
      <c r="I1779" s="79" t="s">
        <v>1112</v>
      </c>
      <c r="J1779" s="79"/>
      <c r="K1779" s="79" t="s">
        <v>1112</v>
      </c>
      <c r="L1779" s="68"/>
      <c r="M1779" s="68"/>
      <c r="N1779" s="68"/>
      <c r="O1779" s="68"/>
      <c r="P1779" s="68"/>
      <c r="Q1779" s="71" t="s">
        <v>672</v>
      </c>
      <c r="R1779" s="71" t="s">
        <v>672</v>
      </c>
      <c r="S1779" s="68" t="s">
        <v>1190</v>
      </c>
      <c r="T1779" s="60" t="s">
        <v>142</v>
      </c>
      <c r="U1779" s="71" t="s">
        <v>2429</v>
      </c>
      <c r="V1779" s="71" t="s">
        <v>2429</v>
      </c>
      <c r="W1779" s="71" t="str">
        <f>VLOOKUP(E1779,[1]基础数据实体梳理模板!$D$5:$E$156,2,0)</f>
        <v>dynamicform_template</v>
      </c>
      <c r="X1779" s="68" t="s">
        <v>2426</v>
      </c>
    </row>
    <row r="1780" spans="1:24" x14ac:dyDescent="0.25">
      <c r="A1780" s="66">
        <v>1777</v>
      </c>
      <c r="B1780" s="68" t="s">
        <v>138</v>
      </c>
      <c r="C1780" s="68" t="s">
        <v>111</v>
      </c>
      <c r="D1780" s="68" t="s">
        <v>112</v>
      </c>
      <c r="E1780" s="68" t="s">
        <v>402</v>
      </c>
      <c r="F1780" s="68"/>
      <c r="G1780" s="68" t="s">
        <v>2427</v>
      </c>
      <c r="H1780" s="68" t="s">
        <v>2428</v>
      </c>
      <c r="I1780" s="79" t="s">
        <v>2427</v>
      </c>
      <c r="J1780" s="79"/>
      <c r="K1780" s="79" t="s">
        <v>2427</v>
      </c>
      <c r="L1780" s="68"/>
      <c r="M1780" s="68"/>
      <c r="N1780" s="68"/>
      <c r="O1780" s="68"/>
      <c r="P1780" s="68"/>
      <c r="Q1780" s="71" t="s">
        <v>672</v>
      </c>
      <c r="R1780" s="71" t="s">
        <v>672</v>
      </c>
      <c r="S1780" s="68" t="s">
        <v>2421</v>
      </c>
      <c r="T1780" s="60" t="s">
        <v>142</v>
      </c>
      <c r="U1780" s="71" t="s">
        <v>2429</v>
      </c>
      <c r="V1780" s="71" t="s">
        <v>2429</v>
      </c>
      <c r="W1780" s="71" t="str">
        <f>VLOOKUP(E1780,[1]基础数据实体梳理模板!$D$5:$E$156,2,0)</f>
        <v>dynamicform_template</v>
      </c>
      <c r="X1780" s="68" t="s">
        <v>2428</v>
      </c>
    </row>
    <row r="1781" spans="1:24" ht="31.5" x14ac:dyDescent="0.25">
      <c r="A1781" s="66">
        <v>1778</v>
      </c>
      <c r="B1781" s="68" t="s">
        <v>138</v>
      </c>
      <c r="C1781" s="68" t="s">
        <v>111</v>
      </c>
      <c r="D1781" s="68" t="s">
        <v>112</v>
      </c>
      <c r="E1781" s="68" t="s">
        <v>402</v>
      </c>
      <c r="F1781" s="68"/>
      <c r="G1781" s="68" t="s">
        <v>2430</v>
      </c>
      <c r="H1781" s="68" t="s">
        <v>2431</v>
      </c>
      <c r="I1781" s="79" t="s">
        <v>2430</v>
      </c>
      <c r="J1781" s="79"/>
      <c r="K1781" s="79" t="s">
        <v>2430</v>
      </c>
      <c r="L1781" s="68"/>
      <c r="M1781" s="68"/>
      <c r="N1781" s="68"/>
      <c r="O1781" s="68"/>
      <c r="P1781" s="68"/>
      <c r="Q1781" s="71" t="s">
        <v>672</v>
      </c>
      <c r="R1781" s="71" t="s">
        <v>672</v>
      </c>
      <c r="S1781" s="68" t="s">
        <v>1190</v>
      </c>
      <c r="T1781" s="60" t="s">
        <v>142</v>
      </c>
      <c r="U1781" s="71" t="s">
        <v>2429</v>
      </c>
      <c r="V1781" s="71" t="s">
        <v>2429</v>
      </c>
      <c r="W1781" s="71" t="str">
        <f>VLOOKUP(E1781,[1]基础数据实体梳理模板!$D$5:$E$156,2,0)</f>
        <v>dynamicform_template</v>
      </c>
      <c r="X1781" s="68" t="s">
        <v>2431</v>
      </c>
    </row>
    <row r="1782" spans="1:24" x14ac:dyDescent="0.25">
      <c r="A1782" s="66">
        <v>1779</v>
      </c>
      <c r="B1782" s="68" t="s">
        <v>138</v>
      </c>
      <c r="C1782" s="68" t="s">
        <v>111</v>
      </c>
      <c r="D1782" s="68" t="s">
        <v>112</v>
      </c>
      <c r="E1782" s="68" t="s">
        <v>402</v>
      </c>
      <c r="F1782" s="68"/>
      <c r="G1782" s="68" t="s">
        <v>661</v>
      </c>
      <c r="H1782" s="68" t="s">
        <v>2432</v>
      </c>
      <c r="I1782" s="79" t="s">
        <v>661</v>
      </c>
      <c r="J1782" s="79"/>
      <c r="K1782" s="79" t="s">
        <v>661</v>
      </c>
      <c r="L1782" s="68"/>
      <c r="M1782" s="68"/>
      <c r="N1782" s="68"/>
      <c r="O1782" s="68"/>
      <c r="P1782" s="68"/>
      <c r="Q1782" s="71" t="s">
        <v>672</v>
      </c>
      <c r="R1782" s="71" t="s">
        <v>672</v>
      </c>
      <c r="S1782" s="68" t="s">
        <v>2421</v>
      </c>
      <c r="T1782" s="60" t="s">
        <v>142</v>
      </c>
      <c r="U1782" s="71" t="s">
        <v>2429</v>
      </c>
      <c r="V1782" s="71" t="s">
        <v>2429</v>
      </c>
      <c r="W1782" s="71" t="str">
        <f>VLOOKUP(E1782,[1]基础数据实体梳理模板!$D$5:$E$156,2,0)</f>
        <v>dynamicform_template</v>
      </c>
      <c r="X1782" s="68" t="s">
        <v>2432</v>
      </c>
    </row>
    <row r="1783" spans="1:24" x14ac:dyDescent="0.25">
      <c r="A1783" s="66">
        <v>1780</v>
      </c>
      <c r="B1783" s="68" t="s">
        <v>138</v>
      </c>
      <c r="C1783" s="68" t="s">
        <v>111</v>
      </c>
      <c r="D1783" s="68" t="s">
        <v>112</v>
      </c>
      <c r="E1783" s="68" t="s">
        <v>405</v>
      </c>
      <c r="F1783" s="68"/>
      <c r="G1783" s="68" t="s">
        <v>2471</v>
      </c>
      <c r="H1783" s="68" t="s">
        <v>2420</v>
      </c>
      <c r="I1783" s="79" t="s">
        <v>2471</v>
      </c>
      <c r="J1783" s="79"/>
      <c r="K1783" s="79" t="s">
        <v>2471</v>
      </c>
      <c r="L1783" s="68"/>
      <c r="M1783" s="68"/>
      <c r="N1783" s="68"/>
      <c r="O1783" s="68"/>
      <c r="P1783" s="68"/>
      <c r="Q1783" s="71" t="s">
        <v>672</v>
      </c>
      <c r="R1783" s="71" t="s">
        <v>672</v>
      </c>
      <c r="S1783" s="68" t="s">
        <v>2421</v>
      </c>
      <c r="T1783" s="60" t="s">
        <v>142</v>
      </c>
      <c r="U1783" s="71" t="s">
        <v>2429</v>
      </c>
      <c r="V1783" s="71" t="s">
        <v>2429</v>
      </c>
      <c r="W1783" s="71" t="str">
        <f>VLOOKUP(E1783,[1]基础数据实体梳理模板!$D$5:$E$156,2,0)</f>
        <v>dynamicform_templatefield</v>
      </c>
      <c r="X1783" s="68" t="s">
        <v>2420</v>
      </c>
    </row>
    <row r="1784" spans="1:24" x14ac:dyDescent="0.25">
      <c r="A1784" s="66">
        <v>1781</v>
      </c>
      <c r="B1784" s="68" t="s">
        <v>138</v>
      </c>
      <c r="C1784" s="68" t="s">
        <v>111</v>
      </c>
      <c r="D1784" s="68" t="s">
        <v>112</v>
      </c>
      <c r="E1784" s="68" t="s">
        <v>405</v>
      </c>
      <c r="F1784" s="68"/>
      <c r="G1784" s="68" t="s">
        <v>2472</v>
      </c>
      <c r="H1784" s="68" t="s">
        <v>2458</v>
      </c>
      <c r="I1784" s="79" t="s">
        <v>2472</v>
      </c>
      <c r="J1784" s="79"/>
      <c r="K1784" s="79" t="s">
        <v>2472</v>
      </c>
      <c r="L1784" s="68"/>
      <c r="M1784" s="68"/>
      <c r="N1784" s="68"/>
      <c r="O1784" s="68"/>
      <c r="P1784" s="68"/>
      <c r="Q1784" s="71" t="s">
        <v>672</v>
      </c>
      <c r="R1784" s="71" t="s">
        <v>672</v>
      </c>
      <c r="S1784" s="68" t="s">
        <v>2421</v>
      </c>
      <c r="T1784" s="60" t="s">
        <v>142</v>
      </c>
      <c r="U1784" s="71" t="s">
        <v>2429</v>
      </c>
      <c r="V1784" s="71" t="s">
        <v>2429</v>
      </c>
      <c r="W1784" s="71" t="str">
        <f>VLOOKUP(E1784,[1]基础数据实体梳理模板!$D$5:$E$156,2,0)</f>
        <v>dynamicform_templatefield</v>
      </c>
      <c r="X1784" s="68" t="s">
        <v>2458</v>
      </c>
    </row>
    <row r="1785" spans="1:24" x14ac:dyDescent="0.25">
      <c r="A1785" s="66">
        <v>1782</v>
      </c>
      <c r="B1785" s="68" t="s">
        <v>138</v>
      </c>
      <c r="C1785" s="68" t="s">
        <v>111</v>
      </c>
      <c r="D1785" s="68" t="s">
        <v>112</v>
      </c>
      <c r="E1785" s="68" t="s">
        <v>405</v>
      </c>
      <c r="F1785" s="68"/>
      <c r="G1785" s="68" t="s">
        <v>50</v>
      </c>
      <c r="H1785" s="68" t="s">
        <v>2473</v>
      </c>
      <c r="I1785" s="79" t="s">
        <v>50</v>
      </c>
      <c r="J1785" s="79"/>
      <c r="K1785" s="79" t="s">
        <v>50</v>
      </c>
      <c r="L1785" s="68"/>
      <c r="M1785" s="68"/>
      <c r="N1785" s="68"/>
      <c r="O1785" s="68"/>
      <c r="P1785" s="68"/>
      <c r="Q1785" s="71" t="s">
        <v>672</v>
      </c>
      <c r="R1785" s="71" t="s">
        <v>672</v>
      </c>
      <c r="S1785" s="68" t="s">
        <v>2421</v>
      </c>
      <c r="T1785" s="60" t="s">
        <v>142</v>
      </c>
      <c r="U1785" s="71" t="s">
        <v>2429</v>
      </c>
      <c r="V1785" s="71" t="s">
        <v>2429</v>
      </c>
      <c r="W1785" s="71" t="str">
        <f>VLOOKUP(E1785,[1]基础数据实体梳理模板!$D$5:$E$156,2,0)</f>
        <v>dynamicform_templatefield</v>
      </c>
      <c r="X1785" s="68" t="s">
        <v>2473</v>
      </c>
    </row>
    <row r="1786" spans="1:24" x14ac:dyDescent="0.25">
      <c r="A1786" s="66">
        <v>1783</v>
      </c>
      <c r="B1786" s="68" t="s">
        <v>138</v>
      </c>
      <c r="C1786" s="68" t="s">
        <v>111</v>
      </c>
      <c r="D1786" s="68" t="s">
        <v>112</v>
      </c>
      <c r="E1786" s="68" t="s">
        <v>405</v>
      </c>
      <c r="F1786" s="68"/>
      <c r="G1786" s="68" t="s">
        <v>2474</v>
      </c>
      <c r="H1786" s="68" t="s">
        <v>2475</v>
      </c>
      <c r="I1786" s="79" t="s">
        <v>2474</v>
      </c>
      <c r="J1786" s="79"/>
      <c r="K1786" s="79" t="s">
        <v>2474</v>
      </c>
      <c r="L1786" s="68"/>
      <c r="M1786" s="68"/>
      <c r="N1786" s="68"/>
      <c r="O1786" s="68"/>
      <c r="P1786" s="68"/>
      <c r="Q1786" s="71" t="s">
        <v>672</v>
      </c>
      <c r="R1786" s="71" t="s">
        <v>672</v>
      </c>
      <c r="S1786" s="68" t="s">
        <v>1167</v>
      </c>
      <c r="T1786" s="60" t="s">
        <v>142</v>
      </c>
      <c r="U1786" s="71" t="s">
        <v>2429</v>
      </c>
      <c r="V1786" s="71" t="s">
        <v>2429</v>
      </c>
      <c r="W1786" s="71" t="str">
        <f>VLOOKUP(E1786,[1]基础数据实体梳理模板!$D$5:$E$156,2,0)</f>
        <v>dynamicform_templatefield</v>
      </c>
      <c r="X1786" s="68" t="s">
        <v>2475</v>
      </c>
    </row>
    <row r="1787" spans="1:24" ht="31.5" x14ac:dyDescent="0.25">
      <c r="A1787" s="66">
        <v>1784</v>
      </c>
      <c r="B1787" s="68" t="s">
        <v>138</v>
      </c>
      <c r="C1787" s="68" t="s">
        <v>111</v>
      </c>
      <c r="D1787" s="68" t="s">
        <v>112</v>
      </c>
      <c r="E1787" s="68" t="s">
        <v>405</v>
      </c>
      <c r="F1787" s="68"/>
      <c r="G1787" s="68" t="s">
        <v>2476</v>
      </c>
      <c r="H1787" s="68" t="s">
        <v>2477</v>
      </c>
      <c r="I1787" s="79" t="s">
        <v>2476</v>
      </c>
      <c r="J1787" s="61" t="s">
        <v>2478</v>
      </c>
      <c r="K1787" s="79" t="s">
        <v>2476</v>
      </c>
      <c r="L1787" s="68"/>
      <c r="M1787" s="68"/>
      <c r="N1787" s="68"/>
      <c r="O1787" s="68"/>
      <c r="P1787" s="68"/>
      <c r="Q1787" s="71" t="s">
        <v>672</v>
      </c>
      <c r="R1787" s="71" t="s">
        <v>672</v>
      </c>
      <c r="S1787" s="68" t="s">
        <v>2421</v>
      </c>
      <c r="T1787" s="60" t="s">
        <v>142</v>
      </c>
      <c r="U1787" s="71" t="s">
        <v>2429</v>
      </c>
      <c r="V1787" s="71" t="s">
        <v>2429</v>
      </c>
      <c r="W1787" s="71" t="str">
        <f>VLOOKUP(E1787,[1]基础数据实体梳理模板!$D$5:$E$156,2,0)</f>
        <v>dynamicform_templatefield</v>
      </c>
      <c r="X1787" s="68" t="s">
        <v>2477</v>
      </c>
    </row>
    <row r="1788" spans="1:24" x14ac:dyDescent="0.25">
      <c r="A1788" s="66">
        <v>1785</v>
      </c>
      <c r="B1788" s="68" t="s">
        <v>138</v>
      </c>
      <c r="C1788" s="68" t="s">
        <v>111</v>
      </c>
      <c r="D1788" s="68" t="s">
        <v>112</v>
      </c>
      <c r="E1788" s="68" t="s">
        <v>405</v>
      </c>
      <c r="F1788" s="68"/>
      <c r="G1788" s="68" t="s">
        <v>2479</v>
      </c>
      <c r="H1788" s="68" t="s">
        <v>2480</v>
      </c>
      <c r="I1788" s="79" t="s">
        <v>2479</v>
      </c>
      <c r="J1788" s="79"/>
      <c r="K1788" s="79" t="s">
        <v>2479</v>
      </c>
      <c r="L1788" s="68"/>
      <c r="M1788" s="68"/>
      <c r="N1788" s="68"/>
      <c r="O1788" s="68"/>
      <c r="P1788" s="68"/>
      <c r="Q1788" s="71" t="s">
        <v>672</v>
      </c>
      <c r="R1788" s="71" t="s">
        <v>672</v>
      </c>
      <c r="S1788" s="68" t="s">
        <v>2421</v>
      </c>
      <c r="T1788" s="60" t="s">
        <v>142</v>
      </c>
      <c r="U1788" s="71" t="s">
        <v>2429</v>
      </c>
      <c r="V1788" s="71" t="s">
        <v>2429</v>
      </c>
      <c r="W1788" s="71" t="str">
        <f>VLOOKUP(E1788,[1]基础数据实体梳理模板!$D$5:$E$156,2,0)</f>
        <v>dynamicform_templatefield</v>
      </c>
      <c r="X1788" s="68" t="s">
        <v>2480</v>
      </c>
    </row>
    <row r="1789" spans="1:24" x14ac:dyDescent="0.25">
      <c r="A1789" s="66">
        <v>1786</v>
      </c>
      <c r="B1789" s="68" t="s">
        <v>138</v>
      </c>
      <c r="C1789" s="68" t="s">
        <v>111</v>
      </c>
      <c r="D1789" s="68" t="s">
        <v>112</v>
      </c>
      <c r="E1789" s="68" t="s">
        <v>405</v>
      </c>
      <c r="F1789" s="68"/>
      <c r="G1789" s="68" t="s">
        <v>2481</v>
      </c>
      <c r="H1789" s="68" t="s">
        <v>2482</v>
      </c>
      <c r="I1789" s="79" t="s">
        <v>2481</v>
      </c>
      <c r="J1789" s="79"/>
      <c r="K1789" s="79" t="s">
        <v>2481</v>
      </c>
      <c r="L1789" s="68"/>
      <c r="M1789" s="68"/>
      <c r="N1789" s="68"/>
      <c r="O1789" s="68"/>
      <c r="P1789" s="68"/>
      <c r="Q1789" s="71" t="s">
        <v>672</v>
      </c>
      <c r="R1789" s="71" t="s">
        <v>672</v>
      </c>
      <c r="S1789" s="68" t="s">
        <v>1167</v>
      </c>
      <c r="T1789" s="60" t="s">
        <v>142</v>
      </c>
      <c r="U1789" s="71" t="s">
        <v>2429</v>
      </c>
      <c r="V1789" s="71" t="s">
        <v>2429</v>
      </c>
      <c r="W1789" s="71" t="str">
        <f>VLOOKUP(E1789,[1]基础数据实体梳理模板!$D$5:$E$156,2,0)</f>
        <v>dynamicform_templatefield</v>
      </c>
      <c r="X1789" s="68" t="s">
        <v>2482</v>
      </c>
    </row>
    <row r="1790" spans="1:24" x14ac:dyDescent="0.25">
      <c r="A1790" s="66">
        <v>1787</v>
      </c>
      <c r="B1790" s="68" t="s">
        <v>138</v>
      </c>
      <c r="C1790" s="68" t="s">
        <v>111</v>
      </c>
      <c r="D1790" s="68" t="s">
        <v>112</v>
      </c>
      <c r="E1790" s="68" t="s">
        <v>405</v>
      </c>
      <c r="F1790" s="68"/>
      <c r="G1790" s="68" t="s">
        <v>2483</v>
      </c>
      <c r="H1790" s="68" t="s">
        <v>2484</v>
      </c>
      <c r="I1790" s="79" t="s">
        <v>2483</v>
      </c>
      <c r="J1790" s="79"/>
      <c r="K1790" s="79" t="s">
        <v>2483</v>
      </c>
      <c r="L1790" s="68"/>
      <c r="M1790" s="68"/>
      <c r="N1790" s="68"/>
      <c r="O1790" s="68"/>
      <c r="P1790" s="68"/>
      <c r="Q1790" s="71" t="s">
        <v>672</v>
      </c>
      <c r="R1790" s="71" t="s">
        <v>672</v>
      </c>
      <c r="S1790" s="68" t="s">
        <v>2424</v>
      </c>
      <c r="T1790" s="60" t="s">
        <v>142</v>
      </c>
      <c r="U1790" s="71" t="s">
        <v>2429</v>
      </c>
      <c r="V1790" s="71" t="s">
        <v>2429</v>
      </c>
      <c r="W1790" s="71" t="str">
        <f>VLOOKUP(E1790,[1]基础数据实体梳理模板!$D$5:$E$156,2,0)</f>
        <v>dynamicform_templatefield</v>
      </c>
      <c r="X1790" s="68" t="s">
        <v>2484</v>
      </c>
    </row>
    <row r="1791" spans="1:24" x14ac:dyDescent="0.25">
      <c r="A1791" s="66">
        <v>1788</v>
      </c>
      <c r="B1791" s="68" t="s">
        <v>138</v>
      </c>
      <c r="C1791" s="68" t="s">
        <v>111</v>
      </c>
      <c r="D1791" s="68" t="s">
        <v>112</v>
      </c>
      <c r="E1791" s="68" t="s">
        <v>405</v>
      </c>
      <c r="F1791" s="68"/>
      <c r="G1791" s="68" t="s">
        <v>2441</v>
      </c>
      <c r="H1791" s="68" t="s">
        <v>2442</v>
      </c>
      <c r="I1791" s="79" t="s">
        <v>2441</v>
      </c>
      <c r="J1791" s="79"/>
      <c r="K1791" s="79" t="s">
        <v>2441</v>
      </c>
      <c r="L1791" s="68"/>
      <c r="M1791" s="68"/>
      <c r="N1791" s="68"/>
      <c r="O1791" s="68"/>
      <c r="P1791" s="68"/>
      <c r="Q1791" s="71" t="s">
        <v>672</v>
      </c>
      <c r="R1791" s="71" t="s">
        <v>672</v>
      </c>
      <c r="S1791" s="68" t="s">
        <v>2424</v>
      </c>
      <c r="T1791" s="60" t="s">
        <v>142</v>
      </c>
      <c r="U1791" s="71" t="s">
        <v>2429</v>
      </c>
      <c r="V1791" s="71" t="s">
        <v>2429</v>
      </c>
      <c r="W1791" s="71" t="str">
        <f>VLOOKUP(E1791,[1]基础数据实体梳理模板!$D$5:$E$156,2,0)</f>
        <v>dynamicform_templatefield</v>
      </c>
      <c r="X1791" s="68" t="s">
        <v>2442</v>
      </c>
    </row>
    <row r="1792" spans="1:24" x14ac:dyDescent="0.25">
      <c r="A1792" s="66">
        <v>1789</v>
      </c>
      <c r="B1792" s="68" t="s">
        <v>138</v>
      </c>
      <c r="C1792" s="68" t="s">
        <v>111</v>
      </c>
      <c r="D1792" s="68" t="s">
        <v>112</v>
      </c>
      <c r="E1792" s="68" t="s">
        <v>405</v>
      </c>
      <c r="F1792" s="68"/>
      <c r="G1792" s="68" t="s">
        <v>2485</v>
      </c>
      <c r="H1792" s="68" t="s">
        <v>2468</v>
      </c>
      <c r="I1792" s="79" t="s">
        <v>2485</v>
      </c>
      <c r="J1792" s="79"/>
      <c r="K1792" s="79" t="s">
        <v>2485</v>
      </c>
      <c r="L1792" s="68"/>
      <c r="M1792" s="68"/>
      <c r="N1792" s="68"/>
      <c r="O1792" s="68"/>
      <c r="P1792" s="68"/>
      <c r="Q1792" s="71" t="s">
        <v>672</v>
      </c>
      <c r="R1792" s="71" t="s">
        <v>672</v>
      </c>
      <c r="S1792" s="68" t="s">
        <v>1167</v>
      </c>
      <c r="T1792" s="60" t="s">
        <v>142</v>
      </c>
      <c r="U1792" s="71" t="s">
        <v>2429</v>
      </c>
      <c r="V1792" s="71" t="s">
        <v>2429</v>
      </c>
      <c r="W1792" s="71" t="str">
        <f>VLOOKUP(E1792,[1]基础数据实体梳理模板!$D$5:$E$156,2,0)</f>
        <v>dynamicform_templatefield</v>
      </c>
      <c r="X1792" s="68" t="s">
        <v>2468</v>
      </c>
    </row>
    <row r="1793" spans="1:24" x14ac:dyDescent="0.25">
      <c r="A1793" s="66">
        <v>1790</v>
      </c>
      <c r="B1793" s="68" t="s">
        <v>138</v>
      </c>
      <c r="C1793" s="68" t="s">
        <v>111</v>
      </c>
      <c r="D1793" s="68" t="s">
        <v>112</v>
      </c>
      <c r="E1793" s="68" t="s">
        <v>405</v>
      </c>
      <c r="F1793" s="68"/>
      <c r="G1793" s="68" t="s">
        <v>2486</v>
      </c>
      <c r="H1793" s="68" t="s">
        <v>2487</v>
      </c>
      <c r="I1793" s="79" t="s">
        <v>2486</v>
      </c>
      <c r="J1793" s="79"/>
      <c r="K1793" s="79" t="s">
        <v>2486</v>
      </c>
      <c r="L1793" s="68"/>
      <c r="M1793" s="68"/>
      <c r="N1793" s="68"/>
      <c r="O1793" s="68"/>
      <c r="P1793" s="68"/>
      <c r="Q1793" s="71" t="s">
        <v>672</v>
      </c>
      <c r="R1793" s="71" t="s">
        <v>672</v>
      </c>
      <c r="S1793" s="68" t="s">
        <v>2424</v>
      </c>
      <c r="T1793" s="60" t="s">
        <v>142</v>
      </c>
      <c r="U1793" s="71" t="s">
        <v>2429</v>
      </c>
      <c r="V1793" s="71" t="s">
        <v>2429</v>
      </c>
      <c r="W1793" s="71" t="str">
        <f>VLOOKUP(E1793,[1]基础数据实体梳理模板!$D$5:$E$156,2,0)</f>
        <v>dynamicform_templatefield</v>
      </c>
      <c r="X1793" s="68" t="s">
        <v>2487</v>
      </c>
    </row>
    <row r="1794" spans="1:24" x14ac:dyDescent="0.25">
      <c r="A1794" s="66">
        <v>1791</v>
      </c>
      <c r="B1794" s="68" t="s">
        <v>138</v>
      </c>
      <c r="C1794" s="68" t="s">
        <v>111</v>
      </c>
      <c r="D1794" s="68" t="s">
        <v>112</v>
      </c>
      <c r="E1794" s="68" t="s">
        <v>405</v>
      </c>
      <c r="F1794" s="68"/>
      <c r="G1794" s="68" t="s">
        <v>2488</v>
      </c>
      <c r="H1794" s="68" t="s">
        <v>2489</v>
      </c>
      <c r="I1794" s="79" t="s">
        <v>2488</v>
      </c>
      <c r="J1794" s="79"/>
      <c r="K1794" s="79" t="s">
        <v>2488</v>
      </c>
      <c r="L1794" s="68"/>
      <c r="M1794" s="68"/>
      <c r="N1794" s="68"/>
      <c r="O1794" s="68"/>
      <c r="P1794" s="68"/>
      <c r="Q1794" s="71" t="s">
        <v>672</v>
      </c>
      <c r="R1794" s="71" t="s">
        <v>672</v>
      </c>
      <c r="S1794" s="68" t="s">
        <v>2421</v>
      </c>
      <c r="T1794" s="60" t="s">
        <v>142</v>
      </c>
      <c r="U1794" s="71" t="s">
        <v>2429</v>
      </c>
      <c r="V1794" s="71" t="s">
        <v>2429</v>
      </c>
      <c r="W1794" s="71" t="str">
        <f>VLOOKUP(E1794,[1]基础数据实体梳理模板!$D$5:$E$156,2,0)</f>
        <v>dynamicform_templatefield</v>
      </c>
      <c r="X1794" s="68" t="s">
        <v>2489</v>
      </c>
    </row>
    <row r="1795" spans="1:24" x14ac:dyDescent="0.25">
      <c r="A1795" s="66">
        <v>1792</v>
      </c>
      <c r="B1795" s="68" t="s">
        <v>138</v>
      </c>
      <c r="C1795" s="68" t="s">
        <v>111</v>
      </c>
      <c r="D1795" s="68" t="s">
        <v>112</v>
      </c>
      <c r="E1795" s="68" t="s">
        <v>405</v>
      </c>
      <c r="F1795" s="68"/>
      <c r="G1795" s="68" t="s">
        <v>2422</v>
      </c>
      <c r="H1795" s="68" t="s">
        <v>2423</v>
      </c>
      <c r="I1795" s="79" t="s">
        <v>2422</v>
      </c>
      <c r="J1795" s="79"/>
      <c r="K1795" s="79" t="s">
        <v>2422</v>
      </c>
      <c r="L1795" s="68"/>
      <c r="M1795" s="68"/>
      <c r="N1795" s="68"/>
      <c r="O1795" s="68"/>
      <c r="P1795" s="68"/>
      <c r="Q1795" s="71" t="s">
        <v>672</v>
      </c>
      <c r="R1795" s="71" t="s">
        <v>672</v>
      </c>
      <c r="S1795" s="68" t="s">
        <v>2424</v>
      </c>
      <c r="T1795" s="60" t="s">
        <v>142</v>
      </c>
      <c r="U1795" s="71" t="s">
        <v>2429</v>
      </c>
      <c r="V1795" s="71" t="s">
        <v>2429</v>
      </c>
      <c r="W1795" s="71" t="str">
        <f>VLOOKUP(E1795,[1]基础数据实体梳理模板!$D$5:$E$156,2,0)</f>
        <v>dynamicform_templatefield</v>
      </c>
      <c r="X1795" s="68" t="s">
        <v>2423</v>
      </c>
    </row>
    <row r="1796" spans="1:24" x14ac:dyDescent="0.25">
      <c r="A1796" s="66">
        <v>1793</v>
      </c>
      <c r="B1796" s="68" t="s">
        <v>138</v>
      </c>
      <c r="C1796" s="68" t="s">
        <v>111</v>
      </c>
      <c r="D1796" s="68" t="s">
        <v>112</v>
      </c>
      <c r="E1796" s="68" t="s">
        <v>405</v>
      </c>
      <c r="F1796" s="68"/>
      <c r="G1796" s="68" t="s">
        <v>1114</v>
      </c>
      <c r="H1796" s="68" t="s">
        <v>2425</v>
      </c>
      <c r="I1796" s="79" t="s">
        <v>1114</v>
      </c>
      <c r="J1796" s="79"/>
      <c r="K1796" s="79" t="s">
        <v>1114</v>
      </c>
      <c r="L1796" s="68"/>
      <c r="M1796" s="68"/>
      <c r="N1796" s="68"/>
      <c r="O1796" s="68"/>
      <c r="P1796" s="68"/>
      <c r="Q1796" s="71" t="s">
        <v>672</v>
      </c>
      <c r="R1796" s="71" t="s">
        <v>672</v>
      </c>
      <c r="S1796" s="68" t="s">
        <v>2424</v>
      </c>
      <c r="T1796" s="60" t="s">
        <v>142</v>
      </c>
      <c r="U1796" s="71" t="s">
        <v>2429</v>
      </c>
      <c r="V1796" s="71" t="s">
        <v>2429</v>
      </c>
      <c r="W1796" s="71" t="str">
        <f>VLOOKUP(E1796,[1]基础数据实体梳理模板!$D$5:$E$156,2,0)</f>
        <v>dynamicform_templatefield</v>
      </c>
      <c r="X1796" s="68" t="s">
        <v>2425</v>
      </c>
    </row>
    <row r="1797" spans="1:24" x14ac:dyDescent="0.25">
      <c r="A1797" s="66">
        <v>1794</v>
      </c>
      <c r="B1797" s="68" t="s">
        <v>138</v>
      </c>
      <c r="C1797" s="68" t="s">
        <v>111</v>
      </c>
      <c r="D1797" s="68" t="s">
        <v>112</v>
      </c>
      <c r="E1797" s="68" t="s">
        <v>405</v>
      </c>
      <c r="F1797" s="68"/>
      <c r="G1797" s="68" t="s">
        <v>1112</v>
      </c>
      <c r="H1797" s="68" t="s">
        <v>2426</v>
      </c>
      <c r="I1797" s="79" t="s">
        <v>1112</v>
      </c>
      <c r="J1797" s="79"/>
      <c r="K1797" s="79" t="s">
        <v>1112</v>
      </c>
      <c r="L1797" s="68"/>
      <c r="M1797" s="68"/>
      <c r="N1797" s="68"/>
      <c r="O1797" s="68"/>
      <c r="P1797" s="68"/>
      <c r="Q1797" s="71" t="s">
        <v>672</v>
      </c>
      <c r="R1797" s="71" t="s">
        <v>672</v>
      </c>
      <c r="S1797" s="68" t="s">
        <v>1190</v>
      </c>
      <c r="T1797" s="60" t="s">
        <v>142</v>
      </c>
      <c r="U1797" s="71" t="s">
        <v>2429</v>
      </c>
      <c r="V1797" s="71" t="s">
        <v>2429</v>
      </c>
      <c r="W1797" s="71" t="str">
        <f>VLOOKUP(E1797,[1]基础数据实体梳理模板!$D$5:$E$156,2,0)</f>
        <v>dynamicform_templatefield</v>
      </c>
      <c r="X1797" s="68" t="s">
        <v>2426</v>
      </c>
    </row>
    <row r="1798" spans="1:24" x14ac:dyDescent="0.25">
      <c r="A1798" s="66">
        <v>1795</v>
      </c>
      <c r="B1798" s="68" t="s">
        <v>138</v>
      </c>
      <c r="C1798" s="68" t="s">
        <v>111</v>
      </c>
      <c r="D1798" s="68" t="s">
        <v>112</v>
      </c>
      <c r="E1798" s="68" t="s">
        <v>405</v>
      </c>
      <c r="F1798" s="68"/>
      <c r="G1798" s="68" t="s">
        <v>2427</v>
      </c>
      <c r="H1798" s="68" t="s">
        <v>2428</v>
      </c>
      <c r="I1798" s="79" t="s">
        <v>2427</v>
      </c>
      <c r="J1798" s="79"/>
      <c r="K1798" s="79" t="s">
        <v>2427</v>
      </c>
      <c r="L1798" s="68"/>
      <c r="M1798" s="68"/>
      <c r="N1798" s="68"/>
      <c r="O1798" s="68"/>
      <c r="P1798" s="68"/>
      <c r="Q1798" s="71" t="s">
        <v>672</v>
      </c>
      <c r="R1798" s="71" t="s">
        <v>672</v>
      </c>
      <c r="S1798" s="68" t="s">
        <v>2421</v>
      </c>
      <c r="T1798" s="60" t="s">
        <v>142</v>
      </c>
      <c r="U1798" s="71" t="s">
        <v>2429</v>
      </c>
      <c r="V1798" s="71" t="s">
        <v>2429</v>
      </c>
      <c r="W1798" s="71" t="str">
        <f>VLOOKUP(E1798,[1]基础数据实体梳理模板!$D$5:$E$156,2,0)</f>
        <v>dynamicform_templatefield</v>
      </c>
      <c r="X1798" s="68" t="s">
        <v>2428</v>
      </c>
    </row>
    <row r="1799" spans="1:24" ht="31.5" x14ac:dyDescent="0.25">
      <c r="A1799" s="66">
        <v>1796</v>
      </c>
      <c r="B1799" s="68" t="s">
        <v>138</v>
      </c>
      <c r="C1799" s="68" t="s">
        <v>111</v>
      </c>
      <c r="D1799" s="68" t="s">
        <v>112</v>
      </c>
      <c r="E1799" s="68" t="s">
        <v>405</v>
      </c>
      <c r="F1799" s="68"/>
      <c r="G1799" s="68" t="s">
        <v>2430</v>
      </c>
      <c r="H1799" s="68" t="s">
        <v>2431</v>
      </c>
      <c r="I1799" s="79" t="s">
        <v>2430</v>
      </c>
      <c r="J1799" s="79"/>
      <c r="K1799" s="79" t="s">
        <v>2430</v>
      </c>
      <c r="L1799" s="68"/>
      <c r="M1799" s="68"/>
      <c r="N1799" s="68"/>
      <c r="O1799" s="68"/>
      <c r="P1799" s="68"/>
      <c r="Q1799" s="71" t="s">
        <v>672</v>
      </c>
      <c r="R1799" s="71" t="s">
        <v>672</v>
      </c>
      <c r="S1799" s="68" t="s">
        <v>1190</v>
      </c>
      <c r="T1799" s="60" t="s">
        <v>142</v>
      </c>
      <c r="U1799" s="71" t="s">
        <v>2429</v>
      </c>
      <c r="V1799" s="71" t="s">
        <v>2429</v>
      </c>
      <c r="W1799" s="71" t="str">
        <f>VLOOKUP(E1799,[1]基础数据实体梳理模板!$D$5:$E$156,2,0)</f>
        <v>dynamicform_templatefield</v>
      </c>
      <c r="X1799" s="68" t="s">
        <v>2431</v>
      </c>
    </row>
    <row r="1800" spans="1:24" x14ac:dyDescent="0.25">
      <c r="A1800" s="66">
        <v>1797</v>
      </c>
      <c r="B1800" s="68" t="s">
        <v>138</v>
      </c>
      <c r="C1800" s="68" t="s">
        <v>111</v>
      </c>
      <c r="D1800" s="68" t="s">
        <v>112</v>
      </c>
      <c r="E1800" s="68" t="s">
        <v>405</v>
      </c>
      <c r="F1800" s="68"/>
      <c r="G1800" s="68" t="s">
        <v>661</v>
      </c>
      <c r="H1800" s="68" t="s">
        <v>2432</v>
      </c>
      <c r="I1800" s="79" t="s">
        <v>661</v>
      </c>
      <c r="J1800" s="79"/>
      <c r="K1800" s="79" t="s">
        <v>661</v>
      </c>
      <c r="L1800" s="68"/>
      <c r="M1800" s="68"/>
      <c r="N1800" s="68"/>
      <c r="O1800" s="68"/>
      <c r="P1800" s="68"/>
      <c r="Q1800" s="71" t="s">
        <v>672</v>
      </c>
      <c r="R1800" s="71" t="s">
        <v>672</v>
      </c>
      <c r="S1800" s="68" t="s">
        <v>2421</v>
      </c>
      <c r="T1800" s="60" t="s">
        <v>142</v>
      </c>
      <c r="U1800" s="71" t="s">
        <v>2429</v>
      </c>
      <c r="V1800" s="71" t="s">
        <v>2429</v>
      </c>
      <c r="W1800" s="71" t="str">
        <f>VLOOKUP(E1800,[1]基础数据实体梳理模板!$D$5:$E$156,2,0)</f>
        <v>dynamicform_templatefield</v>
      </c>
      <c r="X1800" s="68" t="s">
        <v>2432</v>
      </c>
    </row>
    <row r="1801" spans="1:24" x14ac:dyDescent="0.25">
      <c r="A1801" s="66">
        <v>1798</v>
      </c>
      <c r="B1801" s="68" t="s">
        <v>138</v>
      </c>
      <c r="C1801" s="68" t="s">
        <v>111</v>
      </c>
      <c r="D1801" s="68" t="s">
        <v>112</v>
      </c>
      <c r="E1801" s="68" t="s">
        <v>405</v>
      </c>
      <c r="F1801" s="68"/>
      <c r="G1801" s="68" t="s">
        <v>2490</v>
      </c>
      <c r="H1801" s="68" t="s">
        <v>2491</v>
      </c>
      <c r="I1801" s="79" t="s">
        <v>2490</v>
      </c>
      <c r="J1801" s="79"/>
      <c r="K1801" s="79" t="s">
        <v>2490</v>
      </c>
      <c r="L1801" s="68"/>
      <c r="M1801" s="68"/>
      <c r="N1801" s="68"/>
      <c r="O1801" s="68"/>
      <c r="P1801" s="68"/>
      <c r="Q1801" s="71" t="s">
        <v>672</v>
      </c>
      <c r="R1801" s="71" t="s">
        <v>672</v>
      </c>
      <c r="S1801" s="68" t="s">
        <v>2421</v>
      </c>
      <c r="T1801" s="60" t="s">
        <v>142</v>
      </c>
      <c r="U1801" s="71" t="s">
        <v>2429</v>
      </c>
      <c r="V1801" s="71" t="s">
        <v>2429</v>
      </c>
      <c r="W1801" s="71" t="str">
        <f>VLOOKUP(E1801,[1]基础数据实体梳理模板!$D$5:$E$156,2,0)</f>
        <v>dynamicform_templatefield</v>
      </c>
      <c r="X1801" s="68" t="s">
        <v>2491</v>
      </c>
    </row>
    <row r="1802" spans="1:24" ht="31.5" customHeight="1" x14ac:dyDescent="0.25">
      <c r="A1802" s="66">
        <v>1799</v>
      </c>
      <c r="B1802" s="68" t="s">
        <v>138</v>
      </c>
      <c r="C1802" s="68" t="s">
        <v>111</v>
      </c>
      <c r="D1802" s="68" t="s">
        <v>112</v>
      </c>
      <c r="E1802" s="68" t="s">
        <v>408</v>
      </c>
      <c r="F1802" s="68"/>
      <c r="G1802" s="68" t="s">
        <v>2492</v>
      </c>
      <c r="H1802" s="68" t="s">
        <v>1312</v>
      </c>
      <c r="I1802" s="79" t="s">
        <v>2492</v>
      </c>
      <c r="J1802" s="79"/>
      <c r="K1802" s="79" t="s">
        <v>2492</v>
      </c>
      <c r="L1802" s="68"/>
      <c r="M1802" s="68"/>
      <c r="N1802" s="68"/>
      <c r="O1802" s="68"/>
      <c r="P1802" s="68"/>
      <c r="Q1802" s="71" t="s">
        <v>672</v>
      </c>
      <c r="R1802" s="71" t="s">
        <v>672</v>
      </c>
      <c r="S1802" s="68" t="s">
        <v>2424</v>
      </c>
      <c r="T1802" s="60" t="s">
        <v>142</v>
      </c>
      <c r="U1802" s="71" t="s">
        <v>2493</v>
      </c>
      <c r="V1802" s="71" t="s">
        <v>2493</v>
      </c>
      <c r="W1802" s="71" t="str">
        <f>VLOOKUP(E1802,[1]基础数据实体梳理模板!$D$5:$E$156,2,0)</f>
        <v>yy_plan_template</v>
      </c>
      <c r="X1802" s="68" t="s">
        <v>1312</v>
      </c>
    </row>
    <row r="1803" spans="1:24" x14ac:dyDescent="0.25">
      <c r="A1803" s="66">
        <v>1800</v>
      </c>
      <c r="B1803" s="68" t="s">
        <v>138</v>
      </c>
      <c r="C1803" s="68" t="s">
        <v>111</v>
      </c>
      <c r="D1803" s="68" t="s">
        <v>112</v>
      </c>
      <c r="E1803" s="68" t="s">
        <v>408</v>
      </c>
      <c r="F1803" s="68"/>
      <c r="G1803" s="68" t="s">
        <v>90</v>
      </c>
      <c r="H1803" s="68" t="s">
        <v>2494</v>
      </c>
      <c r="I1803" s="79" t="s">
        <v>90</v>
      </c>
      <c r="J1803" s="79"/>
      <c r="K1803" s="79" t="s">
        <v>90</v>
      </c>
      <c r="L1803" s="68"/>
      <c r="M1803" s="68"/>
      <c r="N1803" s="68"/>
      <c r="O1803" s="68"/>
      <c r="P1803" s="68"/>
      <c r="Q1803" s="71" t="s">
        <v>672</v>
      </c>
      <c r="R1803" s="71" t="s">
        <v>672</v>
      </c>
      <c r="S1803" s="68" t="s">
        <v>2495</v>
      </c>
      <c r="T1803" s="60" t="s">
        <v>142</v>
      </c>
      <c r="U1803" s="71" t="s">
        <v>2493</v>
      </c>
      <c r="V1803" s="71" t="s">
        <v>2493</v>
      </c>
      <c r="W1803" s="71" t="str">
        <f>VLOOKUP(E1803,[1]基础数据实体梳理模板!$D$5:$E$156,2,0)</f>
        <v>yy_plan_template</v>
      </c>
      <c r="X1803" s="68" t="s">
        <v>2494</v>
      </c>
    </row>
    <row r="1804" spans="1:24" x14ac:dyDescent="0.25">
      <c r="A1804" s="66">
        <v>1801</v>
      </c>
      <c r="B1804" s="68" t="s">
        <v>138</v>
      </c>
      <c r="C1804" s="68" t="s">
        <v>111</v>
      </c>
      <c r="D1804" s="68" t="s">
        <v>112</v>
      </c>
      <c r="E1804" s="68" t="s">
        <v>408</v>
      </c>
      <c r="F1804" s="68"/>
      <c r="G1804" s="68" t="s">
        <v>2496</v>
      </c>
      <c r="H1804" s="68" t="s">
        <v>1335</v>
      </c>
      <c r="I1804" s="79" t="s">
        <v>2496</v>
      </c>
      <c r="J1804" s="79"/>
      <c r="K1804" s="79" t="s">
        <v>2496</v>
      </c>
      <c r="L1804" s="68"/>
      <c r="M1804" s="68"/>
      <c r="N1804" s="68"/>
      <c r="O1804" s="68"/>
      <c r="P1804" s="68"/>
      <c r="Q1804" s="71" t="s">
        <v>672</v>
      </c>
      <c r="R1804" s="71" t="s">
        <v>672</v>
      </c>
      <c r="S1804" s="68" t="s">
        <v>2497</v>
      </c>
      <c r="T1804" s="60" t="s">
        <v>142</v>
      </c>
      <c r="U1804" s="71" t="s">
        <v>2493</v>
      </c>
      <c r="V1804" s="71" t="s">
        <v>2493</v>
      </c>
      <c r="W1804" s="71" t="str">
        <f>VLOOKUP(E1804,[1]基础数据实体梳理模板!$D$5:$E$156,2,0)</f>
        <v>yy_plan_template</v>
      </c>
      <c r="X1804" s="68" t="s">
        <v>1335</v>
      </c>
    </row>
    <row r="1805" spans="1:24" x14ac:dyDescent="0.25">
      <c r="A1805" s="66">
        <v>1802</v>
      </c>
      <c r="B1805" s="68" t="s">
        <v>138</v>
      </c>
      <c r="C1805" s="68" t="s">
        <v>111</v>
      </c>
      <c r="D1805" s="68" t="s">
        <v>112</v>
      </c>
      <c r="E1805" s="68" t="s">
        <v>408</v>
      </c>
      <c r="F1805" s="68"/>
      <c r="G1805" s="68" t="s">
        <v>1208</v>
      </c>
      <c r="H1805" s="68" t="s">
        <v>1209</v>
      </c>
      <c r="I1805" s="79" t="s">
        <v>1208</v>
      </c>
      <c r="J1805" s="79"/>
      <c r="K1805" s="79" t="s">
        <v>1208</v>
      </c>
      <c r="L1805" s="68"/>
      <c r="M1805" s="68"/>
      <c r="N1805" s="68"/>
      <c r="O1805" s="68"/>
      <c r="P1805" s="68"/>
      <c r="Q1805" s="71" t="s">
        <v>672</v>
      </c>
      <c r="R1805" s="71" t="s">
        <v>672</v>
      </c>
      <c r="S1805" s="68" t="s">
        <v>2497</v>
      </c>
      <c r="T1805" s="60" t="s">
        <v>142</v>
      </c>
      <c r="U1805" s="71" t="s">
        <v>2493</v>
      </c>
      <c r="V1805" s="71" t="s">
        <v>2493</v>
      </c>
      <c r="W1805" s="71" t="str">
        <f>VLOOKUP(E1805,[1]基础数据实体梳理模板!$D$5:$E$156,2,0)</f>
        <v>yy_plan_template</v>
      </c>
      <c r="X1805" s="68" t="s">
        <v>1209</v>
      </c>
    </row>
    <row r="1806" spans="1:24" x14ac:dyDescent="0.25">
      <c r="A1806" s="66">
        <v>1803</v>
      </c>
      <c r="B1806" s="68" t="s">
        <v>138</v>
      </c>
      <c r="C1806" s="68" t="s">
        <v>111</v>
      </c>
      <c r="D1806" s="68" t="s">
        <v>112</v>
      </c>
      <c r="E1806" s="68" t="s">
        <v>408</v>
      </c>
      <c r="F1806" s="68"/>
      <c r="G1806" s="68" t="s">
        <v>2498</v>
      </c>
      <c r="H1806" s="68" t="s">
        <v>2499</v>
      </c>
      <c r="I1806" s="79" t="s">
        <v>2498</v>
      </c>
      <c r="J1806" s="79"/>
      <c r="K1806" s="79" t="s">
        <v>2498</v>
      </c>
      <c r="L1806" s="68"/>
      <c r="M1806" s="68"/>
      <c r="N1806" s="68"/>
      <c r="O1806" s="68"/>
      <c r="P1806" s="68"/>
      <c r="Q1806" s="71" t="s">
        <v>672</v>
      </c>
      <c r="R1806" s="71" t="s">
        <v>672</v>
      </c>
      <c r="S1806" s="68" t="s">
        <v>2497</v>
      </c>
      <c r="T1806" s="60" t="s">
        <v>142</v>
      </c>
      <c r="U1806" s="71" t="s">
        <v>2493</v>
      </c>
      <c r="V1806" s="71" t="s">
        <v>2493</v>
      </c>
      <c r="W1806" s="71" t="str">
        <f>VLOOKUP(E1806,[1]基础数据实体梳理模板!$D$5:$E$156,2,0)</f>
        <v>yy_plan_template</v>
      </c>
      <c r="X1806" s="68" t="s">
        <v>2499</v>
      </c>
    </row>
    <row r="1807" spans="1:24" x14ac:dyDescent="0.25">
      <c r="A1807" s="66">
        <v>1804</v>
      </c>
      <c r="B1807" s="68" t="s">
        <v>138</v>
      </c>
      <c r="C1807" s="68" t="s">
        <v>111</v>
      </c>
      <c r="D1807" s="68" t="s">
        <v>112</v>
      </c>
      <c r="E1807" s="68" t="s">
        <v>408</v>
      </c>
      <c r="F1807" s="68"/>
      <c r="G1807" s="68" t="s">
        <v>2461</v>
      </c>
      <c r="H1807" s="68" t="s">
        <v>2500</v>
      </c>
      <c r="I1807" s="79" t="s">
        <v>2461</v>
      </c>
      <c r="J1807" s="79"/>
      <c r="K1807" s="79" t="s">
        <v>2461</v>
      </c>
      <c r="L1807" s="68"/>
      <c r="M1807" s="68"/>
      <c r="N1807" s="68"/>
      <c r="O1807" s="68"/>
      <c r="P1807" s="68"/>
      <c r="Q1807" s="71" t="s">
        <v>672</v>
      </c>
      <c r="R1807" s="71" t="s">
        <v>672</v>
      </c>
      <c r="S1807" s="68" t="s">
        <v>743</v>
      </c>
      <c r="T1807" s="60" t="s">
        <v>142</v>
      </c>
      <c r="U1807" s="71" t="s">
        <v>2493</v>
      </c>
      <c r="V1807" s="71" t="s">
        <v>2493</v>
      </c>
      <c r="W1807" s="71" t="str">
        <f>VLOOKUP(E1807,[1]基础数据实体梳理模板!$D$5:$E$156,2,0)</f>
        <v>yy_plan_template</v>
      </c>
      <c r="X1807" s="68" t="s">
        <v>2500</v>
      </c>
    </row>
    <row r="1808" spans="1:24" x14ac:dyDescent="0.25">
      <c r="A1808" s="66">
        <v>1805</v>
      </c>
      <c r="B1808" s="68" t="s">
        <v>138</v>
      </c>
      <c r="C1808" s="68" t="s">
        <v>111</v>
      </c>
      <c r="D1808" s="68" t="s">
        <v>112</v>
      </c>
      <c r="E1808" s="68" t="s">
        <v>408</v>
      </c>
      <c r="F1808" s="68"/>
      <c r="G1808" s="68" t="s">
        <v>2459</v>
      </c>
      <c r="H1808" s="68" t="s">
        <v>2501</v>
      </c>
      <c r="I1808" s="79" t="s">
        <v>2459</v>
      </c>
      <c r="J1808" s="79"/>
      <c r="K1808" s="79" t="s">
        <v>2459</v>
      </c>
      <c r="L1808" s="68"/>
      <c r="M1808" s="68"/>
      <c r="N1808" s="68"/>
      <c r="O1808" s="68"/>
      <c r="P1808" s="68"/>
      <c r="Q1808" s="71" t="s">
        <v>672</v>
      </c>
      <c r="R1808" s="71" t="s">
        <v>672</v>
      </c>
      <c r="S1808" s="68" t="s">
        <v>743</v>
      </c>
      <c r="T1808" s="60" t="s">
        <v>142</v>
      </c>
      <c r="U1808" s="71" t="s">
        <v>2493</v>
      </c>
      <c r="V1808" s="71" t="s">
        <v>2493</v>
      </c>
      <c r="W1808" s="71" t="str">
        <f>VLOOKUP(E1808,[1]基础数据实体梳理模板!$D$5:$E$156,2,0)</f>
        <v>yy_plan_template</v>
      </c>
      <c r="X1808" s="68" t="s">
        <v>2501</v>
      </c>
    </row>
    <row r="1809" spans="1:24" x14ac:dyDescent="0.25">
      <c r="A1809" s="66">
        <v>1806</v>
      </c>
      <c r="B1809" s="68" t="s">
        <v>138</v>
      </c>
      <c r="C1809" s="68" t="s">
        <v>111</v>
      </c>
      <c r="D1809" s="68" t="s">
        <v>112</v>
      </c>
      <c r="E1809" s="68" t="s">
        <v>411</v>
      </c>
      <c r="F1809" s="68"/>
      <c r="G1809" s="68" t="s">
        <v>705</v>
      </c>
      <c r="H1809" s="68" t="s">
        <v>2502</v>
      </c>
      <c r="I1809" s="79" t="s">
        <v>705</v>
      </c>
      <c r="J1809" s="79"/>
      <c r="K1809" s="79" t="s">
        <v>705</v>
      </c>
      <c r="L1809" s="68"/>
      <c r="M1809" s="68"/>
      <c r="N1809" s="68"/>
      <c r="O1809" s="68"/>
      <c r="P1809" s="68"/>
      <c r="Q1809" s="71" t="s">
        <v>672</v>
      </c>
      <c r="R1809" s="71" t="s">
        <v>672</v>
      </c>
      <c r="S1809" s="68" t="s">
        <v>2497</v>
      </c>
      <c r="T1809" s="60" t="s">
        <v>142</v>
      </c>
      <c r="U1809" s="71" t="s">
        <v>2493</v>
      </c>
      <c r="V1809" s="71" t="s">
        <v>2493</v>
      </c>
      <c r="W1809" s="71" t="str">
        <f>VLOOKUP(E1809,[1]基础数据实体梳理模板!$D$5:$E$156,2,0)</f>
        <v>yy_plan_template_node</v>
      </c>
      <c r="X1809" s="68" t="s">
        <v>2502</v>
      </c>
    </row>
    <row r="1810" spans="1:24" x14ac:dyDescent="0.25">
      <c r="A1810" s="66">
        <v>1807</v>
      </c>
      <c r="B1810" s="68" t="s">
        <v>138</v>
      </c>
      <c r="C1810" s="68" t="s">
        <v>111</v>
      </c>
      <c r="D1810" s="68" t="s">
        <v>112</v>
      </c>
      <c r="E1810" s="68" t="s">
        <v>411</v>
      </c>
      <c r="F1810" s="68"/>
      <c r="G1810" s="68" t="s">
        <v>2503</v>
      </c>
      <c r="H1810" s="68" t="s">
        <v>2504</v>
      </c>
      <c r="I1810" s="79" t="s">
        <v>2503</v>
      </c>
      <c r="J1810" s="79"/>
      <c r="K1810" s="79" t="s">
        <v>2503</v>
      </c>
      <c r="L1810" s="68"/>
      <c r="M1810" s="68"/>
      <c r="N1810" s="68"/>
      <c r="O1810" s="68"/>
      <c r="P1810" s="68"/>
      <c r="Q1810" s="71" t="s">
        <v>672</v>
      </c>
      <c r="R1810" s="71" t="s">
        <v>672</v>
      </c>
      <c r="S1810" s="68" t="s">
        <v>1222</v>
      </c>
      <c r="T1810" s="60" t="s">
        <v>142</v>
      </c>
      <c r="U1810" s="71" t="s">
        <v>2493</v>
      </c>
      <c r="V1810" s="71" t="s">
        <v>2493</v>
      </c>
      <c r="W1810" s="71" t="str">
        <f>VLOOKUP(E1810,[1]基础数据实体梳理模板!$D$5:$E$156,2,0)</f>
        <v>yy_plan_template_node</v>
      </c>
      <c r="X1810" s="68" t="s">
        <v>2504</v>
      </c>
    </row>
    <row r="1811" spans="1:24" x14ac:dyDescent="0.25">
      <c r="A1811" s="66">
        <v>1808</v>
      </c>
      <c r="B1811" s="68" t="s">
        <v>138</v>
      </c>
      <c r="C1811" s="68" t="s">
        <v>111</v>
      </c>
      <c r="D1811" s="68" t="s">
        <v>112</v>
      </c>
      <c r="E1811" s="68" t="s">
        <v>411</v>
      </c>
      <c r="F1811" s="68"/>
      <c r="G1811" s="68" t="s">
        <v>2505</v>
      </c>
      <c r="H1811" s="68" t="s">
        <v>2506</v>
      </c>
      <c r="I1811" s="79" t="s">
        <v>2505</v>
      </c>
      <c r="J1811" s="79"/>
      <c r="K1811" s="79" t="s">
        <v>2505</v>
      </c>
      <c r="L1811" s="68"/>
      <c r="M1811" s="68"/>
      <c r="N1811" s="68"/>
      <c r="O1811" s="68"/>
      <c r="P1811" s="68"/>
      <c r="Q1811" s="71" t="s">
        <v>672</v>
      </c>
      <c r="R1811" s="71" t="s">
        <v>672</v>
      </c>
      <c r="S1811" s="68" t="s">
        <v>1222</v>
      </c>
      <c r="T1811" s="60" t="s">
        <v>142</v>
      </c>
      <c r="U1811" s="71" t="s">
        <v>2493</v>
      </c>
      <c r="V1811" s="71" t="s">
        <v>2493</v>
      </c>
      <c r="W1811" s="71" t="str">
        <f>VLOOKUP(E1811,[1]基础数据实体梳理模板!$D$5:$E$156,2,0)</f>
        <v>yy_plan_template_node</v>
      </c>
      <c r="X1811" s="68" t="s">
        <v>2506</v>
      </c>
    </row>
    <row r="1812" spans="1:24" x14ac:dyDescent="0.25">
      <c r="A1812" s="66">
        <v>1809</v>
      </c>
      <c r="B1812" s="68" t="s">
        <v>138</v>
      </c>
      <c r="C1812" s="68" t="s">
        <v>111</v>
      </c>
      <c r="D1812" s="68" t="s">
        <v>112</v>
      </c>
      <c r="E1812" s="68" t="s">
        <v>411</v>
      </c>
      <c r="F1812" s="68"/>
      <c r="G1812" s="68" t="s">
        <v>2507</v>
      </c>
      <c r="H1812" s="68" t="s">
        <v>2508</v>
      </c>
      <c r="I1812" s="79" t="s">
        <v>2507</v>
      </c>
      <c r="J1812" s="79"/>
      <c r="K1812" s="79" t="s">
        <v>2507</v>
      </c>
      <c r="L1812" s="68"/>
      <c r="M1812" s="68"/>
      <c r="N1812" s="68"/>
      <c r="O1812" s="68"/>
      <c r="P1812" s="68"/>
      <c r="Q1812" s="71" t="s">
        <v>672</v>
      </c>
      <c r="R1812" s="71" t="s">
        <v>672</v>
      </c>
      <c r="S1812" s="68" t="s">
        <v>743</v>
      </c>
      <c r="T1812" s="60" t="s">
        <v>142</v>
      </c>
      <c r="U1812" s="71" t="s">
        <v>2493</v>
      </c>
      <c r="V1812" s="71" t="s">
        <v>2493</v>
      </c>
      <c r="W1812" s="71" t="str">
        <f>VLOOKUP(E1812,[1]基础数据实体梳理模板!$D$5:$E$156,2,0)</f>
        <v>yy_plan_template_node</v>
      </c>
      <c r="X1812" s="68" t="s">
        <v>2508</v>
      </c>
    </row>
    <row r="1813" spans="1:24" x14ac:dyDescent="0.25">
      <c r="A1813" s="66">
        <v>1810</v>
      </c>
      <c r="B1813" s="68" t="s">
        <v>138</v>
      </c>
      <c r="C1813" s="68" t="s">
        <v>111</v>
      </c>
      <c r="D1813" s="68" t="s">
        <v>112</v>
      </c>
      <c r="E1813" s="68" t="s">
        <v>411</v>
      </c>
      <c r="F1813" s="68"/>
      <c r="G1813" s="68" t="s">
        <v>2509</v>
      </c>
      <c r="H1813" s="68" t="s">
        <v>2510</v>
      </c>
      <c r="I1813" s="79" t="s">
        <v>2509</v>
      </c>
      <c r="J1813" s="79"/>
      <c r="K1813" s="79" t="s">
        <v>2509</v>
      </c>
      <c r="L1813" s="68"/>
      <c r="M1813" s="68"/>
      <c r="N1813" s="68"/>
      <c r="O1813" s="68"/>
      <c r="P1813" s="68"/>
      <c r="Q1813" s="71" t="s">
        <v>672</v>
      </c>
      <c r="R1813" s="71" t="s">
        <v>672</v>
      </c>
      <c r="S1813" s="68" t="s">
        <v>1222</v>
      </c>
      <c r="T1813" s="60" t="s">
        <v>142</v>
      </c>
      <c r="U1813" s="71" t="s">
        <v>2493</v>
      </c>
      <c r="V1813" s="71" t="s">
        <v>2493</v>
      </c>
      <c r="W1813" s="71" t="str">
        <f>VLOOKUP(E1813,[1]基础数据实体梳理模板!$D$5:$E$156,2,0)</f>
        <v>yy_plan_template_node</v>
      </c>
      <c r="X1813" s="68" t="s">
        <v>2510</v>
      </c>
    </row>
    <row r="1814" spans="1:24" x14ac:dyDescent="0.25">
      <c r="A1814" s="66">
        <v>1811</v>
      </c>
      <c r="B1814" s="68" t="s">
        <v>138</v>
      </c>
      <c r="C1814" s="68" t="s">
        <v>111</v>
      </c>
      <c r="D1814" s="68" t="s">
        <v>112</v>
      </c>
      <c r="E1814" s="68" t="s">
        <v>411</v>
      </c>
      <c r="F1814" s="68"/>
      <c r="G1814" s="68" t="s">
        <v>2511</v>
      </c>
      <c r="H1814" s="68" t="s">
        <v>1032</v>
      </c>
      <c r="I1814" s="79" t="s">
        <v>2511</v>
      </c>
      <c r="J1814" s="79"/>
      <c r="K1814" s="79" t="s">
        <v>2511</v>
      </c>
      <c r="L1814" s="68"/>
      <c r="M1814" s="68"/>
      <c r="N1814" s="68"/>
      <c r="O1814" s="68"/>
      <c r="P1814" s="68"/>
      <c r="Q1814" s="71" t="s">
        <v>672</v>
      </c>
      <c r="R1814" s="71" t="s">
        <v>672</v>
      </c>
      <c r="S1814" s="68" t="s">
        <v>1222</v>
      </c>
      <c r="T1814" s="60" t="s">
        <v>142</v>
      </c>
      <c r="U1814" s="71" t="s">
        <v>2493</v>
      </c>
      <c r="V1814" s="71" t="s">
        <v>2493</v>
      </c>
      <c r="W1814" s="71" t="str">
        <f>VLOOKUP(E1814,[1]基础数据实体梳理模板!$D$5:$E$156,2,0)</f>
        <v>yy_plan_template_node</v>
      </c>
      <c r="X1814" s="68" t="s">
        <v>1032</v>
      </c>
    </row>
    <row r="1815" spans="1:24" x14ac:dyDescent="0.25">
      <c r="A1815" s="66">
        <v>1812</v>
      </c>
      <c r="B1815" s="68" t="s">
        <v>138</v>
      </c>
      <c r="C1815" s="68" t="s">
        <v>111</v>
      </c>
      <c r="D1815" s="68" t="s">
        <v>112</v>
      </c>
      <c r="E1815" s="68" t="s">
        <v>411</v>
      </c>
      <c r="F1815" s="68"/>
      <c r="G1815" s="68" t="s">
        <v>1</v>
      </c>
      <c r="H1815" s="68" t="s">
        <v>1215</v>
      </c>
      <c r="I1815" s="79" t="s">
        <v>1</v>
      </c>
      <c r="J1815" s="79"/>
      <c r="K1815" s="79" t="s">
        <v>1</v>
      </c>
      <c r="L1815" s="68"/>
      <c r="M1815" s="68"/>
      <c r="N1815" s="68"/>
      <c r="O1815" s="68"/>
      <c r="P1815" s="68"/>
      <c r="Q1815" s="71" t="s">
        <v>672</v>
      </c>
      <c r="R1815" s="71" t="s">
        <v>672</v>
      </c>
      <c r="S1815" s="68" t="s">
        <v>743</v>
      </c>
      <c r="T1815" s="60" t="s">
        <v>142</v>
      </c>
      <c r="U1815" s="71" t="s">
        <v>2493</v>
      </c>
      <c r="V1815" s="71" t="s">
        <v>2493</v>
      </c>
      <c r="W1815" s="71" t="str">
        <f>VLOOKUP(E1815,[1]基础数据实体梳理模板!$D$5:$E$156,2,0)</f>
        <v>yy_plan_template_node</v>
      </c>
      <c r="X1815" s="68" t="s">
        <v>1215</v>
      </c>
    </row>
    <row r="1816" spans="1:24" x14ac:dyDescent="0.25">
      <c r="A1816" s="66">
        <v>1813</v>
      </c>
      <c r="B1816" s="68" t="s">
        <v>138</v>
      </c>
      <c r="C1816" s="68" t="s">
        <v>111</v>
      </c>
      <c r="D1816" s="68" t="s">
        <v>112</v>
      </c>
      <c r="E1816" s="68" t="s">
        <v>411</v>
      </c>
      <c r="F1816" s="68"/>
      <c r="G1816" s="68" t="s">
        <v>2512</v>
      </c>
      <c r="H1816" s="68" t="s">
        <v>1218</v>
      </c>
      <c r="I1816" s="79" t="s">
        <v>2512</v>
      </c>
      <c r="J1816" s="79"/>
      <c r="K1816" s="79" t="s">
        <v>2512</v>
      </c>
      <c r="L1816" s="68"/>
      <c r="M1816" s="68"/>
      <c r="N1816" s="68"/>
      <c r="O1816" s="68"/>
      <c r="P1816" s="68"/>
      <c r="Q1816" s="71" t="s">
        <v>672</v>
      </c>
      <c r="R1816" s="71" t="s">
        <v>672</v>
      </c>
      <c r="S1816" s="68" t="s">
        <v>1438</v>
      </c>
      <c r="T1816" s="60" t="s">
        <v>142</v>
      </c>
      <c r="U1816" s="71" t="s">
        <v>2493</v>
      </c>
      <c r="V1816" s="71" t="s">
        <v>2493</v>
      </c>
      <c r="W1816" s="71" t="str">
        <f>VLOOKUP(E1816,[1]基础数据实体梳理模板!$D$5:$E$156,2,0)</f>
        <v>yy_plan_template_node</v>
      </c>
      <c r="X1816" s="68" t="s">
        <v>1218</v>
      </c>
    </row>
    <row r="1817" spans="1:24" x14ac:dyDescent="0.25">
      <c r="A1817" s="66">
        <v>1814</v>
      </c>
      <c r="B1817" s="68" t="s">
        <v>138</v>
      </c>
      <c r="C1817" s="68" t="s">
        <v>111</v>
      </c>
      <c r="D1817" s="68" t="s">
        <v>112</v>
      </c>
      <c r="E1817" s="68" t="s">
        <v>411</v>
      </c>
      <c r="F1817" s="68"/>
      <c r="G1817" s="68" t="s">
        <v>2513</v>
      </c>
      <c r="H1817" s="68" t="s">
        <v>2514</v>
      </c>
      <c r="I1817" s="79" t="s">
        <v>2513</v>
      </c>
      <c r="J1817" s="79"/>
      <c r="K1817" s="79" t="s">
        <v>2513</v>
      </c>
      <c r="L1817" s="68"/>
      <c r="M1817" s="68"/>
      <c r="N1817" s="68"/>
      <c r="O1817" s="68"/>
      <c r="P1817" s="68"/>
      <c r="Q1817" s="71" t="s">
        <v>672</v>
      </c>
      <c r="R1817" s="71" t="s">
        <v>672</v>
      </c>
      <c r="S1817" s="68" t="s">
        <v>1222</v>
      </c>
      <c r="T1817" s="60" t="s">
        <v>142</v>
      </c>
      <c r="U1817" s="71" t="s">
        <v>2493</v>
      </c>
      <c r="V1817" s="71" t="s">
        <v>2493</v>
      </c>
      <c r="W1817" s="71" t="str">
        <f>VLOOKUP(E1817,[1]基础数据实体梳理模板!$D$5:$E$156,2,0)</f>
        <v>yy_plan_template_node</v>
      </c>
      <c r="X1817" s="68" t="s">
        <v>2514</v>
      </c>
    </row>
    <row r="1818" spans="1:24" x14ac:dyDescent="0.25">
      <c r="A1818" s="66">
        <v>1815</v>
      </c>
      <c r="B1818" s="68" t="s">
        <v>138</v>
      </c>
      <c r="C1818" s="68" t="s">
        <v>111</v>
      </c>
      <c r="D1818" s="68" t="s">
        <v>112</v>
      </c>
      <c r="E1818" s="68" t="s">
        <v>411</v>
      </c>
      <c r="F1818" s="68"/>
      <c r="G1818" s="68" t="s">
        <v>2515</v>
      </c>
      <c r="H1818" s="68" t="s">
        <v>1312</v>
      </c>
      <c r="I1818" s="79" t="s">
        <v>2515</v>
      </c>
      <c r="J1818" s="79"/>
      <c r="K1818" s="79" t="s">
        <v>2515</v>
      </c>
      <c r="L1818" s="68"/>
      <c r="M1818" s="68"/>
      <c r="N1818" s="68"/>
      <c r="O1818" s="68"/>
      <c r="P1818" s="68"/>
      <c r="Q1818" s="71" t="s">
        <v>672</v>
      </c>
      <c r="R1818" s="71" t="s">
        <v>672</v>
      </c>
      <c r="S1818" s="68" t="s">
        <v>1222</v>
      </c>
      <c r="T1818" s="60" t="s">
        <v>142</v>
      </c>
      <c r="U1818" s="71" t="s">
        <v>2493</v>
      </c>
      <c r="V1818" s="71" t="s">
        <v>2493</v>
      </c>
      <c r="W1818" s="71" t="str">
        <f>VLOOKUP(E1818,[1]基础数据实体梳理模板!$D$5:$E$156,2,0)</f>
        <v>yy_plan_template_node</v>
      </c>
      <c r="X1818" s="68" t="s">
        <v>1312</v>
      </c>
    </row>
    <row r="1819" spans="1:24" x14ac:dyDescent="0.25">
      <c r="A1819" s="66">
        <v>1816</v>
      </c>
      <c r="B1819" s="68" t="s">
        <v>138</v>
      </c>
      <c r="C1819" s="68" t="s">
        <v>111</v>
      </c>
      <c r="D1819" s="68" t="s">
        <v>112</v>
      </c>
      <c r="E1819" s="68" t="s">
        <v>411</v>
      </c>
      <c r="F1819" s="68"/>
      <c r="G1819" s="68" t="s">
        <v>2516</v>
      </c>
      <c r="H1819" s="68" t="s">
        <v>2517</v>
      </c>
      <c r="I1819" s="79" t="s">
        <v>2516</v>
      </c>
      <c r="J1819" s="79"/>
      <c r="K1819" s="79" t="s">
        <v>2516</v>
      </c>
      <c r="L1819" s="68"/>
      <c r="M1819" s="68"/>
      <c r="N1819" s="68"/>
      <c r="O1819" s="68"/>
      <c r="P1819" s="68"/>
      <c r="Q1819" s="71" t="s">
        <v>672</v>
      </c>
      <c r="R1819" s="71" t="s">
        <v>672</v>
      </c>
      <c r="S1819" s="68" t="s">
        <v>1438</v>
      </c>
      <c r="T1819" s="60" t="s">
        <v>142</v>
      </c>
      <c r="U1819" s="71" t="s">
        <v>2493</v>
      </c>
      <c r="V1819" s="71" t="s">
        <v>2493</v>
      </c>
      <c r="W1819" s="71" t="str">
        <f>VLOOKUP(E1819,[1]基础数据实体梳理模板!$D$5:$E$156,2,0)</f>
        <v>yy_plan_template_node</v>
      </c>
      <c r="X1819" s="68" t="s">
        <v>2517</v>
      </c>
    </row>
    <row r="1820" spans="1:24" x14ac:dyDescent="0.25">
      <c r="A1820" s="66">
        <v>1817</v>
      </c>
      <c r="B1820" s="68" t="s">
        <v>138</v>
      </c>
      <c r="C1820" s="68" t="s">
        <v>111</v>
      </c>
      <c r="D1820" s="68" t="s">
        <v>112</v>
      </c>
      <c r="E1820" s="68" t="s">
        <v>411</v>
      </c>
      <c r="F1820" s="68"/>
      <c r="G1820" s="68" t="s">
        <v>2518</v>
      </c>
      <c r="H1820" s="68" t="s">
        <v>2519</v>
      </c>
      <c r="I1820" s="79" t="s">
        <v>2518</v>
      </c>
      <c r="J1820" s="79"/>
      <c r="K1820" s="79" t="s">
        <v>2518</v>
      </c>
      <c r="L1820" s="68"/>
      <c r="M1820" s="68"/>
      <c r="N1820" s="68"/>
      <c r="O1820" s="68"/>
      <c r="P1820" s="68"/>
      <c r="Q1820" s="71" t="s">
        <v>672</v>
      </c>
      <c r="R1820" s="71" t="s">
        <v>672</v>
      </c>
      <c r="S1820" s="68" t="s">
        <v>1222</v>
      </c>
      <c r="T1820" s="60" t="s">
        <v>142</v>
      </c>
      <c r="U1820" s="71" t="s">
        <v>2493</v>
      </c>
      <c r="V1820" s="71" t="s">
        <v>2493</v>
      </c>
      <c r="W1820" s="71" t="str">
        <f>VLOOKUP(E1820,[1]基础数据实体梳理模板!$D$5:$E$156,2,0)</f>
        <v>yy_plan_template_node</v>
      </c>
      <c r="X1820" s="68" t="s">
        <v>2519</v>
      </c>
    </row>
    <row r="1821" spans="1:24" x14ac:dyDescent="0.25">
      <c r="A1821" s="66">
        <v>1818</v>
      </c>
      <c r="B1821" s="68" t="s">
        <v>138</v>
      </c>
      <c r="C1821" s="68" t="s">
        <v>111</v>
      </c>
      <c r="D1821" s="68" t="s">
        <v>112</v>
      </c>
      <c r="E1821" s="68" t="s">
        <v>411</v>
      </c>
      <c r="F1821" s="68"/>
      <c r="G1821" s="68" t="s">
        <v>2520</v>
      </c>
      <c r="H1821" s="68" t="s">
        <v>2521</v>
      </c>
      <c r="I1821" s="79" t="s">
        <v>2520</v>
      </c>
      <c r="J1821" s="79"/>
      <c r="K1821" s="79" t="s">
        <v>2520</v>
      </c>
      <c r="L1821" s="68"/>
      <c r="M1821" s="68"/>
      <c r="N1821" s="68"/>
      <c r="O1821" s="68"/>
      <c r="P1821" s="68"/>
      <c r="Q1821" s="71" t="s">
        <v>672</v>
      </c>
      <c r="R1821" s="71" t="s">
        <v>672</v>
      </c>
      <c r="S1821" s="68" t="s">
        <v>1222</v>
      </c>
      <c r="T1821" s="60" t="s">
        <v>142</v>
      </c>
      <c r="U1821" s="71" t="s">
        <v>2493</v>
      </c>
      <c r="V1821" s="71" t="s">
        <v>2493</v>
      </c>
      <c r="W1821" s="71" t="str">
        <f>VLOOKUP(E1821,[1]基础数据实体梳理模板!$D$5:$E$156,2,0)</f>
        <v>yy_plan_template_node</v>
      </c>
      <c r="X1821" s="68" t="s">
        <v>2521</v>
      </c>
    </row>
    <row r="1822" spans="1:24" x14ac:dyDescent="0.25">
      <c r="A1822" s="66">
        <v>1819</v>
      </c>
      <c r="B1822" s="68" t="s">
        <v>138</v>
      </c>
      <c r="C1822" s="68" t="s">
        <v>111</v>
      </c>
      <c r="D1822" s="68" t="s">
        <v>112</v>
      </c>
      <c r="E1822" s="68" t="s">
        <v>411</v>
      </c>
      <c r="F1822" s="68"/>
      <c r="G1822" s="68" t="s">
        <v>2522</v>
      </c>
      <c r="H1822" s="68" t="s">
        <v>2523</v>
      </c>
      <c r="I1822" s="79" t="s">
        <v>2522</v>
      </c>
      <c r="J1822" s="79"/>
      <c r="K1822" s="79" t="s">
        <v>2522</v>
      </c>
      <c r="L1822" s="68"/>
      <c r="M1822" s="68"/>
      <c r="N1822" s="68"/>
      <c r="O1822" s="68"/>
      <c r="P1822" s="68"/>
      <c r="Q1822" s="71" t="s">
        <v>672</v>
      </c>
      <c r="R1822" s="71" t="s">
        <v>672</v>
      </c>
      <c r="S1822" s="68" t="s">
        <v>1222</v>
      </c>
      <c r="T1822" s="60" t="s">
        <v>142</v>
      </c>
      <c r="U1822" s="71" t="s">
        <v>2493</v>
      </c>
      <c r="V1822" s="71" t="s">
        <v>2493</v>
      </c>
      <c r="W1822" s="71" t="str">
        <f>VLOOKUP(E1822,[1]基础数据实体梳理模板!$D$5:$E$156,2,0)</f>
        <v>yy_plan_template_node</v>
      </c>
      <c r="X1822" s="68" t="s">
        <v>2523</v>
      </c>
    </row>
    <row r="1823" spans="1:24" ht="31.5" x14ac:dyDescent="0.25">
      <c r="A1823" s="66">
        <v>1820</v>
      </c>
      <c r="B1823" s="68" t="s">
        <v>138</v>
      </c>
      <c r="C1823" s="68" t="s">
        <v>111</v>
      </c>
      <c r="D1823" s="68" t="s">
        <v>112</v>
      </c>
      <c r="E1823" s="68" t="s">
        <v>411</v>
      </c>
      <c r="F1823" s="68"/>
      <c r="G1823" s="68" t="s">
        <v>2524</v>
      </c>
      <c r="H1823" s="68" t="s">
        <v>2525</v>
      </c>
      <c r="I1823" s="79" t="s">
        <v>2524</v>
      </c>
      <c r="J1823" s="79"/>
      <c r="K1823" s="79" t="s">
        <v>2524</v>
      </c>
      <c r="L1823" s="68"/>
      <c r="M1823" s="68"/>
      <c r="N1823" s="68"/>
      <c r="O1823" s="68"/>
      <c r="P1823" s="68"/>
      <c r="Q1823" s="71" t="s">
        <v>672</v>
      </c>
      <c r="R1823" s="71" t="s">
        <v>672</v>
      </c>
      <c r="S1823" s="68" t="s">
        <v>1438</v>
      </c>
      <c r="T1823" s="60" t="s">
        <v>142</v>
      </c>
      <c r="U1823" s="71" t="s">
        <v>2493</v>
      </c>
      <c r="V1823" s="71" t="s">
        <v>2493</v>
      </c>
      <c r="W1823" s="71" t="str">
        <f>VLOOKUP(E1823,[1]基础数据实体梳理模板!$D$5:$E$156,2,0)</f>
        <v>yy_plan_template_node</v>
      </c>
      <c r="X1823" s="68" t="s">
        <v>2525</v>
      </c>
    </row>
    <row r="1824" spans="1:24" x14ac:dyDescent="0.25">
      <c r="A1824" s="66">
        <v>1821</v>
      </c>
      <c r="B1824" s="68" t="s">
        <v>138</v>
      </c>
      <c r="C1824" s="68" t="s">
        <v>111</v>
      </c>
      <c r="D1824" s="68" t="s">
        <v>112</v>
      </c>
      <c r="E1824" s="68" t="s">
        <v>411</v>
      </c>
      <c r="F1824" s="68"/>
      <c r="G1824" s="68" t="s">
        <v>2526</v>
      </c>
      <c r="H1824" s="68" t="s">
        <v>2527</v>
      </c>
      <c r="I1824" s="79" t="s">
        <v>2526</v>
      </c>
      <c r="J1824" s="79"/>
      <c r="K1824" s="79" t="s">
        <v>2526</v>
      </c>
      <c r="L1824" s="68"/>
      <c r="M1824" s="68"/>
      <c r="N1824" s="68"/>
      <c r="O1824" s="68"/>
      <c r="P1824" s="68"/>
      <c r="Q1824" s="71" t="s">
        <v>672</v>
      </c>
      <c r="R1824" s="71" t="s">
        <v>672</v>
      </c>
      <c r="S1824" s="68" t="s">
        <v>1222</v>
      </c>
      <c r="T1824" s="60" t="s">
        <v>142</v>
      </c>
      <c r="U1824" s="71" t="s">
        <v>2493</v>
      </c>
      <c r="V1824" s="71" t="s">
        <v>2493</v>
      </c>
      <c r="W1824" s="71" t="str">
        <f>VLOOKUP(E1824,[1]基础数据实体梳理模板!$D$5:$E$156,2,0)</f>
        <v>yy_plan_template_node</v>
      </c>
      <c r="X1824" s="68" t="s">
        <v>2527</v>
      </c>
    </row>
    <row r="1825" spans="1:24" x14ac:dyDescent="0.25">
      <c r="A1825" s="66">
        <v>1822</v>
      </c>
      <c r="B1825" s="68" t="s">
        <v>138</v>
      </c>
      <c r="C1825" s="68" t="s">
        <v>111</v>
      </c>
      <c r="D1825" s="68" t="s">
        <v>112</v>
      </c>
      <c r="E1825" s="68" t="s">
        <v>411</v>
      </c>
      <c r="F1825" s="68"/>
      <c r="G1825" s="68" t="s">
        <v>2528</v>
      </c>
      <c r="H1825" s="68" t="s">
        <v>2529</v>
      </c>
      <c r="I1825" s="79" t="s">
        <v>2528</v>
      </c>
      <c r="J1825" s="79"/>
      <c r="K1825" s="79" t="s">
        <v>2528</v>
      </c>
      <c r="L1825" s="68"/>
      <c r="M1825" s="68"/>
      <c r="N1825" s="68"/>
      <c r="O1825" s="68"/>
      <c r="P1825" s="68"/>
      <c r="Q1825" s="71" t="s">
        <v>672</v>
      </c>
      <c r="R1825" s="71" t="s">
        <v>672</v>
      </c>
      <c r="S1825" s="68" t="s">
        <v>1222</v>
      </c>
      <c r="T1825" s="60" t="s">
        <v>142</v>
      </c>
      <c r="U1825" s="71" t="s">
        <v>2493</v>
      </c>
      <c r="V1825" s="71" t="s">
        <v>2493</v>
      </c>
      <c r="W1825" s="71" t="str">
        <f>VLOOKUP(E1825,[1]基础数据实体梳理模板!$D$5:$E$156,2,0)</f>
        <v>yy_plan_template_node</v>
      </c>
      <c r="X1825" s="68" t="s">
        <v>2529</v>
      </c>
    </row>
    <row r="1826" spans="1:24" x14ac:dyDescent="0.25">
      <c r="A1826" s="66">
        <v>1823</v>
      </c>
      <c r="B1826" s="68" t="s">
        <v>138</v>
      </c>
      <c r="C1826" s="68" t="s">
        <v>111</v>
      </c>
      <c r="D1826" s="68" t="s">
        <v>112</v>
      </c>
      <c r="E1826" s="68" t="s">
        <v>411</v>
      </c>
      <c r="F1826" s="68"/>
      <c r="G1826" s="68" t="s">
        <v>2530</v>
      </c>
      <c r="H1826" s="68" t="s">
        <v>2531</v>
      </c>
      <c r="I1826" s="79" t="s">
        <v>2530</v>
      </c>
      <c r="J1826" s="79"/>
      <c r="K1826" s="79" t="s">
        <v>2530</v>
      </c>
      <c r="L1826" s="68"/>
      <c r="M1826" s="68"/>
      <c r="N1826" s="68"/>
      <c r="O1826" s="68"/>
      <c r="P1826" s="68"/>
      <c r="Q1826" s="71" t="s">
        <v>672</v>
      </c>
      <c r="R1826" s="71" t="s">
        <v>672</v>
      </c>
      <c r="S1826" s="68" t="s">
        <v>743</v>
      </c>
      <c r="T1826" s="60" t="s">
        <v>142</v>
      </c>
      <c r="U1826" s="71" t="s">
        <v>2493</v>
      </c>
      <c r="V1826" s="71" t="s">
        <v>2493</v>
      </c>
      <c r="W1826" s="71" t="str">
        <f>VLOOKUP(E1826,[1]基础数据实体梳理模板!$D$5:$E$156,2,0)</f>
        <v>yy_plan_template_node</v>
      </c>
      <c r="X1826" s="68" t="s">
        <v>2531</v>
      </c>
    </row>
    <row r="1827" spans="1:24" ht="31.5" x14ac:dyDescent="0.25">
      <c r="A1827" s="66">
        <v>1824</v>
      </c>
      <c r="B1827" s="68" t="s">
        <v>138</v>
      </c>
      <c r="C1827" s="68" t="s">
        <v>111</v>
      </c>
      <c r="D1827" s="68" t="s">
        <v>112</v>
      </c>
      <c r="E1827" s="68" t="s">
        <v>411</v>
      </c>
      <c r="F1827" s="68"/>
      <c r="G1827" s="68" t="s">
        <v>2532</v>
      </c>
      <c r="H1827" s="68" t="s">
        <v>2533</v>
      </c>
      <c r="I1827" s="79" t="s">
        <v>2532</v>
      </c>
      <c r="J1827" s="79"/>
      <c r="K1827" s="79" t="s">
        <v>2532</v>
      </c>
      <c r="L1827" s="68"/>
      <c r="M1827" s="68"/>
      <c r="N1827" s="68"/>
      <c r="O1827" s="68"/>
      <c r="P1827" s="68"/>
      <c r="Q1827" s="71" t="s">
        <v>672</v>
      </c>
      <c r="R1827" s="71" t="s">
        <v>672</v>
      </c>
      <c r="S1827" s="68" t="s">
        <v>1222</v>
      </c>
      <c r="T1827" s="60" t="s">
        <v>142</v>
      </c>
      <c r="U1827" s="71" t="s">
        <v>2493</v>
      </c>
      <c r="V1827" s="71" t="s">
        <v>2493</v>
      </c>
      <c r="W1827" s="71" t="str">
        <f>VLOOKUP(E1827,[1]基础数据实体梳理模板!$D$5:$E$156,2,0)</f>
        <v>yy_plan_template_node</v>
      </c>
      <c r="X1827" s="68" t="s">
        <v>2533</v>
      </c>
    </row>
    <row r="1828" spans="1:24" ht="31.5" x14ac:dyDescent="0.25">
      <c r="A1828" s="66">
        <v>1825</v>
      </c>
      <c r="B1828" s="68" t="s">
        <v>138</v>
      </c>
      <c r="C1828" s="68" t="s">
        <v>111</v>
      </c>
      <c r="D1828" s="68" t="s">
        <v>112</v>
      </c>
      <c r="E1828" s="68" t="s">
        <v>411</v>
      </c>
      <c r="F1828" s="68"/>
      <c r="G1828" s="68" t="s">
        <v>2534</v>
      </c>
      <c r="H1828" s="68" t="s">
        <v>2535</v>
      </c>
      <c r="I1828" s="79" t="s">
        <v>2534</v>
      </c>
      <c r="J1828" s="79"/>
      <c r="K1828" s="79" t="s">
        <v>2534</v>
      </c>
      <c r="L1828" s="68"/>
      <c r="M1828" s="68"/>
      <c r="N1828" s="68"/>
      <c r="O1828" s="68"/>
      <c r="P1828" s="68"/>
      <c r="Q1828" s="71" t="s">
        <v>672</v>
      </c>
      <c r="R1828" s="71" t="s">
        <v>672</v>
      </c>
      <c r="S1828" s="68" t="s">
        <v>1222</v>
      </c>
      <c r="T1828" s="60" t="s">
        <v>142</v>
      </c>
      <c r="U1828" s="71" t="s">
        <v>2493</v>
      </c>
      <c r="V1828" s="71" t="s">
        <v>2493</v>
      </c>
      <c r="W1828" s="71" t="str">
        <f>VLOOKUP(E1828,[1]基础数据实体梳理模板!$D$5:$E$156,2,0)</f>
        <v>yy_plan_template_node</v>
      </c>
      <c r="X1828" s="68" t="s">
        <v>2535</v>
      </c>
    </row>
    <row r="1829" spans="1:24" x14ac:dyDescent="0.25">
      <c r="A1829" s="66">
        <v>1826</v>
      </c>
      <c r="B1829" s="68" t="s">
        <v>138</v>
      </c>
      <c r="C1829" s="68" t="s">
        <v>111</v>
      </c>
      <c r="D1829" s="68" t="s">
        <v>112</v>
      </c>
      <c r="E1829" s="68" t="s">
        <v>414</v>
      </c>
      <c r="F1829" s="68"/>
      <c r="G1829" s="68" t="s">
        <v>2536</v>
      </c>
      <c r="H1829" s="68" t="s">
        <v>2537</v>
      </c>
      <c r="I1829" s="79" t="s">
        <v>2536</v>
      </c>
      <c r="J1829" s="79"/>
      <c r="K1829" s="79" t="s">
        <v>2536</v>
      </c>
      <c r="L1829" s="68"/>
      <c r="M1829" s="68"/>
      <c r="N1829" s="68"/>
      <c r="O1829" s="68"/>
      <c r="P1829" s="68"/>
      <c r="Q1829" s="71" t="s">
        <v>672</v>
      </c>
      <c r="R1829" s="71" t="s">
        <v>672</v>
      </c>
      <c r="S1829" s="68" t="s">
        <v>1222</v>
      </c>
      <c r="T1829" s="60" t="s">
        <v>142</v>
      </c>
      <c r="U1829" s="71" t="s">
        <v>2493</v>
      </c>
      <c r="V1829" s="71" t="s">
        <v>2493</v>
      </c>
      <c r="W1829" s="71" t="str">
        <f>VLOOKUP(E1829,[1]基础数据实体梳理模板!$D$5:$E$156,2,0)</f>
        <v>yy_plan_template_node_relevant_condition</v>
      </c>
      <c r="X1829" s="68" t="s">
        <v>2537</v>
      </c>
    </row>
    <row r="1830" spans="1:24" x14ac:dyDescent="0.25">
      <c r="A1830" s="66">
        <v>1827</v>
      </c>
      <c r="B1830" s="68" t="s">
        <v>138</v>
      </c>
      <c r="C1830" s="68" t="s">
        <v>111</v>
      </c>
      <c r="D1830" s="68" t="s">
        <v>112</v>
      </c>
      <c r="E1830" s="68" t="s">
        <v>414</v>
      </c>
      <c r="F1830" s="68"/>
      <c r="G1830" s="68" t="s">
        <v>2538</v>
      </c>
      <c r="H1830" s="68" t="s">
        <v>2539</v>
      </c>
      <c r="I1830" s="79" t="s">
        <v>2538</v>
      </c>
      <c r="J1830" s="79"/>
      <c r="K1830" s="79" t="s">
        <v>2538</v>
      </c>
      <c r="L1830" s="68"/>
      <c r="M1830" s="68"/>
      <c r="N1830" s="68"/>
      <c r="O1830" s="68"/>
      <c r="P1830" s="68"/>
      <c r="Q1830" s="71" t="s">
        <v>672</v>
      </c>
      <c r="R1830" s="71" t="s">
        <v>672</v>
      </c>
      <c r="S1830" s="68" t="s">
        <v>1222</v>
      </c>
      <c r="T1830" s="60" t="s">
        <v>142</v>
      </c>
      <c r="U1830" s="71" t="s">
        <v>2493</v>
      </c>
      <c r="V1830" s="71" t="s">
        <v>2493</v>
      </c>
      <c r="W1830" s="71" t="str">
        <f>VLOOKUP(E1830,[1]基础数据实体梳理模板!$D$5:$E$156,2,0)</f>
        <v>yy_plan_template_node_relevant_condition</v>
      </c>
      <c r="X1830" s="68" t="s">
        <v>2539</v>
      </c>
    </row>
    <row r="1831" spans="1:24" x14ac:dyDescent="0.25">
      <c r="A1831" s="66">
        <v>1828</v>
      </c>
      <c r="B1831" s="68" t="s">
        <v>138</v>
      </c>
      <c r="C1831" s="68" t="s">
        <v>111</v>
      </c>
      <c r="D1831" s="68" t="s">
        <v>112</v>
      </c>
      <c r="E1831" s="68" t="s">
        <v>414</v>
      </c>
      <c r="F1831" s="68"/>
      <c r="G1831" s="68" t="s">
        <v>2540</v>
      </c>
      <c r="H1831" s="68" t="s">
        <v>2541</v>
      </c>
      <c r="I1831" s="79" t="s">
        <v>2540</v>
      </c>
      <c r="J1831" s="79"/>
      <c r="K1831" s="79" t="s">
        <v>2540</v>
      </c>
      <c r="L1831" s="68"/>
      <c r="M1831" s="68"/>
      <c r="N1831" s="68"/>
      <c r="O1831" s="68"/>
      <c r="P1831" s="68"/>
      <c r="Q1831" s="71" t="s">
        <v>672</v>
      </c>
      <c r="R1831" s="71" t="s">
        <v>672</v>
      </c>
      <c r="S1831" s="68" t="s">
        <v>743</v>
      </c>
      <c r="T1831" s="60" t="s">
        <v>142</v>
      </c>
      <c r="U1831" s="71" t="s">
        <v>2493</v>
      </c>
      <c r="V1831" s="71" t="s">
        <v>2493</v>
      </c>
      <c r="W1831" s="71" t="str">
        <f>VLOOKUP(E1831,[1]基础数据实体梳理模板!$D$5:$E$156,2,0)</f>
        <v>yy_plan_template_node_relevant_condition</v>
      </c>
      <c r="X1831" s="68" t="s">
        <v>2541</v>
      </c>
    </row>
    <row r="1832" spans="1:24" x14ac:dyDescent="0.25">
      <c r="A1832" s="66">
        <v>1829</v>
      </c>
      <c r="B1832" s="68" t="s">
        <v>138</v>
      </c>
      <c r="C1832" s="68" t="s">
        <v>111</v>
      </c>
      <c r="D1832" s="68" t="s">
        <v>112</v>
      </c>
      <c r="E1832" s="68" t="s">
        <v>414</v>
      </c>
      <c r="F1832" s="68"/>
      <c r="G1832" s="68" t="s">
        <v>2542</v>
      </c>
      <c r="H1832" s="68" t="s">
        <v>2543</v>
      </c>
      <c r="I1832" s="79" t="s">
        <v>2542</v>
      </c>
      <c r="J1832" s="79"/>
      <c r="K1832" s="79" t="s">
        <v>2542</v>
      </c>
      <c r="L1832" s="68"/>
      <c r="M1832" s="68"/>
      <c r="N1832" s="68"/>
      <c r="O1832" s="68"/>
      <c r="P1832" s="68"/>
      <c r="Q1832" s="71" t="s">
        <v>672</v>
      </c>
      <c r="R1832" s="71" t="s">
        <v>672</v>
      </c>
      <c r="S1832" s="68" t="s">
        <v>743</v>
      </c>
      <c r="T1832" s="60" t="s">
        <v>142</v>
      </c>
      <c r="U1832" s="71" t="s">
        <v>2493</v>
      </c>
      <c r="V1832" s="71" t="s">
        <v>2493</v>
      </c>
      <c r="W1832" s="71" t="str">
        <f>VLOOKUP(E1832,[1]基础数据实体梳理模板!$D$5:$E$156,2,0)</f>
        <v>yy_plan_template_node_relevant_condition</v>
      </c>
      <c r="X1832" s="68" t="s">
        <v>2543</v>
      </c>
    </row>
    <row r="1833" spans="1:24" ht="31.5" x14ac:dyDescent="0.25">
      <c r="A1833" s="66">
        <v>1830</v>
      </c>
      <c r="B1833" s="68" t="s">
        <v>138</v>
      </c>
      <c r="C1833" s="68" t="s">
        <v>111</v>
      </c>
      <c r="D1833" s="68" t="s">
        <v>112</v>
      </c>
      <c r="E1833" s="68" t="s">
        <v>414</v>
      </c>
      <c r="F1833" s="68"/>
      <c r="G1833" s="68" t="s">
        <v>2544</v>
      </c>
      <c r="H1833" s="68" t="s">
        <v>2545</v>
      </c>
      <c r="I1833" s="79" t="s">
        <v>2544</v>
      </c>
      <c r="J1833" s="79"/>
      <c r="K1833" s="79" t="s">
        <v>2544</v>
      </c>
      <c r="L1833" s="68"/>
      <c r="M1833" s="68"/>
      <c r="N1833" s="68"/>
      <c r="O1833" s="68"/>
      <c r="P1833" s="68"/>
      <c r="Q1833" s="71" t="s">
        <v>672</v>
      </c>
      <c r="R1833" s="71" t="s">
        <v>672</v>
      </c>
      <c r="S1833" s="68" t="s">
        <v>743</v>
      </c>
      <c r="T1833" s="60" t="s">
        <v>142</v>
      </c>
      <c r="U1833" s="71" t="s">
        <v>2493</v>
      </c>
      <c r="V1833" s="71" t="s">
        <v>2493</v>
      </c>
      <c r="W1833" s="71" t="str">
        <f>VLOOKUP(E1833,[1]基础数据实体梳理模板!$D$5:$E$156,2,0)</f>
        <v>yy_plan_template_node_relevant_condition</v>
      </c>
      <c r="X1833" s="68" t="s">
        <v>2545</v>
      </c>
    </row>
    <row r="1834" spans="1:24" x14ac:dyDescent="0.25">
      <c r="A1834" s="66">
        <v>1831</v>
      </c>
      <c r="B1834" s="68" t="s">
        <v>138</v>
      </c>
      <c r="C1834" s="68" t="s">
        <v>111</v>
      </c>
      <c r="D1834" s="68" t="s">
        <v>112</v>
      </c>
      <c r="E1834" s="68" t="s">
        <v>414</v>
      </c>
      <c r="F1834" s="68"/>
      <c r="G1834" s="68" t="s">
        <v>2546</v>
      </c>
      <c r="H1834" s="68" t="s">
        <v>861</v>
      </c>
      <c r="I1834" s="79" t="s">
        <v>2546</v>
      </c>
      <c r="J1834" s="79"/>
      <c r="K1834" s="79" t="s">
        <v>2546</v>
      </c>
      <c r="L1834" s="68"/>
      <c r="M1834" s="68"/>
      <c r="N1834" s="68"/>
      <c r="O1834" s="68"/>
      <c r="P1834" s="68"/>
      <c r="Q1834" s="71" t="s">
        <v>672</v>
      </c>
      <c r="R1834" s="71" t="s">
        <v>672</v>
      </c>
      <c r="S1834" s="68" t="s">
        <v>1438</v>
      </c>
      <c r="T1834" s="60" t="s">
        <v>142</v>
      </c>
      <c r="U1834" s="71" t="s">
        <v>2493</v>
      </c>
      <c r="V1834" s="71" t="s">
        <v>2493</v>
      </c>
      <c r="W1834" s="71" t="str">
        <f>VLOOKUP(E1834,[1]基础数据实体梳理模板!$D$5:$E$156,2,0)</f>
        <v>yy_plan_template_node_relevant_condition</v>
      </c>
      <c r="X1834" s="68" t="s">
        <v>861</v>
      </c>
    </row>
    <row r="1835" spans="1:24" ht="31.5" x14ac:dyDescent="0.25">
      <c r="A1835" s="66">
        <v>1832</v>
      </c>
      <c r="B1835" s="68" t="s">
        <v>138</v>
      </c>
      <c r="C1835" s="68" t="s">
        <v>111</v>
      </c>
      <c r="D1835" s="68" t="s">
        <v>112</v>
      </c>
      <c r="E1835" s="68" t="s">
        <v>417</v>
      </c>
      <c r="F1835" s="68"/>
      <c r="G1835" s="68" t="s">
        <v>2547</v>
      </c>
      <c r="H1835" s="68" t="s">
        <v>1246</v>
      </c>
      <c r="I1835" s="79" t="s">
        <v>2547</v>
      </c>
      <c r="J1835" s="79"/>
      <c r="K1835" s="79" t="s">
        <v>2547</v>
      </c>
      <c r="L1835" s="68"/>
      <c r="M1835" s="68"/>
      <c r="N1835" s="68"/>
      <c r="O1835" s="68"/>
      <c r="P1835" s="68"/>
      <c r="Q1835" s="71" t="s">
        <v>672</v>
      </c>
      <c r="R1835" s="71" t="s">
        <v>672</v>
      </c>
      <c r="S1835" s="68" t="s">
        <v>743</v>
      </c>
      <c r="T1835" s="60" t="s">
        <v>142</v>
      </c>
      <c r="U1835" s="71" t="s">
        <v>2493</v>
      </c>
      <c r="V1835" s="71" t="s">
        <v>2493</v>
      </c>
      <c r="W1835" s="71" t="str">
        <f>VLOOKUP(E1835,[1]基础数据实体梳理模板!$D$5:$E$156,2,0)</f>
        <v>y_plan_template_node_relevant_department</v>
      </c>
      <c r="X1835" s="68" t="s">
        <v>1246</v>
      </c>
    </row>
    <row r="1836" spans="1:24" ht="31.5" x14ac:dyDescent="0.25">
      <c r="A1836" s="66">
        <v>1833</v>
      </c>
      <c r="B1836" s="68" t="s">
        <v>138</v>
      </c>
      <c r="C1836" s="68" t="s">
        <v>111</v>
      </c>
      <c r="D1836" s="68" t="s">
        <v>112</v>
      </c>
      <c r="E1836" s="68" t="s">
        <v>417</v>
      </c>
      <c r="F1836" s="68"/>
      <c r="G1836" s="68" t="s">
        <v>1367</v>
      </c>
      <c r="H1836" s="68" t="s">
        <v>1251</v>
      </c>
      <c r="I1836" s="79" t="s">
        <v>1367</v>
      </c>
      <c r="J1836" s="79"/>
      <c r="K1836" s="79" t="s">
        <v>1367</v>
      </c>
      <c r="L1836" s="68"/>
      <c r="M1836" s="68"/>
      <c r="N1836" s="68"/>
      <c r="O1836" s="68"/>
      <c r="P1836" s="68"/>
      <c r="Q1836" s="71" t="s">
        <v>672</v>
      </c>
      <c r="R1836" s="71" t="s">
        <v>672</v>
      </c>
      <c r="S1836" s="68" t="s">
        <v>1222</v>
      </c>
      <c r="T1836" s="60" t="s">
        <v>142</v>
      </c>
      <c r="U1836" s="71" t="s">
        <v>2493</v>
      </c>
      <c r="V1836" s="71" t="s">
        <v>2493</v>
      </c>
      <c r="W1836" s="71" t="str">
        <f>VLOOKUP(E1836,[1]基础数据实体梳理模板!$D$5:$E$156,2,0)</f>
        <v>y_plan_template_node_relevant_department</v>
      </c>
      <c r="X1836" s="68" t="s">
        <v>1251</v>
      </c>
    </row>
    <row r="1837" spans="1:24" ht="31.5" x14ac:dyDescent="0.25">
      <c r="A1837" s="66">
        <v>1834</v>
      </c>
      <c r="B1837" s="68" t="s">
        <v>138</v>
      </c>
      <c r="C1837" s="68" t="s">
        <v>111</v>
      </c>
      <c r="D1837" s="68" t="s">
        <v>112</v>
      </c>
      <c r="E1837" s="68" t="s">
        <v>417</v>
      </c>
      <c r="F1837" s="68"/>
      <c r="G1837" s="68" t="s">
        <v>2548</v>
      </c>
      <c r="H1837" s="68" t="s">
        <v>1207</v>
      </c>
      <c r="I1837" s="79" t="s">
        <v>2548</v>
      </c>
      <c r="J1837" s="79"/>
      <c r="K1837" s="79" t="s">
        <v>2548</v>
      </c>
      <c r="L1837" s="68"/>
      <c r="M1837" s="68"/>
      <c r="N1837" s="68"/>
      <c r="O1837" s="68"/>
      <c r="P1837" s="68"/>
      <c r="Q1837" s="71" t="s">
        <v>672</v>
      </c>
      <c r="R1837" s="71" t="s">
        <v>672</v>
      </c>
      <c r="S1837" s="68" t="s">
        <v>1222</v>
      </c>
      <c r="T1837" s="60" t="s">
        <v>142</v>
      </c>
      <c r="U1837" s="71" t="s">
        <v>2493</v>
      </c>
      <c r="V1837" s="71" t="s">
        <v>2493</v>
      </c>
      <c r="W1837" s="71" t="str">
        <f>VLOOKUP(E1837,[1]基础数据实体梳理模板!$D$5:$E$156,2,0)</f>
        <v>y_plan_template_node_relevant_department</v>
      </c>
      <c r="X1837" s="68" t="s">
        <v>1207</v>
      </c>
    </row>
    <row r="1838" spans="1:24" ht="31.5" x14ac:dyDescent="0.25">
      <c r="A1838" s="66">
        <v>1835</v>
      </c>
      <c r="B1838" s="68" t="s">
        <v>138</v>
      </c>
      <c r="C1838" s="68" t="s">
        <v>111</v>
      </c>
      <c r="D1838" s="68" t="s">
        <v>112</v>
      </c>
      <c r="E1838" s="68" t="s">
        <v>417</v>
      </c>
      <c r="F1838" s="68"/>
      <c r="G1838" s="68" t="s">
        <v>2544</v>
      </c>
      <c r="H1838" s="68" t="s">
        <v>2545</v>
      </c>
      <c r="I1838" s="79" t="s">
        <v>2544</v>
      </c>
      <c r="J1838" s="79"/>
      <c r="K1838" s="79" t="s">
        <v>2544</v>
      </c>
      <c r="L1838" s="68"/>
      <c r="M1838" s="68"/>
      <c r="N1838" s="68"/>
      <c r="O1838" s="68"/>
      <c r="P1838" s="68"/>
      <c r="Q1838" s="71" t="s">
        <v>672</v>
      </c>
      <c r="R1838" s="71" t="s">
        <v>672</v>
      </c>
      <c r="S1838" s="68" t="s">
        <v>743</v>
      </c>
      <c r="T1838" s="60" t="s">
        <v>142</v>
      </c>
      <c r="U1838" s="71" t="s">
        <v>2493</v>
      </c>
      <c r="V1838" s="71" t="s">
        <v>2493</v>
      </c>
      <c r="W1838" s="71" t="str">
        <f>VLOOKUP(E1838,[1]基础数据实体梳理模板!$D$5:$E$156,2,0)</f>
        <v>y_plan_template_node_relevant_department</v>
      </c>
      <c r="X1838" s="68" t="s">
        <v>2545</v>
      </c>
    </row>
    <row r="1839" spans="1:24" ht="31.5" x14ac:dyDescent="0.25">
      <c r="A1839" s="66">
        <v>1836</v>
      </c>
      <c r="B1839" s="68" t="s">
        <v>138</v>
      </c>
      <c r="C1839" s="68" t="s">
        <v>111</v>
      </c>
      <c r="D1839" s="68" t="s">
        <v>112</v>
      </c>
      <c r="E1839" s="68" t="s">
        <v>417</v>
      </c>
      <c r="F1839" s="68"/>
      <c r="G1839" s="68" t="s">
        <v>2546</v>
      </c>
      <c r="H1839" s="68" t="s">
        <v>861</v>
      </c>
      <c r="I1839" s="79" t="s">
        <v>2546</v>
      </c>
      <c r="J1839" s="79"/>
      <c r="K1839" s="79" t="s">
        <v>2546</v>
      </c>
      <c r="L1839" s="68"/>
      <c r="M1839" s="68"/>
      <c r="N1839" s="68"/>
      <c r="O1839" s="68"/>
      <c r="P1839" s="68"/>
      <c r="Q1839" s="71" t="s">
        <v>672</v>
      </c>
      <c r="R1839" s="71" t="s">
        <v>672</v>
      </c>
      <c r="S1839" s="68" t="s">
        <v>1438</v>
      </c>
      <c r="T1839" s="60" t="s">
        <v>142</v>
      </c>
      <c r="U1839" s="71" t="s">
        <v>2493</v>
      </c>
      <c r="V1839" s="71" t="s">
        <v>2493</v>
      </c>
      <c r="W1839" s="71" t="str">
        <f>VLOOKUP(E1839,[1]基础数据实体梳理模板!$D$5:$E$156,2,0)</f>
        <v>y_plan_template_node_relevant_department</v>
      </c>
      <c r="X1839" s="68" t="s">
        <v>861</v>
      </c>
    </row>
    <row r="1840" spans="1:24" ht="31.5" x14ac:dyDescent="0.25">
      <c r="A1840" s="66">
        <v>1837</v>
      </c>
      <c r="B1840" s="68" t="s">
        <v>138</v>
      </c>
      <c r="C1840" s="68" t="s">
        <v>111</v>
      </c>
      <c r="D1840" s="68" t="s">
        <v>112</v>
      </c>
      <c r="E1840" s="68" t="s">
        <v>420</v>
      </c>
      <c r="F1840" s="68"/>
      <c r="G1840" s="68" t="s">
        <v>2549</v>
      </c>
      <c r="H1840" s="68" t="s">
        <v>2550</v>
      </c>
      <c r="I1840" s="79" t="s">
        <v>2549</v>
      </c>
      <c r="J1840" s="79"/>
      <c r="K1840" s="79" t="s">
        <v>2549</v>
      </c>
      <c r="L1840" s="68"/>
      <c r="M1840" s="68"/>
      <c r="N1840" s="68"/>
      <c r="O1840" s="68"/>
      <c r="P1840" s="68"/>
      <c r="Q1840" s="71" t="s">
        <v>672</v>
      </c>
      <c r="R1840" s="71" t="s">
        <v>672</v>
      </c>
      <c r="S1840" s="68" t="s">
        <v>743</v>
      </c>
      <c r="T1840" s="60" t="s">
        <v>142</v>
      </c>
      <c r="U1840" s="71" t="s">
        <v>2493</v>
      </c>
      <c r="V1840" s="71" t="s">
        <v>2493</v>
      </c>
      <c r="W1840" s="71" t="str">
        <f>VLOOKUP(E1840,[1]基础数据实体梳理模板!$D$5:$E$156,2,0)</f>
        <v>yy_plan_template_node_relevant_per_node</v>
      </c>
      <c r="X1840" s="68" t="s">
        <v>2550</v>
      </c>
    </row>
    <row r="1841" spans="1:24" ht="31.5" x14ac:dyDescent="0.25">
      <c r="A1841" s="66">
        <v>1838</v>
      </c>
      <c r="B1841" s="68" t="s">
        <v>138</v>
      </c>
      <c r="C1841" s="68" t="s">
        <v>111</v>
      </c>
      <c r="D1841" s="68" t="s">
        <v>112</v>
      </c>
      <c r="E1841" s="68" t="s">
        <v>420</v>
      </c>
      <c r="F1841" s="68"/>
      <c r="G1841" s="68" t="s">
        <v>2551</v>
      </c>
      <c r="H1841" s="68" t="s">
        <v>2552</v>
      </c>
      <c r="I1841" s="79" t="s">
        <v>2551</v>
      </c>
      <c r="J1841" s="79"/>
      <c r="K1841" s="79" t="s">
        <v>2551</v>
      </c>
      <c r="L1841" s="68"/>
      <c r="M1841" s="68"/>
      <c r="N1841" s="68"/>
      <c r="O1841" s="68"/>
      <c r="P1841" s="68"/>
      <c r="Q1841" s="71" t="s">
        <v>672</v>
      </c>
      <c r="R1841" s="71" t="s">
        <v>672</v>
      </c>
      <c r="S1841" s="68" t="s">
        <v>1438</v>
      </c>
      <c r="T1841" s="60" t="s">
        <v>142</v>
      </c>
      <c r="U1841" s="71" t="s">
        <v>2493</v>
      </c>
      <c r="V1841" s="71" t="s">
        <v>2493</v>
      </c>
      <c r="W1841" s="71" t="str">
        <f>VLOOKUP(E1841,[1]基础数据实体梳理模板!$D$5:$E$156,2,0)</f>
        <v>yy_plan_template_node_relevant_per_node</v>
      </c>
      <c r="X1841" s="68" t="s">
        <v>2552</v>
      </c>
    </row>
    <row r="1842" spans="1:24" ht="31.5" x14ac:dyDescent="0.25">
      <c r="A1842" s="66">
        <v>1839</v>
      </c>
      <c r="B1842" s="68" t="s">
        <v>138</v>
      </c>
      <c r="C1842" s="68" t="s">
        <v>111</v>
      </c>
      <c r="D1842" s="68" t="s">
        <v>112</v>
      </c>
      <c r="E1842" s="68" t="s">
        <v>420</v>
      </c>
      <c r="F1842" s="68"/>
      <c r="G1842" s="68" t="s">
        <v>2553</v>
      </c>
      <c r="H1842" s="68" t="s">
        <v>1207</v>
      </c>
      <c r="I1842" s="79" t="s">
        <v>2553</v>
      </c>
      <c r="J1842" s="79"/>
      <c r="K1842" s="79" t="s">
        <v>2553</v>
      </c>
      <c r="L1842" s="68"/>
      <c r="M1842" s="68"/>
      <c r="N1842" s="68"/>
      <c r="O1842" s="68"/>
      <c r="P1842" s="68"/>
      <c r="Q1842" s="71" t="s">
        <v>672</v>
      </c>
      <c r="R1842" s="71" t="s">
        <v>672</v>
      </c>
      <c r="S1842" s="68" t="s">
        <v>1438</v>
      </c>
      <c r="T1842" s="60" t="s">
        <v>142</v>
      </c>
      <c r="U1842" s="71" t="s">
        <v>2493</v>
      </c>
      <c r="V1842" s="71" t="s">
        <v>2493</v>
      </c>
      <c r="W1842" s="71" t="str">
        <f>VLOOKUP(E1842,[1]基础数据实体梳理模板!$D$5:$E$156,2,0)</f>
        <v>yy_plan_template_node_relevant_per_node</v>
      </c>
      <c r="X1842" s="68" t="s">
        <v>1207</v>
      </c>
    </row>
    <row r="1843" spans="1:24" ht="31.5" x14ac:dyDescent="0.25">
      <c r="A1843" s="66">
        <v>1840</v>
      </c>
      <c r="B1843" s="68" t="s">
        <v>138</v>
      </c>
      <c r="C1843" s="68" t="s">
        <v>111</v>
      </c>
      <c r="D1843" s="68" t="s">
        <v>112</v>
      </c>
      <c r="E1843" s="68" t="s">
        <v>420</v>
      </c>
      <c r="F1843" s="68"/>
      <c r="G1843" s="68" t="s">
        <v>2554</v>
      </c>
      <c r="H1843" s="68" t="s">
        <v>2555</v>
      </c>
      <c r="I1843" s="79" t="s">
        <v>2554</v>
      </c>
      <c r="J1843" s="79"/>
      <c r="K1843" s="79" t="s">
        <v>2554</v>
      </c>
      <c r="L1843" s="68"/>
      <c r="M1843" s="68"/>
      <c r="N1843" s="68"/>
      <c r="O1843" s="68"/>
      <c r="P1843" s="68"/>
      <c r="Q1843" s="71" t="s">
        <v>672</v>
      </c>
      <c r="R1843" s="71" t="s">
        <v>672</v>
      </c>
      <c r="S1843" s="68" t="s">
        <v>1528</v>
      </c>
      <c r="T1843" s="60" t="s">
        <v>142</v>
      </c>
      <c r="U1843" s="71" t="s">
        <v>2493</v>
      </c>
      <c r="V1843" s="71" t="s">
        <v>2493</v>
      </c>
      <c r="W1843" s="71" t="str">
        <f>VLOOKUP(E1843,[1]基础数据实体梳理模板!$D$5:$E$156,2,0)</f>
        <v>yy_plan_template_node_relevant_per_node</v>
      </c>
      <c r="X1843" s="68" t="s">
        <v>2555</v>
      </c>
    </row>
    <row r="1844" spans="1:24" x14ac:dyDescent="0.25">
      <c r="A1844" s="66">
        <v>1841</v>
      </c>
      <c r="B1844" s="68" t="s">
        <v>138</v>
      </c>
      <c r="C1844" s="68" t="s">
        <v>111</v>
      </c>
      <c r="D1844" s="68" t="s">
        <v>112</v>
      </c>
      <c r="E1844" s="68" t="s">
        <v>423</v>
      </c>
      <c r="F1844" s="68"/>
      <c r="G1844" s="68" t="s">
        <v>2556</v>
      </c>
      <c r="H1844" s="68" t="s">
        <v>2557</v>
      </c>
      <c r="I1844" s="79" t="s">
        <v>2556</v>
      </c>
      <c r="J1844" s="79"/>
      <c r="K1844" s="79" t="s">
        <v>2556</v>
      </c>
      <c r="L1844" s="68"/>
      <c r="M1844" s="68"/>
      <c r="N1844" s="68"/>
      <c r="O1844" s="68"/>
      <c r="P1844" s="68"/>
      <c r="Q1844" s="71" t="s">
        <v>672</v>
      </c>
      <c r="R1844" s="71" t="s">
        <v>672</v>
      </c>
      <c r="S1844" s="68" t="s">
        <v>1438</v>
      </c>
      <c r="T1844" s="60" t="s">
        <v>142</v>
      </c>
      <c r="U1844" s="71" t="s">
        <v>2493</v>
      </c>
      <c r="V1844" s="71" t="s">
        <v>2493</v>
      </c>
      <c r="W1844" s="71" t="str">
        <f>VLOOKUP(E1844,[1]基础数据实体梳理模板!$D$5:$E$156,2,0)</f>
        <v>yy_plan</v>
      </c>
      <c r="X1844" s="68" t="s">
        <v>2557</v>
      </c>
    </row>
    <row r="1845" spans="1:24" x14ac:dyDescent="0.25">
      <c r="A1845" s="66">
        <v>1842</v>
      </c>
      <c r="B1845" s="68" t="s">
        <v>138</v>
      </c>
      <c r="C1845" s="68" t="s">
        <v>111</v>
      </c>
      <c r="D1845" s="68" t="s">
        <v>112</v>
      </c>
      <c r="E1845" s="68" t="s">
        <v>423</v>
      </c>
      <c r="F1845" s="68"/>
      <c r="G1845" s="68" t="s">
        <v>2498</v>
      </c>
      <c r="H1845" s="68" t="s">
        <v>2499</v>
      </c>
      <c r="I1845" s="79" t="s">
        <v>2498</v>
      </c>
      <c r="J1845" s="79"/>
      <c r="K1845" s="79" t="s">
        <v>2498</v>
      </c>
      <c r="L1845" s="68"/>
      <c r="M1845" s="68"/>
      <c r="N1845" s="68"/>
      <c r="O1845" s="68"/>
      <c r="P1845" s="68"/>
      <c r="Q1845" s="71" t="s">
        <v>672</v>
      </c>
      <c r="R1845" s="71" t="s">
        <v>672</v>
      </c>
      <c r="S1845" s="68" t="s">
        <v>1222</v>
      </c>
      <c r="T1845" s="60" t="s">
        <v>142</v>
      </c>
      <c r="U1845" s="71" t="s">
        <v>2493</v>
      </c>
      <c r="V1845" s="71" t="s">
        <v>2493</v>
      </c>
      <c r="W1845" s="71" t="str">
        <f>VLOOKUP(E1845,[1]基础数据实体梳理模板!$D$5:$E$156,2,0)</f>
        <v>yy_plan</v>
      </c>
      <c r="X1845" s="68" t="s">
        <v>2499</v>
      </c>
    </row>
    <row r="1846" spans="1:24" x14ac:dyDescent="0.25">
      <c r="A1846" s="66">
        <v>1843</v>
      </c>
      <c r="B1846" s="68" t="s">
        <v>138</v>
      </c>
      <c r="C1846" s="68" t="s">
        <v>111</v>
      </c>
      <c r="D1846" s="68" t="s">
        <v>112</v>
      </c>
      <c r="E1846" s="68" t="s">
        <v>423</v>
      </c>
      <c r="F1846" s="68"/>
      <c r="G1846" s="68" t="s">
        <v>2461</v>
      </c>
      <c r="H1846" s="68" t="s">
        <v>2500</v>
      </c>
      <c r="I1846" s="79" t="s">
        <v>2461</v>
      </c>
      <c r="J1846" s="79"/>
      <c r="K1846" s="79" t="s">
        <v>2461</v>
      </c>
      <c r="L1846" s="68"/>
      <c r="M1846" s="68"/>
      <c r="N1846" s="68"/>
      <c r="O1846" s="68"/>
      <c r="P1846" s="68"/>
      <c r="Q1846" s="71" t="s">
        <v>672</v>
      </c>
      <c r="R1846" s="71" t="s">
        <v>672</v>
      </c>
      <c r="S1846" s="68" t="s">
        <v>743</v>
      </c>
      <c r="T1846" s="60" t="s">
        <v>142</v>
      </c>
      <c r="U1846" s="71" t="s">
        <v>2493</v>
      </c>
      <c r="V1846" s="71" t="s">
        <v>2493</v>
      </c>
      <c r="W1846" s="71" t="str">
        <f>VLOOKUP(E1846,[1]基础数据实体梳理模板!$D$5:$E$156,2,0)</f>
        <v>yy_plan</v>
      </c>
      <c r="X1846" s="68" t="s">
        <v>2500</v>
      </c>
    </row>
    <row r="1847" spans="1:24" x14ac:dyDescent="0.25">
      <c r="A1847" s="66">
        <v>1844</v>
      </c>
      <c r="B1847" s="68" t="s">
        <v>138</v>
      </c>
      <c r="C1847" s="68" t="s">
        <v>111</v>
      </c>
      <c r="D1847" s="68" t="s">
        <v>112</v>
      </c>
      <c r="E1847" s="68" t="s">
        <v>423</v>
      </c>
      <c r="F1847" s="68"/>
      <c r="G1847" s="68" t="s">
        <v>2496</v>
      </c>
      <c r="H1847" s="68" t="s">
        <v>1335</v>
      </c>
      <c r="I1847" s="79" t="s">
        <v>2496</v>
      </c>
      <c r="J1847" s="79"/>
      <c r="K1847" s="79" t="s">
        <v>2496</v>
      </c>
      <c r="L1847" s="68"/>
      <c r="M1847" s="68"/>
      <c r="N1847" s="68"/>
      <c r="O1847" s="68"/>
      <c r="P1847" s="68"/>
      <c r="Q1847" s="71" t="s">
        <v>672</v>
      </c>
      <c r="R1847" s="71" t="s">
        <v>672</v>
      </c>
      <c r="S1847" s="68" t="s">
        <v>743</v>
      </c>
      <c r="T1847" s="60" t="s">
        <v>142</v>
      </c>
      <c r="U1847" s="71" t="s">
        <v>2493</v>
      </c>
      <c r="V1847" s="71" t="s">
        <v>2493</v>
      </c>
      <c r="W1847" s="71" t="str">
        <f>VLOOKUP(E1847,[1]基础数据实体梳理模板!$D$5:$E$156,2,0)</f>
        <v>yy_plan</v>
      </c>
      <c r="X1847" s="68" t="s">
        <v>1335</v>
      </c>
    </row>
    <row r="1848" spans="1:24" x14ac:dyDescent="0.25">
      <c r="A1848" s="66">
        <v>1845</v>
      </c>
      <c r="B1848" s="68" t="s">
        <v>138</v>
      </c>
      <c r="C1848" s="68" t="s">
        <v>111</v>
      </c>
      <c r="D1848" s="68" t="s">
        <v>112</v>
      </c>
      <c r="E1848" s="68" t="s">
        <v>423</v>
      </c>
      <c r="F1848" s="68"/>
      <c r="G1848" s="68" t="s">
        <v>1208</v>
      </c>
      <c r="H1848" s="68" t="s">
        <v>1209</v>
      </c>
      <c r="I1848" s="79" t="s">
        <v>1208</v>
      </c>
      <c r="J1848" s="79"/>
      <c r="K1848" s="79" t="s">
        <v>1208</v>
      </c>
      <c r="L1848" s="68"/>
      <c r="M1848" s="68"/>
      <c r="N1848" s="68"/>
      <c r="O1848" s="68"/>
      <c r="P1848" s="68"/>
      <c r="Q1848" s="71" t="s">
        <v>672</v>
      </c>
      <c r="R1848" s="71" t="s">
        <v>672</v>
      </c>
      <c r="S1848" s="68" t="s">
        <v>1222</v>
      </c>
      <c r="T1848" s="60" t="s">
        <v>142</v>
      </c>
      <c r="U1848" s="71" t="s">
        <v>2493</v>
      </c>
      <c r="V1848" s="71" t="s">
        <v>2493</v>
      </c>
      <c r="W1848" s="71" t="str">
        <f>VLOOKUP(E1848,[1]基础数据实体梳理模板!$D$5:$E$156,2,0)</f>
        <v>yy_plan</v>
      </c>
      <c r="X1848" s="68" t="s">
        <v>1209</v>
      </c>
    </row>
    <row r="1849" spans="1:24" x14ac:dyDescent="0.25">
      <c r="A1849" s="66">
        <v>1846</v>
      </c>
      <c r="B1849" s="68" t="s">
        <v>138</v>
      </c>
      <c r="C1849" s="68" t="s">
        <v>111</v>
      </c>
      <c r="D1849" s="69" t="s">
        <v>112</v>
      </c>
      <c r="E1849" s="68" t="s">
        <v>423</v>
      </c>
      <c r="F1849" s="68"/>
      <c r="G1849" s="68" t="s">
        <v>2558</v>
      </c>
      <c r="H1849" s="68" t="s">
        <v>1172</v>
      </c>
      <c r="I1849" s="79" t="s">
        <v>2558</v>
      </c>
      <c r="J1849" s="79"/>
      <c r="K1849" s="79" t="s">
        <v>2558</v>
      </c>
      <c r="L1849" s="68"/>
      <c r="M1849" s="68"/>
      <c r="N1849" s="68"/>
      <c r="O1849" s="68"/>
      <c r="P1849" s="68"/>
      <c r="Q1849" s="71" t="s">
        <v>672</v>
      </c>
      <c r="R1849" s="71" t="s">
        <v>672</v>
      </c>
      <c r="S1849" s="68" t="s">
        <v>1222</v>
      </c>
      <c r="T1849" s="60" t="s">
        <v>142</v>
      </c>
      <c r="U1849" s="71" t="s">
        <v>2493</v>
      </c>
      <c r="V1849" s="71" t="s">
        <v>2493</v>
      </c>
      <c r="W1849" s="71" t="str">
        <f>VLOOKUP(E1849,[1]基础数据实体梳理模板!$D$5:$E$156,2,0)</f>
        <v>yy_plan</v>
      </c>
      <c r="X1849" s="68" t="s">
        <v>1172</v>
      </c>
    </row>
    <row r="1850" spans="1:24" x14ac:dyDescent="0.25">
      <c r="A1850" s="66">
        <v>1847</v>
      </c>
      <c r="B1850" s="68" t="s">
        <v>138</v>
      </c>
      <c r="C1850" s="68" t="s">
        <v>111</v>
      </c>
      <c r="D1850" s="68" t="s">
        <v>112</v>
      </c>
      <c r="E1850" s="68" t="s">
        <v>423</v>
      </c>
      <c r="F1850" s="68"/>
      <c r="G1850" s="68" t="s">
        <v>781</v>
      </c>
      <c r="H1850" s="68" t="s">
        <v>1213</v>
      </c>
      <c r="I1850" s="79" t="s">
        <v>781</v>
      </c>
      <c r="J1850" s="79"/>
      <c r="K1850" s="79" t="s">
        <v>781</v>
      </c>
      <c r="L1850" s="68"/>
      <c r="M1850" s="68"/>
      <c r="N1850" s="68"/>
      <c r="O1850" s="68"/>
      <c r="P1850" s="68"/>
      <c r="Q1850" s="71" t="s">
        <v>672</v>
      </c>
      <c r="R1850" s="71" t="s">
        <v>672</v>
      </c>
      <c r="S1850" s="68" t="s">
        <v>1222</v>
      </c>
      <c r="T1850" s="60" t="s">
        <v>142</v>
      </c>
      <c r="U1850" s="71" t="s">
        <v>2493</v>
      </c>
      <c r="V1850" s="71" t="s">
        <v>2493</v>
      </c>
      <c r="W1850" s="71" t="str">
        <f>VLOOKUP(E1850,[1]基础数据实体梳理模板!$D$5:$E$156,2,0)</f>
        <v>yy_plan</v>
      </c>
      <c r="X1850" s="68" t="s">
        <v>1213</v>
      </c>
    </row>
    <row r="1851" spans="1:24" x14ac:dyDescent="0.25">
      <c r="A1851" s="66">
        <v>1848</v>
      </c>
      <c r="B1851" s="68" t="s">
        <v>138</v>
      </c>
      <c r="C1851" s="68" t="s">
        <v>111</v>
      </c>
      <c r="D1851" s="68" t="s">
        <v>112</v>
      </c>
      <c r="E1851" s="68" t="s">
        <v>423</v>
      </c>
      <c r="F1851" s="68"/>
      <c r="G1851" s="68" t="s">
        <v>2559</v>
      </c>
      <c r="H1851" s="68" t="s">
        <v>2560</v>
      </c>
      <c r="I1851" s="79" t="s">
        <v>2559</v>
      </c>
      <c r="J1851" s="79"/>
      <c r="K1851" s="79" t="s">
        <v>2559</v>
      </c>
      <c r="L1851" s="68"/>
      <c r="M1851" s="68"/>
      <c r="N1851" s="68"/>
      <c r="O1851" s="68"/>
      <c r="P1851" s="68"/>
      <c r="Q1851" s="71" t="s">
        <v>672</v>
      </c>
      <c r="R1851" s="71" t="s">
        <v>672</v>
      </c>
      <c r="S1851" s="68" t="s">
        <v>1222</v>
      </c>
      <c r="T1851" s="60" t="s">
        <v>142</v>
      </c>
      <c r="U1851" s="71" t="s">
        <v>2493</v>
      </c>
      <c r="V1851" s="71" t="s">
        <v>2493</v>
      </c>
      <c r="W1851" s="71" t="str">
        <f>VLOOKUP(E1851,[1]基础数据实体梳理模板!$D$5:$E$156,2,0)</f>
        <v>yy_plan</v>
      </c>
      <c r="X1851" s="68" t="s">
        <v>2560</v>
      </c>
    </row>
    <row r="1852" spans="1:24" x14ac:dyDescent="0.25">
      <c r="A1852" s="66">
        <v>1849</v>
      </c>
      <c r="B1852" s="68" t="s">
        <v>138</v>
      </c>
      <c r="C1852" s="68" t="s">
        <v>111</v>
      </c>
      <c r="D1852" s="68" t="s">
        <v>112</v>
      </c>
      <c r="E1852" s="68" t="s">
        <v>423</v>
      </c>
      <c r="F1852" s="68"/>
      <c r="G1852" s="68" t="s">
        <v>1463</v>
      </c>
      <c r="H1852" s="68" t="s">
        <v>2561</v>
      </c>
      <c r="I1852" s="79" t="s">
        <v>1463</v>
      </c>
      <c r="J1852" s="79"/>
      <c r="K1852" s="79" t="s">
        <v>1463</v>
      </c>
      <c r="L1852" s="68"/>
      <c r="M1852" s="68"/>
      <c r="N1852" s="68"/>
      <c r="O1852" s="68"/>
      <c r="P1852" s="68"/>
      <c r="Q1852" s="71" t="s">
        <v>672</v>
      </c>
      <c r="R1852" s="71" t="s">
        <v>672</v>
      </c>
      <c r="S1852" s="68" t="s">
        <v>1222</v>
      </c>
      <c r="T1852" s="60" t="s">
        <v>142</v>
      </c>
      <c r="U1852" s="71" t="s">
        <v>2493</v>
      </c>
      <c r="V1852" s="71" t="s">
        <v>2493</v>
      </c>
      <c r="W1852" s="71" t="str">
        <f>VLOOKUP(E1852,[1]基础数据实体梳理模板!$D$5:$E$156,2,0)</f>
        <v>yy_plan</v>
      </c>
      <c r="X1852" s="68" t="s">
        <v>2561</v>
      </c>
    </row>
    <row r="1853" spans="1:24" x14ac:dyDescent="0.25">
      <c r="A1853" s="66">
        <v>1850</v>
      </c>
      <c r="B1853" s="68" t="s">
        <v>138</v>
      </c>
      <c r="C1853" s="68" t="s">
        <v>111</v>
      </c>
      <c r="D1853" s="68" t="s">
        <v>112</v>
      </c>
      <c r="E1853" s="68" t="s">
        <v>423</v>
      </c>
      <c r="F1853" s="68"/>
      <c r="G1853" s="68" t="s">
        <v>2562</v>
      </c>
      <c r="H1853" s="68" t="s">
        <v>2563</v>
      </c>
      <c r="I1853" s="79" t="s">
        <v>2562</v>
      </c>
      <c r="J1853" s="79"/>
      <c r="K1853" s="79" t="s">
        <v>2562</v>
      </c>
      <c r="L1853" s="68"/>
      <c r="M1853" s="68"/>
      <c r="N1853" s="68"/>
      <c r="O1853" s="68"/>
      <c r="P1853" s="68"/>
      <c r="Q1853" s="71" t="s">
        <v>672</v>
      </c>
      <c r="R1853" s="71" t="s">
        <v>672</v>
      </c>
      <c r="S1853" s="68" t="s">
        <v>1222</v>
      </c>
      <c r="T1853" s="60" t="s">
        <v>142</v>
      </c>
      <c r="U1853" s="71" t="s">
        <v>2493</v>
      </c>
      <c r="V1853" s="71" t="s">
        <v>2493</v>
      </c>
      <c r="W1853" s="71" t="str">
        <f>VLOOKUP(E1853,[1]基础数据实体梳理模板!$D$5:$E$156,2,0)</f>
        <v>yy_plan</v>
      </c>
      <c r="X1853" s="68" t="s">
        <v>2563</v>
      </c>
    </row>
    <row r="1854" spans="1:24" x14ac:dyDescent="0.25">
      <c r="A1854" s="66">
        <v>1851</v>
      </c>
      <c r="B1854" s="68" t="s">
        <v>138</v>
      </c>
      <c r="C1854" s="68" t="s">
        <v>111</v>
      </c>
      <c r="D1854" s="68" t="s">
        <v>112</v>
      </c>
      <c r="E1854" s="68" t="s">
        <v>423</v>
      </c>
      <c r="F1854" s="68"/>
      <c r="G1854" s="68" t="s">
        <v>2461</v>
      </c>
      <c r="H1854" s="68" t="s">
        <v>2564</v>
      </c>
      <c r="I1854" s="79" t="s">
        <v>2461</v>
      </c>
      <c r="J1854" s="79"/>
      <c r="K1854" s="79" t="s">
        <v>2461</v>
      </c>
      <c r="L1854" s="68"/>
      <c r="M1854" s="68"/>
      <c r="N1854" s="68"/>
      <c r="O1854" s="68"/>
      <c r="P1854" s="68"/>
      <c r="Q1854" s="71" t="s">
        <v>672</v>
      </c>
      <c r="R1854" s="71" t="s">
        <v>672</v>
      </c>
      <c r="S1854" s="68" t="s">
        <v>1222</v>
      </c>
      <c r="T1854" s="60" t="s">
        <v>142</v>
      </c>
      <c r="U1854" s="71" t="s">
        <v>2493</v>
      </c>
      <c r="V1854" s="71" t="s">
        <v>2493</v>
      </c>
      <c r="W1854" s="71" t="str">
        <f>VLOOKUP(E1854,[1]基础数据实体梳理模板!$D$5:$E$156,2,0)</f>
        <v>yy_plan</v>
      </c>
      <c r="X1854" s="68" t="s">
        <v>2564</v>
      </c>
    </row>
    <row r="1855" spans="1:24" x14ac:dyDescent="0.25">
      <c r="A1855" s="66">
        <v>1852</v>
      </c>
      <c r="B1855" s="68" t="s">
        <v>138</v>
      </c>
      <c r="C1855" s="68" t="s">
        <v>111</v>
      </c>
      <c r="D1855" s="68" t="s">
        <v>112</v>
      </c>
      <c r="E1855" s="68" t="s">
        <v>423</v>
      </c>
      <c r="F1855" s="68"/>
      <c r="G1855" s="68" t="s">
        <v>2459</v>
      </c>
      <c r="H1855" s="68" t="s">
        <v>2501</v>
      </c>
      <c r="I1855" s="79" t="s">
        <v>2459</v>
      </c>
      <c r="J1855" s="79"/>
      <c r="K1855" s="79" t="s">
        <v>2459</v>
      </c>
      <c r="L1855" s="68"/>
      <c r="M1855" s="68"/>
      <c r="N1855" s="68"/>
      <c r="O1855" s="68"/>
      <c r="P1855" s="68"/>
      <c r="Q1855" s="71" t="s">
        <v>672</v>
      </c>
      <c r="R1855" s="71" t="s">
        <v>672</v>
      </c>
      <c r="S1855" s="68" t="s">
        <v>1222</v>
      </c>
      <c r="T1855" s="60" t="s">
        <v>142</v>
      </c>
      <c r="U1855" s="71" t="s">
        <v>2493</v>
      </c>
      <c r="V1855" s="71" t="s">
        <v>2493</v>
      </c>
      <c r="W1855" s="71" t="str">
        <f>VLOOKUP(E1855,[1]基础数据实体梳理模板!$D$5:$E$156,2,0)</f>
        <v>yy_plan</v>
      </c>
      <c r="X1855" s="68" t="s">
        <v>2501</v>
      </c>
    </row>
    <row r="1856" spans="1:24" x14ac:dyDescent="0.25">
      <c r="A1856" s="66">
        <v>1853</v>
      </c>
      <c r="B1856" s="68" t="s">
        <v>138</v>
      </c>
      <c r="C1856" s="68" t="s">
        <v>111</v>
      </c>
      <c r="D1856" s="68" t="s">
        <v>112</v>
      </c>
      <c r="E1856" s="68" t="s">
        <v>426</v>
      </c>
      <c r="F1856" s="68"/>
      <c r="G1856" s="68" t="s">
        <v>705</v>
      </c>
      <c r="H1856" s="68" t="s">
        <v>2502</v>
      </c>
      <c r="I1856" s="79" t="s">
        <v>705</v>
      </c>
      <c r="J1856" s="79"/>
      <c r="K1856" s="79" t="s">
        <v>705</v>
      </c>
      <c r="L1856" s="68"/>
      <c r="M1856" s="68"/>
      <c r="N1856" s="68"/>
      <c r="O1856" s="68"/>
      <c r="P1856" s="68"/>
      <c r="Q1856" s="71" t="s">
        <v>672</v>
      </c>
      <c r="R1856" s="71" t="s">
        <v>672</v>
      </c>
      <c r="S1856" s="68" t="s">
        <v>1222</v>
      </c>
      <c r="T1856" s="60" t="s">
        <v>142</v>
      </c>
      <c r="U1856" s="71" t="s">
        <v>2493</v>
      </c>
      <c r="V1856" s="71" t="s">
        <v>2493</v>
      </c>
      <c r="W1856" s="71" t="str">
        <f>VLOOKUP(E1856,[1]基础数据实体梳理模板!$D$5:$E$156,2,0)</f>
        <v>yy_plan_node</v>
      </c>
      <c r="X1856" s="68" t="s">
        <v>2502</v>
      </c>
    </row>
    <row r="1857" spans="1:24" x14ac:dyDescent="0.25">
      <c r="A1857" s="66">
        <v>1854</v>
      </c>
      <c r="B1857" s="68" t="s">
        <v>138</v>
      </c>
      <c r="C1857" s="68" t="s">
        <v>111</v>
      </c>
      <c r="D1857" s="68" t="s">
        <v>112</v>
      </c>
      <c r="E1857" s="68" t="s">
        <v>426</v>
      </c>
      <c r="F1857" s="68"/>
      <c r="G1857" s="68" t="s">
        <v>2503</v>
      </c>
      <c r="H1857" s="68" t="s">
        <v>2504</v>
      </c>
      <c r="I1857" s="79" t="s">
        <v>2503</v>
      </c>
      <c r="J1857" s="79"/>
      <c r="K1857" s="79" t="s">
        <v>2503</v>
      </c>
      <c r="L1857" s="68"/>
      <c r="M1857" s="68"/>
      <c r="N1857" s="68"/>
      <c r="O1857" s="68"/>
      <c r="P1857" s="68"/>
      <c r="Q1857" s="71" t="s">
        <v>672</v>
      </c>
      <c r="R1857" s="71" t="s">
        <v>672</v>
      </c>
      <c r="S1857" s="68" t="s">
        <v>1222</v>
      </c>
      <c r="T1857" s="60" t="s">
        <v>142</v>
      </c>
      <c r="U1857" s="71" t="s">
        <v>2493</v>
      </c>
      <c r="V1857" s="71" t="s">
        <v>2493</v>
      </c>
      <c r="W1857" s="71" t="str">
        <f>VLOOKUP(E1857,[1]基础数据实体梳理模板!$D$5:$E$156,2,0)</f>
        <v>yy_plan_node</v>
      </c>
      <c r="X1857" s="68" t="s">
        <v>2504</v>
      </c>
    </row>
    <row r="1858" spans="1:24" x14ac:dyDescent="0.25">
      <c r="A1858" s="66">
        <v>1855</v>
      </c>
      <c r="B1858" s="68" t="s">
        <v>138</v>
      </c>
      <c r="C1858" s="68" t="s">
        <v>111</v>
      </c>
      <c r="D1858" s="68" t="s">
        <v>112</v>
      </c>
      <c r="E1858" s="68" t="s">
        <v>426</v>
      </c>
      <c r="F1858" s="68"/>
      <c r="G1858" s="68" t="s">
        <v>2505</v>
      </c>
      <c r="H1858" s="68" t="s">
        <v>2506</v>
      </c>
      <c r="I1858" s="79" t="s">
        <v>2505</v>
      </c>
      <c r="J1858" s="79"/>
      <c r="K1858" s="79" t="s">
        <v>2505</v>
      </c>
      <c r="L1858" s="68"/>
      <c r="M1858" s="68"/>
      <c r="N1858" s="68"/>
      <c r="O1858" s="68"/>
      <c r="P1858" s="68"/>
      <c r="Q1858" s="71" t="s">
        <v>672</v>
      </c>
      <c r="R1858" s="71" t="s">
        <v>672</v>
      </c>
      <c r="S1858" s="68" t="s">
        <v>743</v>
      </c>
      <c r="T1858" s="60" t="s">
        <v>142</v>
      </c>
      <c r="U1858" s="71" t="s">
        <v>2493</v>
      </c>
      <c r="V1858" s="71" t="s">
        <v>2493</v>
      </c>
      <c r="W1858" s="71" t="str">
        <f>VLOOKUP(E1858,[1]基础数据实体梳理模板!$D$5:$E$156,2,0)</f>
        <v>yy_plan_node</v>
      </c>
      <c r="X1858" s="68" t="s">
        <v>2506</v>
      </c>
    </row>
    <row r="1859" spans="1:24" x14ac:dyDescent="0.25">
      <c r="A1859" s="66">
        <v>1856</v>
      </c>
      <c r="B1859" s="68" t="s">
        <v>138</v>
      </c>
      <c r="C1859" s="68" t="s">
        <v>111</v>
      </c>
      <c r="D1859" s="68" t="s">
        <v>112</v>
      </c>
      <c r="E1859" s="68" t="s">
        <v>426</v>
      </c>
      <c r="F1859" s="68"/>
      <c r="G1859" s="68" t="s">
        <v>2507</v>
      </c>
      <c r="H1859" s="68" t="s">
        <v>2508</v>
      </c>
      <c r="I1859" s="79" t="s">
        <v>2507</v>
      </c>
      <c r="J1859" s="79"/>
      <c r="K1859" s="79" t="s">
        <v>2507</v>
      </c>
      <c r="L1859" s="68"/>
      <c r="M1859" s="68"/>
      <c r="N1859" s="68"/>
      <c r="O1859" s="68"/>
      <c r="P1859" s="68"/>
      <c r="Q1859" s="71" t="s">
        <v>672</v>
      </c>
      <c r="R1859" s="71" t="s">
        <v>672</v>
      </c>
      <c r="S1859" s="68" t="s">
        <v>1222</v>
      </c>
      <c r="T1859" s="60" t="s">
        <v>142</v>
      </c>
      <c r="U1859" s="71" t="s">
        <v>2493</v>
      </c>
      <c r="V1859" s="71" t="s">
        <v>2493</v>
      </c>
      <c r="W1859" s="71" t="str">
        <f>VLOOKUP(E1859,[1]基础数据实体梳理模板!$D$5:$E$156,2,0)</f>
        <v>yy_plan_node</v>
      </c>
      <c r="X1859" s="68" t="s">
        <v>2508</v>
      </c>
    </row>
    <row r="1860" spans="1:24" x14ac:dyDescent="0.25">
      <c r="A1860" s="66">
        <v>1857</v>
      </c>
      <c r="B1860" s="68" t="s">
        <v>138</v>
      </c>
      <c r="C1860" s="68" t="s">
        <v>111</v>
      </c>
      <c r="D1860" s="68" t="s">
        <v>112</v>
      </c>
      <c r="E1860" s="68" t="s">
        <v>426</v>
      </c>
      <c r="F1860" s="68"/>
      <c r="G1860" s="68" t="s">
        <v>2509</v>
      </c>
      <c r="H1860" s="68" t="s">
        <v>2510</v>
      </c>
      <c r="I1860" s="79" t="s">
        <v>2509</v>
      </c>
      <c r="J1860" s="79"/>
      <c r="K1860" s="79" t="s">
        <v>2509</v>
      </c>
      <c r="L1860" s="68"/>
      <c r="M1860" s="68"/>
      <c r="N1860" s="68"/>
      <c r="O1860" s="68"/>
      <c r="P1860" s="68"/>
      <c r="Q1860" s="71" t="s">
        <v>672</v>
      </c>
      <c r="R1860" s="71" t="s">
        <v>672</v>
      </c>
      <c r="S1860" s="68" t="s">
        <v>1222</v>
      </c>
      <c r="T1860" s="60" t="s">
        <v>142</v>
      </c>
      <c r="U1860" s="71" t="s">
        <v>2493</v>
      </c>
      <c r="V1860" s="71" t="s">
        <v>2493</v>
      </c>
      <c r="W1860" s="71" t="str">
        <f>VLOOKUP(E1860,[1]基础数据实体梳理模板!$D$5:$E$156,2,0)</f>
        <v>yy_plan_node</v>
      </c>
      <c r="X1860" s="68" t="s">
        <v>2510</v>
      </c>
    </row>
    <row r="1861" spans="1:24" x14ac:dyDescent="0.25">
      <c r="A1861" s="66">
        <v>1858</v>
      </c>
      <c r="B1861" s="68" t="s">
        <v>138</v>
      </c>
      <c r="C1861" s="68" t="s">
        <v>111</v>
      </c>
      <c r="D1861" s="68" t="s">
        <v>112</v>
      </c>
      <c r="E1861" s="68" t="s">
        <v>426</v>
      </c>
      <c r="F1861" s="68"/>
      <c r="G1861" s="68" t="s">
        <v>2511</v>
      </c>
      <c r="H1861" s="68" t="s">
        <v>1032</v>
      </c>
      <c r="I1861" s="79" t="s">
        <v>2511</v>
      </c>
      <c r="J1861" s="79"/>
      <c r="K1861" s="79" t="s">
        <v>2511</v>
      </c>
      <c r="L1861" s="68"/>
      <c r="M1861" s="68"/>
      <c r="N1861" s="68"/>
      <c r="O1861" s="68"/>
      <c r="P1861" s="68"/>
      <c r="Q1861" s="71" t="s">
        <v>672</v>
      </c>
      <c r="R1861" s="71" t="s">
        <v>672</v>
      </c>
      <c r="S1861" s="68" t="s">
        <v>743</v>
      </c>
      <c r="T1861" s="60" t="s">
        <v>142</v>
      </c>
      <c r="U1861" s="71" t="s">
        <v>2493</v>
      </c>
      <c r="V1861" s="71" t="s">
        <v>2493</v>
      </c>
      <c r="W1861" s="71" t="str">
        <f>VLOOKUP(E1861,[1]基础数据实体梳理模板!$D$5:$E$156,2,0)</f>
        <v>yy_plan_node</v>
      </c>
      <c r="X1861" s="68" t="s">
        <v>1032</v>
      </c>
    </row>
    <row r="1862" spans="1:24" x14ac:dyDescent="0.25">
      <c r="A1862" s="66">
        <v>1859</v>
      </c>
      <c r="B1862" s="68" t="s">
        <v>138</v>
      </c>
      <c r="C1862" s="68" t="s">
        <v>111</v>
      </c>
      <c r="D1862" s="68" t="s">
        <v>112</v>
      </c>
      <c r="E1862" s="68" t="s">
        <v>426</v>
      </c>
      <c r="F1862" s="68"/>
      <c r="G1862" s="68" t="s">
        <v>1</v>
      </c>
      <c r="H1862" s="68" t="s">
        <v>1215</v>
      </c>
      <c r="I1862" s="79" t="s">
        <v>1</v>
      </c>
      <c r="J1862" s="79"/>
      <c r="K1862" s="79" t="s">
        <v>1</v>
      </c>
      <c r="L1862" s="68"/>
      <c r="M1862" s="68"/>
      <c r="N1862" s="68"/>
      <c r="O1862" s="68"/>
      <c r="P1862" s="68"/>
      <c r="Q1862" s="71" t="s">
        <v>672</v>
      </c>
      <c r="R1862" s="71" t="s">
        <v>672</v>
      </c>
      <c r="S1862" s="68" t="s">
        <v>1438</v>
      </c>
      <c r="T1862" s="60" t="s">
        <v>142</v>
      </c>
      <c r="U1862" s="71" t="s">
        <v>2493</v>
      </c>
      <c r="V1862" s="71" t="s">
        <v>2493</v>
      </c>
      <c r="W1862" s="71" t="str">
        <f>VLOOKUP(E1862,[1]基础数据实体梳理模板!$D$5:$E$156,2,0)</f>
        <v>yy_plan_node</v>
      </c>
      <c r="X1862" s="68" t="s">
        <v>1215</v>
      </c>
    </row>
    <row r="1863" spans="1:24" x14ac:dyDescent="0.25">
      <c r="A1863" s="66">
        <v>1860</v>
      </c>
      <c r="B1863" s="68" t="s">
        <v>138</v>
      </c>
      <c r="C1863" s="68" t="s">
        <v>111</v>
      </c>
      <c r="D1863" s="68" t="s">
        <v>112</v>
      </c>
      <c r="E1863" s="68" t="s">
        <v>426</v>
      </c>
      <c r="F1863" s="68"/>
      <c r="G1863" s="68" t="s">
        <v>2512</v>
      </c>
      <c r="H1863" s="68" t="s">
        <v>1218</v>
      </c>
      <c r="I1863" s="79" t="s">
        <v>2512</v>
      </c>
      <c r="J1863" s="79"/>
      <c r="K1863" s="79" t="s">
        <v>2512</v>
      </c>
      <c r="L1863" s="68"/>
      <c r="M1863" s="68"/>
      <c r="N1863" s="68"/>
      <c r="O1863" s="68"/>
      <c r="P1863" s="68"/>
      <c r="Q1863" s="71" t="s">
        <v>672</v>
      </c>
      <c r="R1863" s="71" t="s">
        <v>672</v>
      </c>
      <c r="S1863" s="68" t="s">
        <v>1222</v>
      </c>
      <c r="T1863" s="60" t="s">
        <v>142</v>
      </c>
      <c r="U1863" s="71" t="s">
        <v>2493</v>
      </c>
      <c r="V1863" s="71" t="s">
        <v>2493</v>
      </c>
      <c r="W1863" s="71" t="str">
        <f>VLOOKUP(E1863,[1]基础数据实体梳理模板!$D$5:$E$156,2,0)</f>
        <v>yy_plan_node</v>
      </c>
      <c r="X1863" s="68" t="s">
        <v>1218</v>
      </c>
    </row>
    <row r="1864" spans="1:24" x14ac:dyDescent="0.25">
      <c r="A1864" s="66">
        <v>1861</v>
      </c>
      <c r="B1864" s="68" t="s">
        <v>138</v>
      </c>
      <c r="C1864" s="68" t="s">
        <v>111</v>
      </c>
      <c r="D1864" s="68" t="s">
        <v>112</v>
      </c>
      <c r="E1864" s="68" t="s">
        <v>426</v>
      </c>
      <c r="F1864" s="68"/>
      <c r="G1864" s="68" t="s">
        <v>2513</v>
      </c>
      <c r="H1864" s="68" t="s">
        <v>2514</v>
      </c>
      <c r="I1864" s="79" t="s">
        <v>2513</v>
      </c>
      <c r="J1864" s="79"/>
      <c r="K1864" s="79" t="s">
        <v>2513</v>
      </c>
      <c r="L1864" s="68"/>
      <c r="M1864" s="68"/>
      <c r="N1864" s="68"/>
      <c r="O1864" s="68"/>
      <c r="P1864" s="68"/>
      <c r="Q1864" s="71" t="s">
        <v>672</v>
      </c>
      <c r="R1864" s="71" t="s">
        <v>672</v>
      </c>
      <c r="S1864" s="68" t="s">
        <v>1222</v>
      </c>
      <c r="T1864" s="60" t="s">
        <v>142</v>
      </c>
      <c r="U1864" s="71" t="s">
        <v>2493</v>
      </c>
      <c r="V1864" s="71" t="s">
        <v>2493</v>
      </c>
      <c r="W1864" s="71" t="str">
        <f>VLOOKUP(E1864,[1]基础数据实体梳理模板!$D$5:$E$156,2,0)</f>
        <v>yy_plan_node</v>
      </c>
      <c r="X1864" s="68" t="s">
        <v>2514</v>
      </c>
    </row>
    <row r="1865" spans="1:24" x14ac:dyDescent="0.25">
      <c r="A1865" s="66">
        <v>1862</v>
      </c>
      <c r="B1865" s="68" t="s">
        <v>138</v>
      </c>
      <c r="C1865" s="68" t="s">
        <v>111</v>
      </c>
      <c r="D1865" s="68" t="s">
        <v>112</v>
      </c>
      <c r="E1865" s="68" t="s">
        <v>426</v>
      </c>
      <c r="F1865" s="68"/>
      <c r="G1865" s="68" t="s">
        <v>2565</v>
      </c>
      <c r="H1865" s="68" t="s">
        <v>2566</v>
      </c>
      <c r="I1865" s="79" t="s">
        <v>2565</v>
      </c>
      <c r="J1865" s="79"/>
      <c r="K1865" s="79" t="s">
        <v>2565</v>
      </c>
      <c r="L1865" s="68"/>
      <c r="M1865" s="68"/>
      <c r="N1865" s="68"/>
      <c r="O1865" s="68"/>
      <c r="P1865" s="68"/>
      <c r="Q1865" s="71" t="s">
        <v>672</v>
      </c>
      <c r="R1865" s="71" t="s">
        <v>672</v>
      </c>
      <c r="S1865" s="68" t="s">
        <v>1438</v>
      </c>
      <c r="T1865" s="60" t="s">
        <v>142</v>
      </c>
      <c r="U1865" s="71" t="s">
        <v>2493</v>
      </c>
      <c r="V1865" s="71" t="s">
        <v>2493</v>
      </c>
      <c r="W1865" s="71" t="str">
        <f>VLOOKUP(E1865,[1]基础数据实体梳理模板!$D$5:$E$156,2,0)</f>
        <v>yy_plan_node</v>
      </c>
      <c r="X1865" s="68" t="s">
        <v>2566</v>
      </c>
    </row>
    <row r="1866" spans="1:24" ht="31.5" x14ac:dyDescent="0.25">
      <c r="A1866" s="66">
        <v>1863</v>
      </c>
      <c r="B1866" s="68" t="s">
        <v>138</v>
      </c>
      <c r="C1866" s="68" t="s">
        <v>111</v>
      </c>
      <c r="D1866" s="68" t="s">
        <v>112</v>
      </c>
      <c r="E1866" s="68" t="s">
        <v>426</v>
      </c>
      <c r="F1866" s="68"/>
      <c r="G1866" s="68" t="s">
        <v>2524</v>
      </c>
      <c r="H1866" s="68" t="s">
        <v>2525</v>
      </c>
      <c r="I1866" s="79" t="s">
        <v>2524</v>
      </c>
      <c r="J1866" s="79"/>
      <c r="K1866" s="79" t="s">
        <v>2524</v>
      </c>
      <c r="L1866" s="68"/>
      <c r="M1866" s="68"/>
      <c r="N1866" s="68"/>
      <c r="O1866" s="68"/>
      <c r="P1866" s="68"/>
      <c r="Q1866" s="71" t="s">
        <v>672</v>
      </c>
      <c r="R1866" s="71" t="s">
        <v>672</v>
      </c>
      <c r="S1866" s="68" t="s">
        <v>1222</v>
      </c>
      <c r="T1866" s="60" t="s">
        <v>142</v>
      </c>
      <c r="U1866" s="71" t="s">
        <v>2493</v>
      </c>
      <c r="V1866" s="71" t="s">
        <v>2493</v>
      </c>
      <c r="W1866" s="71" t="str">
        <f>VLOOKUP(E1866,[1]基础数据实体梳理模板!$D$5:$E$156,2,0)</f>
        <v>yy_plan_node</v>
      </c>
      <c r="X1866" s="68" t="s">
        <v>2525</v>
      </c>
    </row>
    <row r="1867" spans="1:24" x14ac:dyDescent="0.25">
      <c r="A1867" s="66">
        <v>1864</v>
      </c>
      <c r="B1867" s="68" t="s">
        <v>138</v>
      </c>
      <c r="C1867" s="68" t="s">
        <v>111</v>
      </c>
      <c r="D1867" s="68" t="s">
        <v>112</v>
      </c>
      <c r="E1867" s="68" t="s">
        <v>426</v>
      </c>
      <c r="F1867" s="68"/>
      <c r="G1867" s="68" t="s">
        <v>2567</v>
      </c>
      <c r="H1867" s="68" t="s">
        <v>2568</v>
      </c>
      <c r="I1867" s="79" t="s">
        <v>2567</v>
      </c>
      <c r="J1867" s="79"/>
      <c r="K1867" s="79" t="s">
        <v>2567</v>
      </c>
      <c r="L1867" s="68"/>
      <c r="M1867" s="68"/>
      <c r="N1867" s="68"/>
      <c r="O1867" s="68"/>
      <c r="P1867" s="68"/>
      <c r="Q1867" s="71" t="s">
        <v>672</v>
      </c>
      <c r="R1867" s="71" t="s">
        <v>672</v>
      </c>
      <c r="S1867" s="68" t="s">
        <v>1222</v>
      </c>
      <c r="T1867" s="60" t="s">
        <v>142</v>
      </c>
      <c r="U1867" s="71" t="s">
        <v>2493</v>
      </c>
      <c r="V1867" s="71" t="s">
        <v>2493</v>
      </c>
      <c r="W1867" s="71" t="str">
        <f>VLOOKUP(E1867,[1]基础数据实体梳理模板!$D$5:$E$156,2,0)</f>
        <v>yy_plan_node</v>
      </c>
      <c r="X1867" s="68" t="s">
        <v>2568</v>
      </c>
    </row>
    <row r="1868" spans="1:24" x14ac:dyDescent="0.25">
      <c r="A1868" s="66">
        <v>1865</v>
      </c>
      <c r="B1868" s="68" t="s">
        <v>138</v>
      </c>
      <c r="C1868" s="68" t="s">
        <v>111</v>
      </c>
      <c r="D1868" s="68" t="s">
        <v>112</v>
      </c>
      <c r="E1868" s="68" t="s">
        <v>426</v>
      </c>
      <c r="F1868" s="68"/>
      <c r="G1868" s="68" t="s">
        <v>2516</v>
      </c>
      <c r="H1868" s="68" t="s">
        <v>2517</v>
      </c>
      <c r="I1868" s="79" t="s">
        <v>2516</v>
      </c>
      <c r="J1868" s="79"/>
      <c r="K1868" s="79" t="s">
        <v>2516</v>
      </c>
      <c r="L1868" s="68"/>
      <c r="M1868" s="68"/>
      <c r="N1868" s="68"/>
      <c r="O1868" s="68"/>
      <c r="P1868" s="68"/>
      <c r="Q1868" s="71" t="s">
        <v>672</v>
      </c>
      <c r="R1868" s="71" t="s">
        <v>672</v>
      </c>
      <c r="S1868" s="68" t="s">
        <v>1222</v>
      </c>
      <c r="T1868" s="60" t="s">
        <v>142</v>
      </c>
      <c r="U1868" s="71" t="s">
        <v>2493</v>
      </c>
      <c r="V1868" s="71" t="s">
        <v>2493</v>
      </c>
      <c r="W1868" s="71" t="str">
        <f>VLOOKUP(E1868,[1]基础数据实体梳理模板!$D$5:$E$156,2,0)</f>
        <v>yy_plan_node</v>
      </c>
      <c r="X1868" s="68" t="s">
        <v>2517</v>
      </c>
    </row>
    <row r="1869" spans="1:24" x14ac:dyDescent="0.25">
      <c r="A1869" s="66">
        <v>1866</v>
      </c>
      <c r="B1869" s="68" t="s">
        <v>138</v>
      </c>
      <c r="C1869" s="68" t="s">
        <v>111</v>
      </c>
      <c r="D1869" s="68" t="s">
        <v>112</v>
      </c>
      <c r="E1869" s="68" t="s">
        <v>426</v>
      </c>
      <c r="F1869" s="68"/>
      <c r="G1869" s="68" t="s">
        <v>2569</v>
      </c>
      <c r="H1869" s="68" t="s">
        <v>2570</v>
      </c>
      <c r="I1869" s="79" t="s">
        <v>2569</v>
      </c>
      <c r="J1869" s="79"/>
      <c r="K1869" s="79" t="s">
        <v>2569</v>
      </c>
      <c r="L1869" s="68"/>
      <c r="M1869" s="68"/>
      <c r="N1869" s="68"/>
      <c r="O1869" s="68"/>
      <c r="P1869" s="68"/>
      <c r="Q1869" s="71" t="s">
        <v>672</v>
      </c>
      <c r="R1869" s="71" t="s">
        <v>672</v>
      </c>
      <c r="S1869" s="68" t="s">
        <v>1222</v>
      </c>
      <c r="T1869" s="60" t="s">
        <v>142</v>
      </c>
      <c r="U1869" s="71" t="s">
        <v>2493</v>
      </c>
      <c r="V1869" s="71" t="s">
        <v>2493</v>
      </c>
      <c r="W1869" s="71" t="str">
        <f>VLOOKUP(E1869,[1]基础数据实体梳理模板!$D$5:$E$156,2,0)</f>
        <v>yy_plan_node</v>
      </c>
      <c r="X1869" s="68" t="s">
        <v>2570</v>
      </c>
    </row>
    <row r="1870" spans="1:24" x14ac:dyDescent="0.25">
      <c r="A1870" s="66">
        <v>1867</v>
      </c>
      <c r="B1870" s="68" t="s">
        <v>138</v>
      </c>
      <c r="C1870" s="68" t="s">
        <v>111</v>
      </c>
      <c r="D1870" s="68" t="s">
        <v>112</v>
      </c>
      <c r="E1870" s="68" t="s">
        <v>426</v>
      </c>
      <c r="F1870" s="68"/>
      <c r="G1870" s="68" t="s">
        <v>2518</v>
      </c>
      <c r="H1870" s="68" t="s">
        <v>2519</v>
      </c>
      <c r="I1870" s="79" t="s">
        <v>2518</v>
      </c>
      <c r="J1870" s="79"/>
      <c r="K1870" s="79" t="s">
        <v>2518</v>
      </c>
      <c r="L1870" s="68"/>
      <c r="M1870" s="68"/>
      <c r="N1870" s="68"/>
      <c r="O1870" s="68"/>
      <c r="P1870" s="68"/>
      <c r="Q1870" s="71" t="s">
        <v>672</v>
      </c>
      <c r="R1870" s="71" t="s">
        <v>672</v>
      </c>
      <c r="S1870" s="68" t="s">
        <v>1222</v>
      </c>
      <c r="T1870" s="60" t="s">
        <v>142</v>
      </c>
      <c r="U1870" s="71" t="s">
        <v>2493</v>
      </c>
      <c r="V1870" s="71" t="s">
        <v>2493</v>
      </c>
      <c r="W1870" s="71" t="str">
        <f>VLOOKUP(E1870,[1]基础数据实体梳理模板!$D$5:$E$156,2,0)</f>
        <v>yy_plan_node</v>
      </c>
      <c r="X1870" s="68" t="s">
        <v>2519</v>
      </c>
    </row>
    <row r="1871" spans="1:24" x14ac:dyDescent="0.25">
      <c r="A1871" s="66">
        <v>1868</v>
      </c>
      <c r="B1871" s="68" t="s">
        <v>138</v>
      </c>
      <c r="C1871" s="68" t="s">
        <v>111</v>
      </c>
      <c r="D1871" s="68" t="s">
        <v>112</v>
      </c>
      <c r="E1871" s="68" t="s">
        <v>426</v>
      </c>
      <c r="F1871" s="68"/>
      <c r="G1871" s="68" t="s">
        <v>2520</v>
      </c>
      <c r="H1871" s="68" t="s">
        <v>2521</v>
      </c>
      <c r="I1871" s="79" t="s">
        <v>2520</v>
      </c>
      <c r="J1871" s="79"/>
      <c r="K1871" s="79" t="s">
        <v>2520</v>
      </c>
      <c r="L1871" s="68"/>
      <c r="M1871" s="68"/>
      <c r="N1871" s="68"/>
      <c r="O1871" s="68"/>
      <c r="P1871" s="68"/>
      <c r="Q1871" s="71" t="s">
        <v>672</v>
      </c>
      <c r="R1871" s="71" t="s">
        <v>672</v>
      </c>
      <c r="S1871" s="68" t="s">
        <v>1222</v>
      </c>
      <c r="T1871" s="60" t="s">
        <v>142</v>
      </c>
      <c r="U1871" s="71" t="s">
        <v>2493</v>
      </c>
      <c r="V1871" s="71" t="s">
        <v>2493</v>
      </c>
      <c r="W1871" s="71" t="str">
        <f>VLOOKUP(E1871,[1]基础数据实体梳理模板!$D$5:$E$156,2,0)</f>
        <v>yy_plan_node</v>
      </c>
      <c r="X1871" s="68" t="s">
        <v>2521</v>
      </c>
    </row>
    <row r="1872" spans="1:24" x14ac:dyDescent="0.25">
      <c r="A1872" s="66">
        <v>1869</v>
      </c>
      <c r="B1872" s="68" t="s">
        <v>138</v>
      </c>
      <c r="C1872" s="68" t="s">
        <v>111</v>
      </c>
      <c r="D1872" s="68" t="s">
        <v>112</v>
      </c>
      <c r="E1872" s="68" t="s">
        <v>426</v>
      </c>
      <c r="F1872" s="68"/>
      <c r="G1872" s="68" t="s">
        <v>2522</v>
      </c>
      <c r="H1872" s="68" t="s">
        <v>2523</v>
      </c>
      <c r="I1872" s="79" t="s">
        <v>2522</v>
      </c>
      <c r="J1872" s="79"/>
      <c r="K1872" s="79" t="s">
        <v>2522</v>
      </c>
      <c r="L1872" s="68"/>
      <c r="M1872" s="68"/>
      <c r="N1872" s="68"/>
      <c r="O1872" s="68"/>
      <c r="P1872" s="68"/>
      <c r="Q1872" s="71" t="s">
        <v>672</v>
      </c>
      <c r="R1872" s="71" t="s">
        <v>672</v>
      </c>
      <c r="S1872" s="68" t="s">
        <v>1438</v>
      </c>
      <c r="T1872" s="60" t="s">
        <v>142</v>
      </c>
      <c r="U1872" s="71" t="s">
        <v>2493</v>
      </c>
      <c r="V1872" s="71" t="s">
        <v>2493</v>
      </c>
      <c r="W1872" s="71" t="str">
        <f>VLOOKUP(E1872,[1]基础数据实体梳理模板!$D$5:$E$156,2,0)</f>
        <v>yy_plan_node</v>
      </c>
      <c r="X1872" s="68" t="s">
        <v>2523</v>
      </c>
    </row>
    <row r="1873" spans="1:24" x14ac:dyDescent="0.25">
      <c r="A1873" s="66">
        <v>1870</v>
      </c>
      <c r="B1873" s="68" t="s">
        <v>138</v>
      </c>
      <c r="C1873" s="68" t="s">
        <v>111</v>
      </c>
      <c r="D1873" s="68" t="s">
        <v>112</v>
      </c>
      <c r="E1873" s="68" t="s">
        <v>426</v>
      </c>
      <c r="F1873" s="68"/>
      <c r="G1873" s="68" t="s">
        <v>2526</v>
      </c>
      <c r="H1873" s="68" t="s">
        <v>2527</v>
      </c>
      <c r="I1873" s="79" t="s">
        <v>2526</v>
      </c>
      <c r="J1873" s="79"/>
      <c r="K1873" s="79" t="s">
        <v>2526</v>
      </c>
      <c r="L1873" s="68"/>
      <c r="M1873" s="68"/>
      <c r="N1873" s="68"/>
      <c r="O1873" s="68"/>
      <c r="P1873" s="68"/>
      <c r="Q1873" s="71" t="s">
        <v>672</v>
      </c>
      <c r="R1873" s="71" t="s">
        <v>672</v>
      </c>
      <c r="S1873" s="68" t="s">
        <v>1222</v>
      </c>
      <c r="T1873" s="60" t="s">
        <v>142</v>
      </c>
      <c r="U1873" s="71" t="s">
        <v>2493</v>
      </c>
      <c r="V1873" s="71" t="s">
        <v>2493</v>
      </c>
      <c r="W1873" s="71" t="str">
        <f>VLOOKUP(E1873,[1]基础数据实体梳理模板!$D$5:$E$156,2,0)</f>
        <v>yy_plan_node</v>
      </c>
      <c r="X1873" s="68" t="s">
        <v>2527</v>
      </c>
    </row>
    <row r="1874" spans="1:24" x14ac:dyDescent="0.25">
      <c r="A1874" s="66">
        <v>1871</v>
      </c>
      <c r="B1874" s="68" t="s">
        <v>138</v>
      </c>
      <c r="C1874" s="68" t="s">
        <v>111</v>
      </c>
      <c r="D1874" s="68" t="s">
        <v>112</v>
      </c>
      <c r="E1874" s="68" t="s">
        <v>426</v>
      </c>
      <c r="F1874" s="68"/>
      <c r="G1874" s="68" t="s">
        <v>2528</v>
      </c>
      <c r="H1874" s="68" t="s">
        <v>2529</v>
      </c>
      <c r="I1874" s="79" t="s">
        <v>2528</v>
      </c>
      <c r="J1874" s="79"/>
      <c r="K1874" s="79" t="s">
        <v>2528</v>
      </c>
      <c r="L1874" s="68"/>
      <c r="M1874" s="68"/>
      <c r="N1874" s="68"/>
      <c r="O1874" s="68"/>
      <c r="P1874" s="68"/>
      <c r="Q1874" s="71" t="s">
        <v>672</v>
      </c>
      <c r="R1874" s="71" t="s">
        <v>672</v>
      </c>
      <c r="S1874" s="68" t="s">
        <v>743</v>
      </c>
      <c r="T1874" s="60" t="s">
        <v>142</v>
      </c>
      <c r="U1874" s="71" t="s">
        <v>2493</v>
      </c>
      <c r="V1874" s="71" t="s">
        <v>2493</v>
      </c>
      <c r="W1874" s="71" t="str">
        <f>VLOOKUP(E1874,[1]基础数据实体梳理模板!$D$5:$E$156,2,0)</f>
        <v>yy_plan_node</v>
      </c>
      <c r="X1874" s="68" t="s">
        <v>2529</v>
      </c>
    </row>
    <row r="1875" spans="1:24" x14ac:dyDescent="0.25">
      <c r="A1875" s="66">
        <v>1872</v>
      </c>
      <c r="B1875" s="68" t="s">
        <v>138</v>
      </c>
      <c r="C1875" s="68" t="s">
        <v>111</v>
      </c>
      <c r="D1875" s="68" t="s">
        <v>112</v>
      </c>
      <c r="E1875" s="68" t="s">
        <v>426</v>
      </c>
      <c r="F1875" s="68"/>
      <c r="G1875" s="68" t="s">
        <v>2530</v>
      </c>
      <c r="H1875" s="68" t="s">
        <v>2531</v>
      </c>
      <c r="I1875" s="79" t="s">
        <v>2530</v>
      </c>
      <c r="J1875" s="79"/>
      <c r="K1875" s="79" t="s">
        <v>2530</v>
      </c>
      <c r="L1875" s="68"/>
      <c r="M1875" s="68"/>
      <c r="N1875" s="68"/>
      <c r="O1875" s="68"/>
      <c r="P1875" s="68"/>
      <c r="Q1875" s="71" t="s">
        <v>672</v>
      </c>
      <c r="R1875" s="71" t="s">
        <v>672</v>
      </c>
      <c r="S1875" s="68" t="s">
        <v>1222</v>
      </c>
      <c r="T1875" s="60" t="s">
        <v>142</v>
      </c>
      <c r="U1875" s="71" t="s">
        <v>2493</v>
      </c>
      <c r="V1875" s="71" t="s">
        <v>2493</v>
      </c>
      <c r="W1875" s="71" t="str">
        <f>VLOOKUP(E1875,[1]基础数据实体梳理模板!$D$5:$E$156,2,0)</f>
        <v>yy_plan_node</v>
      </c>
      <c r="X1875" s="68" t="s">
        <v>2531</v>
      </c>
    </row>
    <row r="1876" spans="1:24" ht="31.5" x14ac:dyDescent="0.25">
      <c r="A1876" s="66">
        <v>1873</v>
      </c>
      <c r="B1876" s="68" t="s">
        <v>138</v>
      </c>
      <c r="C1876" s="68" t="s">
        <v>111</v>
      </c>
      <c r="D1876" s="68" t="s">
        <v>112</v>
      </c>
      <c r="E1876" s="68" t="s">
        <v>426</v>
      </c>
      <c r="F1876" s="68"/>
      <c r="G1876" s="68" t="s">
        <v>2571</v>
      </c>
      <c r="H1876" s="68" t="s">
        <v>2572</v>
      </c>
      <c r="I1876" s="79" t="s">
        <v>2571</v>
      </c>
      <c r="J1876" s="79"/>
      <c r="K1876" s="79" t="s">
        <v>2571</v>
      </c>
      <c r="L1876" s="68"/>
      <c r="M1876" s="68"/>
      <c r="N1876" s="68"/>
      <c r="O1876" s="68"/>
      <c r="P1876" s="68"/>
      <c r="Q1876" s="71" t="s">
        <v>672</v>
      </c>
      <c r="R1876" s="71" t="s">
        <v>672</v>
      </c>
      <c r="S1876" s="68" t="s">
        <v>1222</v>
      </c>
      <c r="T1876" s="60" t="s">
        <v>142</v>
      </c>
      <c r="U1876" s="71" t="s">
        <v>2493</v>
      </c>
      <c r="V1876" s="71" t="s">
        <v>2493</v>
      </c>
      <c r="W1876" s="71" t="str">
        <f>VLOOKUP(E1876,[1]基础数据实体梳理模板!$D$5:$E$156,2,0)</f>
        <v>yy_plan_node</v>
      </c>
      <c r="X1876" s="68" t="s">
        <v>2572</v>
      </c>
    </row>
    <row r="1877" spans="1:24" x14ac:dyDescent="0.25">
      <c r="A1877" s="66">
        <v>1874</v>
      </c>
      <c r="B1877" s="68" t="s">
        <v>138</v>
      </c>
      <c r="C1877" s="68" t="s">
        <v>111</v>
      </c>
      <c r="D1877" s="68" t="s">
        <v>112</v>
      </c>
      <c r="E1877" s="68" t="s">
        <v>426</v>
      </c>
      <c r="F1877" s="68"/>
      <c r="G1877" s="68" t="s">
        <v>2573</v>
      </c>
      <c r="H1877" s="68" t="s">
        <v>2574</v>
      </c>
      <c r="I1877" s="79" t="s">
        <v>2573</v>
      </c>
      <c r="J1877" s="79"/>
      <c r="K1877" s="79" t="s">
        <v>2573</v>
      </c>
      <c r="L1877" s="68"/>
      <c r="M1877" s="68"/>
      <c r="N1877" s="68"/>
      <c r="O1877" s="68"/>
      <c r="P1877" s="68"/>
      <c r="Q1877" s="71" t="s">
        <v>672</v>
      </c>
      <c r="R1877" s="71" t="s">
        <v>672</v>
      </c>
      <c r="S1877" s="68" t="s">
        <v>1222</v>
      </c>
      <c r="T1877" s="60" t="s">
        <v>142</v>
      </c>
      <c r="U1877" s="71" t="s">
        <v>2493</v>
      </c>
      <c r="V1877" s="71" t="s">
        <v>2493</v>
      </c>
      <c r="W1877" s="71" t="str">
        <f>VLOOKUP(E1877,[1]基础数据实体梳理模板!$D$5:$E$156,2,0)</f>
        <v>yy_plan_node</v>
      </c>
      <c r="X1877" s="68" t="s">
        <v>2574</v>
      </c>
    </row>
    <row r="1878" spans="1:24" ht="31.5" x14ac:dyDescent="0.25">
      <c r="A1878" s="66">
        <v>1875</v>
      </c>
      <c r="B1878" s="68" t="s">
        <v>138</v>
      </c>
      <c r="C1878" s="68" t="s">
        <v>111</v>
      </c>
      <c r="D1878" s="68" t="s">
        <v>112</v>
      </c>
      <c r="E1878" s="68" t="s">
        <v>426</v>
      </c>
      <c r="F1878" s="68"/>
      <c r="G1878" s="68" t="s">
        <v>2532</v>
      </c>
      <c r="H1878" s="68" t="s">
        <v>2533</v>
      </c>
      <c r="I1878" s="79" t="s">
        <v>2532</v>
      </c>
      <c r="J1878" s="79"/>
      <c r="K1878" s="79" t="s">
        <v>2532</v>
      </c>
      <c r="L1878" s="68"/>
      <c r="M1878" s="68"/>
      <c r="N1878" s="68"/>
      <c r="O1878" s="68"/>
      <c r="P1878" s="68"/>
      <c r="Q1878" s="71" t="s">
        <v>672</v>
      </c>
      <c r="R1878" s="71" t="s">
        <v>672</v>
      </c>
      <c r="S1878" s="68" t="s">
        <v>1222</v>
      </c>
      <c r="T1878" s="60" t="s">
        <v>142</v>
      </c>
      <c r="U1878" s="71" t="s">
        <v>2493</v>
      </c>
      <c r="V1878" s="71" t="s">
        <v>2493</v>
      </c>
      <c r="W1878" s="71" t="str">
        <f>VLOOKUP(E1878,[1]基础数据实体梳理模板!$D$5:$E$156,2,0)</f>
        <v>yy_plan_node</v>
      </c>
      <c r="X1878" s="68" t="s">
        <v>2533</v>
      </c>
    </row>
    <row r="1879" spans="1:24" ht="31.5" x14ac:dyDescent="0.25">
      <c r="A1879" s="66">
        <v>1876</v>
      </c>
      <c r="B1879" s="68" t="s">
        <v>138</v>
      </c>
      <c r="C1879" s="68" t="s">
        <v>111</v>
      </c>
      <c r="D1879" s="68" t="s">
        <v>112</v>
      </c>
      <c r="E1879" s="68" t="s">
        <v>426</v>
      </c>
      <c r="F1879" s="68"/>
      <c r="G1879" s="68" t="s">
        <v>2534</v>
      </c>
      <c r="H1879" s="68" t="s">
        <v>2535</v>
      </c>
      <c r="I1879" s="79" t="s">
        <v>2534</v>
      </c>
      <c r="J1879" s="79"/>
      <c r="K1879" s="79" t="s">
        <v>2534</v>
      </c>
      <c r="L1879" s="68"/>
      <c r="M1879" s="68"/>
      <c r="N1879" s="68"/>
      <c r="O1879" s="68"/>
      <c r="P1879" s="68"/>
      <c r="Q1879" s="71" t="s">
        <v>672</v>
      </c>
      <c r="R1879" s="71" t="s">
        <v>672</v>
      </c>
      <c r="S1879" s="68" t="s">
        <v>1222</v>
      </c>
      <c r="T1879" s="60" t="s">
        <v>142</v>
      </c>
      <c r="U1879" s="71" t="s">
        <v>2493</v>
      </c>
      <c r="V1879" s="71" t="s">
        <v>2493</v>
      </c>
      <c r="W1879" s="71" t="str">
        <f>VLOOKUP(E1879,[1]基础数据实体梳理模板!$D$5:$E$156,2,0)</f>
        <v>yy_plan_node</v>
      </c>
      <c r="X1879" s="68" t="s">
        <v>2535</v>
      </c>
    </row>
    <row r="1880" spans="1:24" x14ac:dyDescent="0.25">
      <c r="A1880" s="66">
        <v>1877</v>
      </c>
      <c r="B1880" s="68" t="s">
        <v>138</v>
      </c>
      <c r="C1880" s="68" t="s">
        <v>111</v>
      </c>
      <c r="D1880" s="68" t="s">
        <v>112</v>
      </c>
      <c r="E1880" s="68" t="s">
        <v>426</v>
      </c>
      <c r="F1880" s="68"/>
      <c r="G1880" s="68" t="s">
        <v>2575</v>
      </c>
      <c r="H1880" s="68" t="s">
        <v>2576</v>
      </c>
      <c r="I1880" s="79" t="s">
        <v>2575</v>
      </c>
      <c r="J1880" s="79"/>
      <c r="K1880" s="79" t="s">
        <v>2575</v>
      </c>
      <c r="L1880" s="68"/>
      <c r="M1880" s="68"/>
      <c r="N1880" s="68"/>
      <c r="O1880" s="68"/>
      <c r="P1880" s="68"/>
      <c r="Q1880" s="71" t="s">
        <v>672</v>
      </c>
      <c r="R1880" s="71" t="s">
        <v>672</v>
      </c>
      <c r="S1880" s="68" t="s">
        <v>1190</v>
      </c>
      <c r="T1880" s="60" t="s">
        <v>142</v>
      </c>
      <c r="U1880" s="71" t="s">
        <v>2493</v>
      </c>
      <c r="V1880" s="71" t="s">
        <v>2493</v>
      </c>
      <c r="W1880" s="71" t="str">
        <f>VLOOKUP(E1880,[1]基础数据实体梳理模板!$D$5:$E$156,2,0)</f>
        <v>yy_plan_node</v>
      </c>
      <c r="X1880" s="68" t="s">
        <v>2576</v>
      </c>
    </row>
    <row r="1881" spans="1:24" x14ac:dyDescent="0.25">
      <c r="A1881" s="66">
        <v>1878</v>
      </c>
      <c r="B1881" s="68" t="s">
        <v>138</v>
      </c>
      <c r="C1881" s="68" t="s">
        <v>111</v>
      </c>
      <c r="D1881" s="68" t="s">
        <v>112</v>
      </c>
      <c r="E1881" s="68" t="s">
        <v>426</v>
      </c>
      <c r="F1881" s="68"/>
      <c r="G1881" s="68" t="s">
        <v>2577</v>
      </c>
      <c r="H1881" s="68" t="s">
        <v>2578</v>
      </c>
      <c r="I1881" s="79" t="s">
        <v>2577</v>
      </c>
      <c r="J1881" s="79"/>
      <c r="K1881" s="79" t="s">
        <v>2577</v>
      </c>
      <c r="L1881" s="68"/>
      <c r="M1881" s="68"/>
      <c r="N1881" s="68"/>
      <c r="O1881" s="68"/>
      <c r="P1881" s="68"/>
      <c r="Q1881" s="71" t="s">
        <v>672</v>
      </c>
      <c r="R1881" s="71" t="s">
        <v>672</v>
      </c>
      <c r="S1881" s="68" t="s">
        <v>1190</v>
      </c>
      <c r="T1881" s="60" t="s">
        <v>142</v>
      </c>
      <c r="U1881" s="71" t="s">
        <v>2493</v>
      </c>
      <c r="V1881" s="71" t="s">
        <v>2493</v>
      </c>
      <c r="W1881" s="71" t="str">
        <f>VLOOKUP(E1881,[1]基础数据实体梳理模板!$D$5:$E$156,2,0)</f>
        <v>yy_plan_node</v>
      </c>
      <c r="X1881" s="68" t="s">
        <v>2578</v>
      </c>
    </row>
    <row r="1882" spans="1:24" x14ac:dyDescent="0.25">
      <c r="A1882" s="66">
        <v>1879</v>
      </c>
      <c r="B1882" s="68" t="s">
        <v>138</v>
      </c>
      <c r="C1882" s="68" t="s">
        <v>111</v>
      </c>
      <c r="D1882" s="68" t="s">
        <v>112</v>
      </c>
      <c r="E1882" s="68" t="s">
        <v>426</v>
      </c>
      <c r="F1882" s="68"/>
      <c r="G1882" s="68" t="s">
        <v>2579</v>
      </c>
      <c r="H1882" s="68" t="s">
        <v>2580</v>
      </c>
      <c r="I1882" s="79" t="s">
        <v>2579</v>
      </c>
      <c r="J1882" s="79"/>
      <c r="K1882" s="79" t="s">
        <v>2579</v>
      </c>
      <c r="L1882" s="68"/>
      <c r="M1882" s="68"/>
      <c r="N1882" s="68"/>
      <c r="O1882" s="68"/>
      <c r="P1882" s="68"/>
      <c r="Q1882" s="71" t="s">
        <v>672</v>
      </c>
      <c r="R1882" s="71" t="s">
        <v>672</v>
      </c>
      <c r="S1882" s="68" t="s">
        <v>1190</v>
      </c>
      <c r="T1882" s="60" t="s">
        <v>142</v>
      </c>
      <c r="U1882" s="71" t="s">
        <v>2493</v>
      </c>
      <c r="V1882" s="71" t="s">
        <v>2493</v>
      </c>
      <c r="W1882" s="71" t="str">
        <f>VLOOKUP(E1882,[1]基础数据实体梳理模板!$D$5:$E$156,2,0)</f>
        <v>yy_plan_node</v>
      </c>
      <c r="X1882" s="68" t="s">
        <v>2580</v>
      </c>
    </row>
    <row r="1883" spans="1:24" x14ac:dyDescent="0.25">
      <c r="A1883" s="66">
        <v>1880</v>
      </c>
      <c r="B1883" s="68" t="s">
        <v>138</v>
      </c>
      <c r="C1883" s="68" t="s">
        <v>111</v>
      </c>
      <c r="D1883" s="68" t="s">
        <v>112</v>
      </c>
      <c r="E1883" s="68" t="s">
        <v>426</v>
      </c>
      <c r="F1883" s="68"/>
      <c r="G1883" s="68" t="s">
        <v>2581</v>
      </c>
      <c r="H1883" s="68" t="s">
        <v>2582</v>
      </c>
      <c r="I1883" s="79" t="s">
        <v>2581</v>
      </c>
      <c r="J1883" s="79"/>
      <c r="K1883" s="79" t="s">
        <v>2581</v>
      </c>
      <c r="L1883" s="68"/>
      <c r="M1883" s="68"/>
      <c r="N1883" s="68"/>
      <c r="O1883" s="68"/>
      <c r="P1883" s="68"/>
      <c r="Q1883" s="71" t="s">
        <v>672</v>
      </c>
      <c r="R1883" s="71" t="s">
        <v>672</v>
      </c>
      <c r="S1883" s="68" t="s">
        <v>1190</v>
      </c>
      <c r="T1883" s="60" t="s">
        <v>142</v>
      </c>
      <c r="U1883" s="71" t="s">
        <v>2493</v>
      </c>
      <c r="V1883" s="71" t="s">
        <v>2493</v>
      </c>
      <c r="W1883" s="71" t="str">
        <f>VLOOKUP(E1883,[1]基础数据实体梳理模板!$D$5:$E$156,2,0)</f>
        <v>yy_plan_node</v>
      </c>
      <c r="X1883" s="68" t="s">
        <v>2582</v>
      </c>
    </row>
    <row r="1884" spans="1:24" x14ac:dyDescent="0.25">
      <c r="A1884" s="66">
        <v>1881</v>
      </c>
      <c r="B1884" s="68" t="s">
        <v>138</v>
      </c>
      <c r="C1884" s="68" t="s">
        <v>111</v>
      </c>
      <c r="D1884" s="68" t="s">
        <v>112</v>
      </c>
      <c r="E1884" s="68" t="s">
        <v>426</v>
      </c>
      <c r="F1884" s="68"/>
      <c r="G1884" s="68" t="s">
        <v>2583</v>
      </c>
      <c r="H1884" s="68" t="s">
        <v>2584</v>
      </c>
      <c r="I1884" s="79" t="s">
        <v>2583</v>
      </c>
      <c r="J1884" s="79"/>
      <c r="K1884" s="79" t="s">
        <v>2583</v>
      </c>
      <c r="L1884" s="68"/>
      <c r="M1884" s="68"/>
      <c r="N1884" s="68"/>
      <c r="O1884" s="68"/>
      <c r="P1884" s="68"/>
      <c r="Q1884" s="71" t="s">
        <v>672</v>
      </c>
      <c r="R1884" s="71" t="s">
        <v>672</v>
      </c>
      <c r="S1884" s="68" t="s">
        <v>743</v>
      </c>
      <c r="T1884" s="60" t="s">
        <v>142</v>
      </c>
      <c r="U1884" s="71" t="s">
        <v>2493</v>
      </c>
      <c r="V1884" s="71" t="s">
        <v>2493</v>
      </c>
      <c r="W1884" s="71" t="str">
        <f>VLOOKUP(E1884,[1]基础数据实体梳理模板!$D$5:$E$156,2,0)</f>
        <v>yy_plan_node</v>
      </c>
      <c r="X1884" s="68" t="s">
        <v>2584</v>
      </c>
    </row>
    <row r="1885" spans="1:24" x14ac:dyDescent="0.25">
      <c r="A1885" s="66">
        <v>1882</v>
      </c>
      <c r="B1885" s="68" t="s">
        <v>138</v>
      </c>
      <c r="C1885" s="68" t="s">
        <v>111</v>
      </c>
      <c r="D1885" s="68" t="s">
        <v>112</v>
      </c>
      <c r="E1885" s="68" t="s">
        <v>426</v>
      </c>
      <c r="F1885" s="68"/>
      <c r="G1885" s="68" t="s">
        <v>2585</v>
      </c>
      <c r="H1885" s="68" t="s">
        <v>2586</v>
      </c>
      <c r="I1885" s="79" t="s">
        <v>2585</v>
      </c>
      <c r="J1885" s="79"/>
      <c r="K1885" s="79" t="s">
        <v>2585</v>
      </c>
      <c r="L1885" s="68"/>
      <c r="M1885" s="68"/>
      <c r="N1885" s="68"/>
      <c r="O1885" s="68"/>
      <c r="P1885" s="68"/>
      <c r="Q1885" s="71" t="s">
        <v>672</v>
      </c>
      <c r="R1885" s="71" t="s">
        <v>672</v>
      </c>
      <c r="S1885" s="68" t="s">
        <v>1438</v>
      </c>
      <c r="T1885" s="60" t="s">
        <v>142</v>
      </c>
      <c r="U1885" s="71" t="s">
        <v>2493</v>
      </c>
      <c r="V1885" s="71" t="s">
        <v>2493</v>
      </c>
      <c r="W1885" s="71" t="str">
        <f>VLOOKUP(E1885,[1]基础数据实体梳理模板!$D$5:$E$156,2,0)</f>
        <v>yy_plan_node</v>
      </c>
      <c r="X1885" s="68" t="s">
        <v>2586</v>
      </c>
    </row>
    <row r="1886" spans="1:24" x14ac:dyDescent="0.25">
      <c r="A1886" s="66">
        <v>1883</v>
      </c>
      <c r="B1886" s="68" t="s">
        <v>138</v>
      </c>
      <c r="C1886" s="68" t="s">
        <v>111</v>
      </c>
      <c r="D1886" s="68" t="s">
        <v>112</v>
      </c>
      <c r="E1886" s="68" t="s">
        <v>426</v>
      </c>
      <c r="F1886" s="68"/>
      <c r="G1886" s="68" t="s">
        <v>2587</v>
      </c>
      <c r="H1886" s="68" t="s">
        <v>2588</v>
      </c>
      <c r="I1886" s="79" t="s">
        <v>2587</v>
      </c>
      <c r="J1886" s="79"/>
      <c r="K1886" s="79" t="s">
        <v>2587</v>
      </c>
      <c r="L1886" s="68"/>
      <c r="M1886" s="68"/>
      <c r="N1886" s="68"/>
      <c r="O1886" s="68"/>
      <c r="P1886" s="68"/>
      <c r="Q1886" s="71" t="s">
        <v>672</v>
      </c>
      <c r="R1886" s="71" t="s">
        <v>672</v>
      </c>
      <c r="S1886" s="68" t="s">
        <v>743</v>
      </c>
      <c r="T1886" s="60" t="s">
        <v>142</v>
      </c>
      <c r="U1886" s="71" t="s">
        <v>2493</v>
      </c>
      <c r="V1886" s="71" t="s">
        <v>2493</v>
      </c>
      <c r="W1886" s="71" t="str">
        <f>VLOOKUP(E1886,[1]基础数据实体梳理模板!$D$5:$E$156,2,0)</f>
        <v>yy_plan_node</v>
      </c>
      <c r="X1886" s="68" t="s">
        <v>2588</v>
      </c>
    </row>
    <row r="1887" spans="1:24" x14ac:dyDescent="0.25">
      <c r="A1887" s="66">
        <v>1884</v>
      </c>
      <c r="B1887" s="68" t="s">
        <v>138</v>
      </c>
      <c r="C1887" s="68" t="s">
        <v>111</v>
      </c>
      <c r="D1887" s="68" t="s">
        <v>112</v>
      </c>
      <c r="E1887" s="68" t="s">
        <v>426</v>
      </c>
      <c r="F1887" s="68"/>
      <c r="G1887" s="68" t="s">
        <v>2589</v>
      </c>
      <c r="H1887" s="68" t="s">
        <v>1921</v>
      </c>
      <c r="I1887" s="79" t="s">
        <v>2589</v>
      </c>
      <c r="J1887" s="79"/>
      <c r="K1887" s="79" t="s">
        <v>2589</v>
      </c>
      <c r="L1887" s="68"/>
      <c r="M1887" s="68"/>
      <c r="N1887" s="68"/>
      <c r="O1887" s="68"/>
      <c r="P1887" s="68"/>
      <c r="Q1887" s="71" t="s">
        <v>672</v>
      </c>
      <c r="R1887" s="71" t="s">
        <v>672</v>
      </c>
      <c r="S1887" s="68" t="s">
        <v>1266</v>
      </c>
      <c r="T1887" s="60" t="s">
        <v>142</v>
      </c>
      <c r="U1887" s="71" t="s">
        <v>2493</v>
      </c>
      <c r="V1887" s="71" t="s">
        <v>2493</v>
      </c>
      <c r="W1887" s="71" t="str">
        <f>VLOOKUP(E1887,[1]基础数据实体梳理模板!$D$5:$E$156,2,0)</f>
        <v>yy_plan_node</v>
      </c>
      <c r="X1887" s="68" t="s">
        <v>1921</v>
      </c>
    </row>
    <row r="1888" spans="1:24" x14ac:dyDescent="0.25">
      <c r="A1888" s="66">
        <v>1885</v>
      </c>
      <c r="B1888" s="68" t="s">
        <v>138</v>
      </c>
      <c r="C1888" s="68" t="s">
        <v>111</v>
      </c>
      <c r="D1888" s="68" t="s">
        <v>112</v>
      </c>
      <c r="E1888" s="68" t="s">
        <v>426</v>
      </c>
      <c r="F1888" s="68"/>
      <c r="G1888" s="68" t="s">
        <v>2590</v>
      </c>
      <c r="H1888" s="68" t="s">
        <v>2591</v>
      </c>
      <c r="I1888" s="79" t="s">
        <v>2590</v>
      </c>
      <c r="J1888" s="79"/>
      <c r="K1888" s="79" t="s">
        <v>2590</v>
      </c>
      <c r="L1888" s="68"/>
      <c r="M1888" s="68"/>
      <c r="N1888" s="68"/>
      <c r="O1888" s="68"/>
      <c r="P1888" s="68"/>
      <c r="Q1888" s="71" t="s">
        <v>672</v>
      </c>
      <c r="R1888" s="71" t="s">
        <v>672</v>
      </c>
      <c r="S1888" s="68" t="s">
        <v>743</v>
      </c>
      <c r="T1888" s="60" t="s">
        <v>142</v>
      </c>
      <c r="U1888" s="71" t="s">
        <v>2493</v>
      </c>
      <c r="V1888" s="71" t="s">
        <v>2493</v>
      </c>
      <c r="W1888" s="71" t="str">
        <f>VLOOKUP(E1888,[1]基础数据实体梳理模板!$D$5:$E$156,2,0)</f>
        <v>yy_plan_node</v>
      </c>
      <c r="X1888" s="68" t="s">
        <v>2591</v>
      </c>
    </row>
    <row r="1889" spans="1:24" x14ac:dyDescent="0.25">
      <c r="A1889" s="66">
        <v>1886</v>
      </c>
      <c r="B1889" s="68" t="s">
        <v>138</v>
      </c>
      <c r="C1889" s="68" t="s">
        <v>111</v>
      </c>
      <c r="D1889" s="68" t="s">
        <v>112</v>
      </c>
      <c r="E1889" s="68" t="s">
        <v>426</v>
      </c>
      <c r="F1889" s="68"/>
      <c r="G1889" s="68" t="s">
        <v>2592</v>
      </c>
      <c r="H1889" s="68" t="s">
        <v>2593</v>
      </c>
      <c r="I1889" s="79" t="s">
        <v>2592</v>
      </c>
      <c r="J1889" s="79"/>
      <c r="K1889" s="79" t="s">
        <v>2592</v>
      </c>
      <c r="L1889" s="68"/>
      <c r="M1889" s="68"/>
      <c r="N1889" s="68"/>
      <c r="O1889" s="68"/>
      <c r="P1889" s="68"/>
      <c r="Q1889" s="71" t="s">
        <v>672</v>
      </c>
      <c r="R1889" s="71" t="s">
        <v>672</v>
      </c>
      <c r="S1889" s="68" t="s">
        <v>743</v>
      </c>
      <c r="T1889" s="60" t="s">
        <v>142</v>
      </c>
      <c r="U1889" s="71" t="s">
        <v>2493</v>
      </c>
      <c r="V1889" s="71" t="s">
        <v>2493</v>
      </c>
      <c r="W1889" s="71" t="str">
        <f>VLOOKUP(E1889,[1]基础数据实体梳理模板!$D$5:$E$156,2,0)</f>
        <v>yy_plan_node</v>
      </c>
      <c r="X1889" s="68" t="s">
        <v>2593</v>
      </c>
    </row>
    <row r="1890" spans="1:24" x14ac:dyDescent="0.25">
      <c r="A1890" s="66">
        <v>1887</v>
      </c>
      <c r="B1890" s="68" t="s">
        <v>138</v>
      </c>
      <c r="C1890" s="68" t="s">
        <v>111</v>
      </c>
      <c r="D1890" s="68" t="s">
        <v>112</v>
      </c>
      <c r="E1890" s="68" t="s">
        <v>426</v>
      </c>
      <c r="F1890" s="68"/>
      <c r="G1890" s="68" t="s">
        <v>2594</v>
      </c>
      <c r="H1890" s="68" t="s">
        <v>2595</v>
      </c>
      <c r="I1890" s="79" t="s">
        <v>2594</v>
      </c>
      <c r="J1890" s="79"/>
      <c r="K1890" s="79" t="s">
        <v>2594</v>
      </c>
      <c r="L1890" s="68"/>
      <c r="M1890" s="68"/>
      <c r="N1890" s="68"/>
      <c r="O1890" s="68"/>
      <c r="P1890" s="68"/>
      <c r="Q1890" s="71" t="s">
        <v>672</v>
      </c>
      <c r="R1890" s="71" t="s">
        <v>672</v>
      </c>
      <c r="S1890" s="68" t="s">
        <v>1222</v>
      </c>
      <c r="T1890" s="60" t="s">
        <v>142</v>
      </c>
      <c r="U1890" s="71" t="s">
        <v>2493</v>
      </c>
      <c r="V1890" s="71" t="s">
        <v>2493</v>
      </c>
      <c r="W1890" s="71" t="str">
        <f>VLOOKUP(E1890,[1]基础数据实体梳理模板!$D$5:$E$156,2,0)</f>
        <v>yy_plan_node</v>
      </c>
      <c r="X1890" s="68" t="s">
        <v>2595</v>
      </c>
    </row>
    <row r="1891" spans="1:24" x14ac:dyDescent="0.25">
      <c r="A1891" s="66">
        <v>1888</v>
      </c>
      <c r="B1891" s="68" t="s">
        <v>138</v>
      </c>
      <c r="C1891" s="68" t="s">
        <v>111</v>
      </c>
      <c r="D1891" s="68" t="s">
        <v>112</v>
      </c>
      <c r="E1891" s="68" t="s">
        <v>429</v>
      </c>
      <c r="F1891" s="68"/>
      <c r="G1891" s="68" t="s">
        <v>2536</v>
      </c>
      <c r="H1891" s="68" t="s">
        <v>2537</v>
      </c>
      <c r="I1891" s="79" t="s">
        <v>2536</v>
      </c>
      <c r="J1891" s="79"/>
      <c r="K1891" s="79" t="s">
        <v>2536</v>
      </c>
      <c r="L1891" s="68"/>
      <c r="M1891" s="68"/>
      <c r="N1891" s="68"/>
      <c r="O1891" s="68"/>
      <c r="P1891" s="68"/>
      <c r="Q1891" s="71" t="s">
        <v>672</v>
      </c>
      <c r="R1891" s="71" t="s">
        <v>672</v>
      </c>
      <c r="S1891" s="68" t="s">
        <v>1222</v>
      </c>
      <c r="T1891" s="60" t="s">
        <v>142</v>
      </c>
      <c r="U1891" s="71" t="s">
        <v>2493</v>
      </c>
      <c r="V1891" s="71" t="s">
        <v>2493</v>
      </c>
      <c r="W1891" s="71" t="str">
        <f>VLOOKUP(E1891,[1]基础数据实体梳理模板!$D$5:$E$156,2,0)</f>
        <v>yy_plan_node_relevant_condition</v>
      </c>
      <c r="X1891" s="68" t="s">
        <v>2537</v>
      </c>
    </row>
    <row r="1892" spans="1:24" x14ac:dyDescent="0.25">
      <c r="A1892" s="66">
        <v>1889</v>
      </c>
      <c r="B1892" s="68" t="s">
        <v>138</v>
      </c>
      <c r="C1892" s="68" t="s">
        <v>111</v>
      </c>
      <c r="D1892" s="68" t="s">
        <v>112</v>
      </c>
      <c r="E1892" s="68" t="s">
        <v>429</v>
      </c>
      <c r="F1892" s="68"/>
      <c r="G1892" s="68" t="s">
        <v>2538</v>
      </c>
      <c r="H1892" s="68" t="s">
        <v>2539</v>
      </c>
      <c r="I1892" s="79" t="s">
        <v>2538</v>
      </c>
      <c r="J1892" s="79"/>
      <c r="K1892" s="79" t="s">
        <v>2538</v>
      </c>
      <c r="L1892" s="68"/>
      <c r="M1892" s="68"/>
      <c r="N1892" s="68"/>
      <c r="O1892" s="68"/>
      <c r="P1892" s="68"/>
      <c r="Q1892" s="71" t="s">
        <v>672</v>
      </c>
      <c r="R1892" s="71" t="s">
        <v>672</v>
      </c>
      <c r="S1892" s="68" t="s">
        <v>743</v>
      </c>
      <c r="T1892" s="60" t="s">
        <v>142</v>
      </c>
      <c r="U1892" s="71" t="s">
        <v>2493</v>
      </c>
      <c r="V1892" s="71" t="s">
        <v>2493</v>
      </c>
      <c r="W1892" s="71" t="str">
        <f>VLOOKUP(E1892,[1]基础数据实体梳理模板!$D$5:$E$156,2,0)</f>
        <v>yy_plan_node_relevant_condition</v>
      </c>
      <c r="X1892" s="68" t="s">
        <v>2539</v>
      </c>
    </row>
    <row r="1893" spans="1:24" x14ac:dyDescent="0.25">
      <c r="A1893" s="66">
        <v>1890</v>
      </c>
      <c r="B1893" s="68" t="s">
        <v>138</v>
      </c>
      <c r="C1893" s="68" t="s">
        <v>111</v>
      </c>
      <c r="D1893" s="68" t="s">
        <v>112</v>
      </c>
      <c r="E1893" s="68" t="s">
        <v>429</v>
      </c>
      <c r="F1893" s="68"/>
      <c r="G1893" s="68" t="s">
        <v>2540</v>
      </c>
      <c r="H1893" s="68" t="s">
        <v>2541</v>
      </c>
      <c r="I1893" s="79" t="s">
        <v>2540</v>
      </c>
      <c r="J1893" s="79"/>
      <c r="K1893" s="79" t="s">
        <v>2540</v>
      </c>
      <c r="L1893" s="68"/>
      <c r="M1893" s="68"/>
      <c r="N1893" s="68"/>
      <c r="O1893" s="68"/>
      <c r="P1893" s="68"/>
      <c r="Q1893" s="71" t="s">
        <v>672</v>
      </c>
      <c r="R1893" s="71" t="s">
        <v>672</v>
      </c>
      <c r="S1893" s="68" t="s">
        <v>743</v>
      </c>
      <c r="T1893" s="60" t="s">
        <v>142</v>
      </c>
      <c r="U1893" s="71" t="s">
        <v>2493</v>
      </c>
      <c r="V1893" s="71" t="s">
        <v>2493</v>
      </c>
      <c r="W1893" s="71" t="str">
        <f>VLOOKUP(E1893,[1]基础数据实体梳理模板!$D$5:$E$156,2,0)</f>
        <v>yy_plan_node_relevant_condition</v>
      </c>
      <c r="X1893" s="68" t="s">
        <v>2541</v>
      </c>
    </row>
    <row r="1894" spans="1:24" x14ac:dyDescent="0.25">
      <c r="A1894" s="66">
        <v>1891</v>
      </c>
      <c r="B1894" s="68" t="s">
        <v>138</v>
      </c>
      <c r="C1894" s="68" t="s">
        <v>111</v>
      </c>
      <c r="D1894" s="68" t="s">
        <v>112</v>
      </c>
      <c r="E1894" s="68" t="s">
        <v>429</v>
      </c>
      <c r="F1894" s="68"/>
      <c r="G1894" s="68" t="s">
        <v>2542</v>
      </c>
      <c r="H1894" s="68" t="s">
        <v>2543</v>
      </c>
      <c r="I1894" s="79" t="s">
        <v>2542</v>
      </c>
      <c r="J1894" s="79"/>
      <c r="K1894" s="79" t="s">
        <v>2542</v>
      </c>
      <c r="L1894" s="68"/>
      <c r="M1894" s="68"/>
      <c r="N1894" s="68"/>
      <c r="O1894" s="68"/>
      <c r="P1894" s="68"/>
      <c r="Q1894" s="71" t="s">
        <v>672</v>
      </c>
      <c r="R1894" s="71" t="s">
        <v>672</v>
      </c>
      <c r="S1894" s="68" t="s">
        <v>743</v>
      </c>
      <c r="T1894" s="60" t="s">
        <v>142</v>
      </c>
      <c r="U1894" s="71" t="s">
        <v>2493</v>
      </c>
      <c r="V1894" s="71" t="s">
        <v>2493</v>
      </c>
      <c r="W1894" s="71" t="str">
        <f>VLOOKUP(E1894,[1]基础数据实体梳理模板!$D$5:$E$156,2,0)</f>
        <v>yy_plan_node_relevant_condition</v>
      </c>
      <c r="X1894" s="68" t="s">
        <v>2543</v>
      </c>
    </row>
    <row r="1895" spans="1:24" x14ac:dyDescent="0.25">
      <c r="A1895" s="66">
        <v>1892</v>
      </c>
      <c r="B1895" s="68" t="s">
        <v>138</v>
      </c>
      <c r="C1895" s="68" t="s">
        <v>111</v>
      </c>
      <c r="D1895" s="68" t="s">
        <v>112</v>
      </c>
      <c r="E1895" s="68" t="s">
        <v>429</v>
      </c>
      <c r="F1895" s="68"/>
      <c r="G1895" s="68" t="s">
        <v>2544</v>
      </c>
      <c r="H1895" s="68" t="s">
        <v>2596</v>
      </c>
      <c r="I1895" s="79" t="s">
        <v>2544</v>
      </c>
      <c r="J1895" s="79"/>
      <c r="K1895" s="79" t="s">
        <v>2544</v>
      </c>
      <c r="L1895" s="68"/>
      <c r="M1895" s="68"/>
      <c r="N1895" s="68"/>
      <c r="O1895" s="68"/>
      <c r="P1895" s="68"/>
      <c r="Q1895" s="71" t="s">
        <v>672</v>
      </c>
      <c r="R1895" s="71" t="s">
        <v>672</v>
      </c>
      <c r="S1895" s="68" t="s">
        <v>1438</v>
      </c>
      <c r="T1895" s="60" t="s">
        <v>142</v>
      </c>
      <c r="U1895" s="71" t="s">
        <v>2493</v>
      </c>
      <c r="V1895" s="71" t="s">
        <v>2493</v>
      </c>
      <c r="W1895" s="71" t="str">
        <f>VLOOKUP(E1895,[1]基础数据实体梳理模板!$D$5:$E$156,2,0)</f>
        <v>yy_plan_node_relevant_condition</v>
      </c>
      <c r="X1895" s="68" t="s">
        <v>2596</v>
      </c>
    </row>
    <row r="1896" spans="1:24" x14ac:dyDescent="0.25">
      <c r="A1896" s="66">
        <v>1893</v>
      </c>
      <c r="B1896" s="68" t="s">
        <v>138</v>
      </c>
      <c r="C1896" s="68" t="s">
        <v>111</v>
      </c>
      <c r="D1896" s="68" t="s">
        <v>112</v>
      </c>
      <c r="E1896" s="68" t="s">
        <v>429</v>
      </c>
      <c r="F1896" s="68"/>
      <c r="G1896" s="68" t="s">
        <v>2546</v>
      </c>
      <c r="H1896" s="68" t="s">
        <v>861</v>
      </c>
      <c r="I1896" s="79" t="s">
        <v>2546</v>
      </c>
      <c r="J1896" s="79"/>
      <c r="K1896" s="79" t="s">
        <v>2546</v>
      </c>
      <c r="L1896" s="68"/>
      <c r="M1896" s="68"/>
      <c r="N1896" s="68"/>
      <c r="O1896" s="68"/>
      <c r="P1896" s="68"/>
      <c r="Q1896" s="71" t="s">
        <v>672</v>
      </c>
      <c r="R1896" s="71" t="s">
        <v>672</v>
      </c>
      <c r="S1896" s="68" t="s">
        <v>743</v>
      </c>
      <c r="T1896" s="60" t="s">
        <v>142</v>
      </c>
      <c r="U1896" s="71" t="s">
        <v>2493</v>
      </c>
      <c r="V1896" s="71" t="s">
        <v>2493</v>
      </c>
      <c r="W1896" s="71" t="str">
        <f>VLOOKUP(E1896,[1]基础数据实体梳理模板!$D$5:$E$156,2,0)</f>
        <v>yy_plan_node_relevant_condition</v>
      </c>
      <c r="X1896" s="68" t="s">
        <v>861</v>
      </c>
    </row>
    <row r="1897" spans="1:24" x14ac:dyDescent="0.25">
      <c r="A1897" s="66">
        <v>1894</v>
      </c>
      <c r="B1897" s="68" t="s">
        <v>138</v>
      </c>
      <c r="C1897" s="68" t="s">
        <v>111</v>
      </c>
      <c r="D1897" s="68" t="s">
        <v>112</v>
      </c>
      <c r="E1897" s="68" t="s">
        <v>432</v>
      </c>
      <c r="F1897" s="68"/>
      <c r="G1897" s="68" t="s">
        <v>2547</v>
      </c>
      <c r="H1897" s="68" t="s">
        <v>1246</v>
      </c>
      <c r="I1897" s="79" t="s">
        <v>2547</v>
      </c>
      <c r="J1897" s="79"/>
      <c r="K1897" s="79" t="s">
        <v>2547</v>
      </c>
      <c r="L1897" s="68"/>
      <c r="M1897" s="68"/>
      <c r="N1897" s="68"/>
      <c r="O1897" s="68"/>
      <c r="P1897" s="68"/>
      <c r="Q1897" s="71" t="s">
        <v>672</v>
      </c>
      <c r="R1897" s="71" t="s">
        <v>672</v>
      </c>
      <c r="S1897" s="68" t="s">
        <v>1222</v>
      </c>
      <c r="T1897" s="60" t="s">
        <v>142</v>
      </c>
      <c r="U1897" s="71" t="s">
        <v>2493</v>
      </c>
      <c r="V1897" s="71" t="s">
        <v>2493</v>
      </c>
      <c r="W1897" s="71" t="str">
        <f>VLOOKUP(E1897,[1]基础数据实体梳理模板!$D$5:$E$156,2,0)</f>
        <v>yy_plan_node_relevant_department</v>
      </c>
      <c r="X1897" s="68" t="s">
        <v>1246</v>
      </c>
    </row>
    <row r="1898" spans="1:24" x14ac:dyDescent="0.25">
      <c r="A1898" s="66">
        <v>1895</v>
      </c>
      <c r="B1898" s="68" t="s">
        <v>138</v>
      </c>
      <c r="C1898" s="68" t="s">
        <v>111</v>
      </c>
      <c r="D1898" s="68" t="s">
        <v>112</v>
      </c>
      <c r="E1898" s="68" t="s">
        <v>432</v>
      </c>
      <c r="F1898" s="68"/>
      <c r="G1898" s="68" t="s">
        <v>1367</v>
      </c>
      <c r="H1898" s="68" t="s">
        <v>1251</v>
      </c>
      <c r="I1898" s="79" t="s">
        <v>1367</v>
      </c>
      <c r="J1898" s="79"/>
      <c r="K1898" s="79" t="s">
        <v>1367</v>
      </c>
      <c r="L1898" s="68"/>
      <c r="M1898" s="68"/>
      <c r="N1898" s="68"/>
      <c r="O1898" s="68"/>
      <c r="P1898" s="68"/>
      <c r="Q1898" s="71" t="s">
        <v>672</v>
      </c>
      <c r="R1898" s="71" t="s">
        <v>672</v>
      </c>
      <c r="S1898" s="68" t="s">
        <v>1222</v>
      </c>
      <c r="T1898" s="60" t="s">
        <v>142</v>
      </c>
      <c r="U1898" s="71" t="s">
        <v>2493</v>
      </c>
      <c r="V1898" s="71" t="s">
        <v>2493</v>
      </c>
      <c r="W1898" s="71" t="str">
        <f>VLOOKUP(E1898,[1]基础数据实体梳理模板!$D$5:$E$156,2,0)</f>
        <v>yy_plan_node_relevant_department</v>
      </c>
      <c r="X1898" s="68" t="s">
        <v>1251</v>
      </c>
    </row>
    <row r="1899" spans="1:24" x14ac:dyDescent="0.25">
      <c r="A1899" s="66">
        <v>1896</v>
      </c>
      <c r="B1899" s="68" t="s">
        <v>138</v>
      </c>
      <c r="C1899" s="68" t="s">
        <v>111</v>
      </c>
      <c r="D1899" s="68" t="s">
        <v>112</v>
      </c>
      <c r="E1899" s="68" t="s">
        <v>432</v>
      </c>
      <c r="F1899" s="68"/>
      <c r="G1899" s="68" t="s">
        <v>2548</v>
      </c>
      <c r="H1899" s="68" t="s">
        <v>1207</v>
      </c>
      <c r="I1899" s="79" t="s">
        <v>2548</v>
      </c>
      <c r="J1899" s="79"/>
      <c r="K1899" s="79" t="s">
        <v>2548</v>
      </c>
      <c r="L1899" s="68"/>
      <c r="M1899" s="68"/>
      <c r="N1899" s="68"/>
      <c r="O1899" s="68"/>
      <c r="P1899" s="68"/>
      <c r="Q1899" s="71" t="s">
        <v>672</v>
      </c>
      <c r="R1899" s="71" t="s">
        <v>672</v>
      </c>
      <c r="S1899" s="68" t="s">
        <v>743</v>
      </c>
      <c r="T1899" s="60" t="s">
        <v>142</v>
      </c>
      <c r="U1899" s="71" t="s">
        <v>2493</v>
      </c>
      <c r="V1899" s="71" t="s">
        <v>2493</v>
      </c>
      <c r="W1899" s="71" t="str">
        <f>VLOOKUP(E1899,[1]基础数据实体梳理模板!$D$5:$E$156,2,0)</f>
        <v>yy_plan_node_relevant_department</v>
      </c>
      <c r="X1899" s="68" t="s">
        <v>1207</v>
      </c>
    </row>
    <row r="1900" spans="1:24" x14ac:dyDescent="0.25">
      <c r="A1900" s="66">
        <v>1897</v>
      </c>
      <c r="B1900" s="68" t="s">
        <v>138</v>
      </c>
      <c r="C1900" s="68" t="s">
        <v>111</v>
      </c>
      <c r="D1900" s="68" t="s">
        <v>112</v>
      </c>
      <c r="E1900" s="68" t="s">
        <v>432</v>
      </c>
      <c r="F1900" s="68"/>
      <c r="G1900" s="68" t="s">
        <v>2544</v>
      </c>
      <c r="H1900" s="68" t="s">
        <v>2596</v>
      </c>
      <c r="I1900" s="79" t="s">
        <v>2544</v>
      </c>
      <c r="J1900" s="79"/>
      <c r="K1900" s="79" t="s">
        <v>2544</v>
      </c>
      <c r="L1900" s="68"/>
      <c r="M1900" s="68"/>
      <c r="N1900" s="68"/>
      <c r="O1900" s="68"/>
      <c r="P1900" s="68"/>
      <c r="Q1900" s="71" t="s">
        <v>672</v>
      </c>
      <c r="R1900" s="71" t="s">
        <v>672</v>
      </c>
      <c r="S1900" s="68" t="s">
        <v>1438</v>
      </c>
      <c r="T1900" s="60" t="s">
        <v>142</v>
      </c>
      <c r="U1900" s="71" t="s">
        <v>2493</v>
      </c>
      <c r="V1900" s="71" t="s">
        <v>2493</v>
      </c>
      <c r="W1900" s="71" t="str">
        <f>VLOOKUP(E1900,[1]基础数据实体梳理模板!$D$5:$E$156,2,0)</f>
        <v>yy_plan_node_relevant_department</v>
      </c>
      <c r="X1900" s="68" t="s">
        <v>2596</v>
      </c>
    </row>
    <row r="1901" spans="1:24" x14ac:dyDescent="0.25">
      <c r="A1901" s="66">
        <v>1898</v>
      </c>
      <c r="B1901" s="68" t="s">
        <v>138</v>
      </c>
      <c r="C1901" s="68" t="s">
        <v>111</v>
      </c>
      <c r="D1901" s="68" t="s">
        <v>112</v>
      </c>
      <c r="E1901" s="68" t="s">
        <v>432</v>
      </c>
      <c r="F1901" s="68"/>
      <c r="G1901" s="68" t="s">
        <v>2546</v>
      </c>
      <c r="H1901" s="68" t="s">
        <v>861</v>
      </c>
      <c r="I1901" s="79" t="s">
        <v>2546</v>
      </c>
      <c r="J1901" s="79"/>
      <c r="K1901" s="79" t="s">
        <v>2546</v>
      </c>
      <c r="L1901" s="68"/>
      <c r="M1901" s="68"/>
      <c r="N1901" s="68"/>
      <c r="O1901" s="68"/>
      <c r="P1901" s="68"/>
      <c r="Q1901" s="71" t="s">
        <v>672</v>
      </c>
      <c r="R1901" s="71" t="s">
        <v>672</v>
      </c>
      <c r="S1901" s="68" t="s">
        <v>743</v>
      </c>
      <c r="T1901" s="60" t="s">
        <v>142</v>
      </c>
      <c r="U1901" s="71" t="s">
        <v>2493</v>
      </c>
      <c r="V1901" s="71" t="s">
        <v>2493</v>
      </c>
      <c r="W1901" s="71" t="str">
        <f>VLOOKUP(E1901,[1]基础数据实体梳理模板!$D$5:$E$156,2,0)</f>
        <v>yy_plan_node_relevant_department</v>
      </c>
      <c r="X1901" s="68" t="s">
        <v>861</v>
      </c>
    </row>
    <row r="1902" spans="1:24" ht="31.5" x14ac:dyDescent="0.25">
      <c r="A1902" s="66">
        <v>1899</v>
      </c>
      <c r="B1902" s="68" t="s">
        <v>138</v>
      </c>
      <c r="C1902" s="68" t="s">
        <v>111</v>
      </c>
      <c r="D1902" s="68" t="s">
        <v>112</v>
      </c>
      <c r="E1902" s="68" t="s">
        <v>435</v>
      </c>
      <c r="F1902" s="68"/>
      <c r="G1902" s="68" t="s">
        <v>2549</v>
      </c>
      <c r="H1902" s="68" t="s">
        <v>2550</v>
      </c>
      <c r="I1902" s="79" t="s">
        <v>2549</v>
      </c>
      <c r="J1902" s="79"/>
      <c r="K1902" s="79" t="s">
        <v>2549</v>
      </c>
      <c r="L1902" s="68"/>
      <c r="M1902" s="68"/>
      <c r="N1902" s="68"/>
      <c r="O1902" s="68"/>
      <c r="P1902" s="68"/>
      <c r="Q1902" s="71" t="s">
        <v>672</v>
      </c>
      <c r="R1902" s="71" t="s">
        <v>672</v>
      </c>
      <c r="S1902" s="68" t="s">
        <v>1438</v>
      </c>
      <c r="T1902" s="60" t="s">
        <v>142</v>
      </c>
      <c r="U1902" s="71" t="s">
        <v>2493</v>
      </c>
      <c r="V1902" s="71" t="s">
        <v>2493</v>
      </c>
      <c r="W1902" s="71" t="str">
        <f>VLOOKUP(E1902,[1]基础数据实体梳理模板!$D$5:$E$156,2,0)</f>
        <v>yy_plan_node_relevant_per_node</v>
      </c>
      <c r="X1902" s="68" t="s">
        <v>2550</v>
      </c>
    </row>
    <row r="1903" spans="1:24" ht="31.5" x14ac:dyDescent="0.25">
      <c r="A1903" s="66">
        <v>1900</v>
      </c>
      <c r="B1903" s="68" t="s">
        <v>138</v>
      </c>
      <c r="C1903" s="68" t="s">
        <v>111</v>
      </c>
      <c r="D1903" s="68" t="s">
        <v>112</v>
      </c>
      <c r="E1903" s="68" t="s">
        <v>435</v>
      </c>
      <c r="F1903" s="68"/>
      <c r="G1903" s="68" t="s">
        <v>2551</v>
      </c>
      <c r="H1903" s="68" t="s">
        <v>2552</v>
      </c>
      <c r="I1903" s="79" t="s">
        <v>2551</v>
      </c>
      <c r="J1903" s="79"/>
      <c r="K1903" s="79" t="s">
        <v>2551</v>
      </c>
      <c r="L1903" s="68"/>
      <c r="M1903" s="68"/>
      <c r="N1903" s="68"/>
      <c r="O1903" s="68"/>
      <c r="P1903" s="68"/>
      <c r="Q1903" s="71" t="s">
        <v>672</v>
      </c>
      <c r="R1903" s="71" t="s">
        <v>672</v>
      </c>
      <c r="S1903" s="68" t="s">
        <v>1438</v>
      </c>
      <c r="T1903" s="60" t="s">
        <v>142</v>
      </c>
      <c r="U1903" s="71" t="s">
        <v>2493</v>
      </c>
      <c r="V1903" s="71" t="s">
        <v>2493</v>
      </c>
      <c r="W1903" s="71" t="str">
        <f>VLOOKUP(E1903,[1]基础数据实体梳理模板!$D$5:$E$156,2,0)</f>
        <v>yy_plan_node_relevant_per_node</v>
      </c>
      <c r="X1903" s="68" t="s">
        <v>2552</v>
      </c>
    </row>
    <row r="1904" spans="1:24" ht="31.5" x14ac:dyDescent="0.25">
      <c r="A1904" s="66">
        <v>1901</v>
      </c>
      <c r="B1904" s="68" t="s">
        <v>138</v>
      </c>
      <c r="C1904" s="68" t="s">
        <v>111</v>
      </c>
      <c r="D1904" s="68" t="s">
        <v>112</v>
      </c>
      <c r="E1904" s="68" t="s">
        <v>435</v>
      </c>
      <c r="F1904" s="68"/>
      <c r="G1904" s="68" t="s">
        <v>2553</v>
      </c>
      <c r="H1904" s="68" t="s">
        <v>1207</v>
      </c>
      <c r="I1904" s="79" t="s">
        <v>2553</v>
      </c>
      <c r="J1904" s="79"/>
      <c r="K1904" s="79" t="s">
        <v>2553</v>
      </c>
      <c r="L1904" s="68"/>
      <c r="M1904" s="68"/>
      <c r="N1904" s="68"/>
      <c r="O1904" s="68"/>
      <c r="P1904" s="68"/>
      <c r="Q1904" s="71" t="s">
        <v>672</v>
      </c>
      <c r="R1904" s="71" t="s">
        <v>672</v>
      </c>
      <c r="S1904" s="68" t="s">
        <v>1528</v>
      </c>
      <c r="T1904" s="60" t="s">
        <v>142</v>
      </c>
      <c r="U1904" s="71" t="s">
        <v>2493</v>
      </c>
      <c r="V1904" s="71" t="s">
        <v>2493</v>
      </c>
      <c r="W1904" s="71" t="str">
        <f>VLOOKUP(E1904,[1]基础数据实体梳理模板!$D$5:$E$156,2,0)</f>
        <v>yy_plan_node_relevant_per_node</v>
      </c>
      <c r="X1904" s="68" t="s">
        <v>1207</v>
      </c>
    </row>
    <row r="1905" spans="1:24" ht="31.5" x14ac:dyDescent="0.25">
      <c r="A1905" s="66">
        <v>1902</v>
      </c>
      <c r="B1905" s="68" t="s">
        <v>138</v>
      </c>
      <c r="C1905" s="68" t="s">
        <v>111</v>
      </c>
      <c r="D1905" s="68" t="s">
        <v>112</v>
      </c>
      <c r="E1905" s="68" t="s">
        <v>435</v>
      </c>
      <c r="F1905" s="68"/>
      <c r="G1905" s="68" t="s">
        <v>2554</v>
      </c>
      <c r="H1905" s="68" t="s">
        <v>2555</v>
      </c>
      <c r="I1905" s="79" t="s">
        <v>2554</v>
      </c>
      <c r="J1905" s="79"/>
      <c r="K1905" s="79" t="s">
        <v>2554</v>
      </c>
      <c r="L1905" s="68"/>
      <c r="M1905" s="68"/>
      <c r="N1905" s="68"/>
      <c r="O1905" s="68"/>
      <c r="P1905" s="68"/>
      <c r="Q1905" s="71" t="s">
        <v>672</v>
      </c>
      <c r="R1905" s="71" t="s">
        <v>672</v>
      </c>
      <c r="S1905" s="68" t="s">
        <v>1438</v>
      </c>
      <c r="T1905" s="60" t="s">
        <v>142</v>
      </c>
      <c r="U1905" s="71" t="s">
        <v>2493</v>
      </c>
      <c r="V1905" s="71" t="s">
        <v>2493</v>
      </c>
      <c r="W1905" s="71" t="str">
        <f>VLOOKUP(E1905,[1]基础数据实体梳理模板!$D$5:$E$156,2,0)</f>
        <v>yy_plan_node_relevant_per_node</v>
      </c>
      <c r="X1905" s="68" t="s">
        <v>2555</v>
      </c>
    </row>
    <row r="1906" spans="1:24" ht="31.5" x14ac:dyDescent="0.25">
      <c r="A1906" s="66">
        <v>1903</v>
      </c>
      <c r="B1906" s="68" t="s">
        <v>138</v>
      </c>
      <c r="C1906" s="68" t="s">
        <v>111</v>
      </c>
      <c r="D1906" s="68" t="s">
        <v>112</v>
      </c>
      <c r="E1906" s="68" t="s">
        <v>438</v>
      </c>
      <c r="F1906" s="68"/>
      <c r="G1906" s="68" t="s">
        <v>2597</v>
      </c>
      <c r="H1906" s="68" t="s">
        <v>2116</v>
      </c>
      <c r="I1906" s="79" t="s">
        <v>2597</v>
      </c>
      <c r="J1906" s="79"/>
      <c r="K1906" s="79" t="s">
        <v>2597</v>
      </c>
      <c r="L1906" s="68"/>
      <c r="M1906" s="68"/>
      <c r="N1906" s="68"/>
      <c r="O1906" s="68"/>
      <c r="P1906" s="68"/>
      <c r="Q1906" s="71" t="s">
        <v>672</v>
      </c>
      <c r="R1906" s="71" t="s">
        <v>672</v>
      </c>
      <c r="S1906" s="68"/>
      <c r="T1906" s="60" t="s">
        <v>142</v>
      </c>
      <c r="U1906" s="71" t="s">
        <v>2493</v>
      </c>
      <c r="V1906" s="71" t="s">
        <v>2493</v>
      </c>
      <c r="W1906" s="71" t="str">
        <f>VLOOKUP(E1906,[1]基础数据实体梳理模板!$D$5:$E$156,2,0)</f>
        <v>yy_plan_node_relevant_person</v>
      </c>
      <c r="X1906" s="68" t="s">
        <v>2116</v>
      </c>
    </row>
    <row r="1907" spans="1:24" ht="31.5" x14ac:dyDescent="0.25">
      <c r="A1907" s="66">
        <v>1904</v>
      </c>
      <c r="B1907" s="68" t="s">
        <v>138</v>
      </c>
      <c r="C1907" s="68" t="s">
        <v>111</v>
      </c>
      <c r="D1907" s="68" t="s">
        <v>112</v>
      </c>
      <c r="E1907" s="68" t="s">
        <v>438</v>
      </c>
      <c r="F1907" s="68"/>
      <c r="G1907" s="68" t="s">
        <v>2598</v>
      </c>
      <c r="H1907" s="68" t="s">
        <v>2599</v>
      </c>
      <c r="I1907" s="79" t="s">
        <v>2598</v>
      </c>
      <c r="J1907" s="79"/>
      <c r="K1907" s="79" t="s">
        <v>2598</v>
      </c>
      <c r="L1907" s="68"/>
      <c r="M1907" s="68"/>
      <c r="N1907" s="68"/>
      <c r="O1907" s="68"/>
      <c r="P1907" s="68"/>
      <c r="Q1907" s="71" t="s">
        <v>672</v>
      </c>
      <c r="R1907" s="71" t="s">
        <v>672</v>
      </c>
      <c r="S1907" s="68"/>
      <c r="T1907" s="60" t="s">
        <v>142</v>
      </c>
      <c r="U1907" s="71" t="s">
        <v>2493</v>
      </c>
      <c r="V1907" s="71" t="s">
        <v>2493</v>
      </c>
      <c r="W1907" s="71" t="str">
        <f>VLOOKUP(E1907,[1]基础数据实体梳理模板!$D$5:$E$156,2,0)</f>
        <v>yy_plan_node_relevant_person</v>
      </c>
      <c r="X1907" s="68" t="s">
        <v>2599</v>
      </c>
    </row>
    <row r="1908" spans="1:24" ht="31.5" x14ac:dyDescent="0.25">
      <c r="A1908" s="66">
        <v>1905</v>
      </c>
      <c r="B1908" s="68" t="s">
        <v>138</v>
      </c>
      <c r="C1908" s="68" t="s">
        <v>111</v>
      </c>
      <c r="D1908" s="68" t="s">
        <v>112</v>
      </c>
      <c r="E1908" s="68" t="s">
        <v>438</v>
      </c>
      <c r="F1908" s="68"/>
      <c r="G1908" s="68" t="s">
        <v>2139</v>
      </c>
      <c r="H1908" s="68" t="s">
        <v>1207</v>
      </c>
      <c r="I1908" s="79" t="s">
        <v>2139</v>
      </c>
      <c r="J1908" s="79"/>
      <c r="K1908" s="79" t="s">
        <v>2139</v>
      </c>
      <c r="L1908" s="68"/>
      <c r="M1908" s="68"/>
      <c r="N1908" s="68"/>
      <c r="O1908" s="68"/>
      <c r="P1908" s="68"/>
      <c r="Q1908" s="71" t="s">
        <v>672</v>
      </c>
      <c r="R1908" s="71" t="s">
        <v>672</v>
      </c>
      <c r="S1908" s="68"/>
      <c r="T1908" s="60" t="s">
        <v>142</v>
      </c>
      <c r="U1908" s="71" t="s">
        <v>2493</v>
      </c>
      <c r="V1908" s="71" t="s">
        <v>2493</v>
      </c>
      <c r="W1908" s="71" t="str">
        <f>VLOOKUP(E1908,[1]基础数据实体梳理模板!$D$5:$E$156,2,0)</f>
        <v>yy_plan_node_relevant_person</v>
      </c>
      <c r="X1908" s="68" t="s">
        <v>1207</v>
      </c>
    </row>
    <row r="1909" spans="1:24" ht="31.5" x14ac:dyDescent="0.25">
      <c r="A1909" s="66">
        <v>1906</v>
      </c>
      <c r="B1909" s="68" t="s">
        <v>138</v>
      </c>
      <c r="C1909" s="68" t="s">
        <v>111</v>
      </c>
      <c r="D1909" s="68" t="s">
        <v>112</v>
      </c>
      <c r="E1909" s="68" t="s">
        <v>438</v>
      </c>
      <c r="F1909" s="68"/>
      <c r="G1909" s="68" t="s">
        <v>2554</v>
      </c>
      <c r="H1909" s="68" t="s">
        <v>2596</v>
      </c>
      <c r="I1909" s="79" t="s">
        <v>2554</v>
      </c>
      <c r="J1909" s="79"/>
      <c r="K1909" s="79" t="s">
        <v>2554</v>
      </c>
      <c r="L1909" s="68"/>
      <c r="M1909" s="68"/>
      <c r="N1909" s="68"/>
      <c r="O1909" s="68"/>
      <c r="P1909" s="68"/>
      <c r="Q1909" s="71" t="s">
        <v>672</v>
      </c>
      <c r="R1909" s="71" t="s">
        <v>672</v>
      </c>
      <c r="S1909" s="68"/>
      <c r="T1909" s="60" t="s">
        <v>142</v>
      </c>
      <c r="U1909" s="71" t="s">
        <v>2493</v>
      </c>
      <c r="V1909" s="71" t="s">
        <v>2493</v>
      </c>
      <c r="W1909" s="71" t="str">
        <f>VLOOKUP(E1909,[1]基础数据实体梳理模板!$D$5:$E$156,2,0)</f>
        <v>yy_plan_node_relevant_person</v>
      </c>
      <c r="X1909" s="68" t="s">
        <v>2596</v>
      </c>
    </row>
    <row r="1910" spans="1:24" ht="31.5" x14ac:dyDescent="0.25">
      <c r="A1910" s="66">
        <v>1907</v>
      </c>
      <c r="B1910" s="68" t="s">
        <v>138</v>
      </c>
      <c r="C1910" s="68" t="s">
        <v>111</v>
      </c>
      <c r="D1910" s="68" t="s">
        <v>112</v>
      </c>
      <c r="E1910" s="68" t="s">
        <v>438</v>
      </c>
      <c r="F1910" s="68"/>
      <c r="G1910" s="68" t="s">
        <v>735</v>
      </c>
      <c r="H1910" s="68" t="s">
        <v>1921</v>
      </c>
      <c r="I1910" s="79" t="s">
        <v>735</v>
      </c>
      <c r="J1910" s="79"/>
      <c r="K1910" s="79" t="s">
        <v>735</v>
      </c>
      <c r="L1910" s="68"/>
      <c r="M1910" s="68"/>
      <c r="N1910" s="68"/>
      <c r="O1910" s="68"/>
      <c r="P1910" s="68"/>
      <c r="Q1910" s="71" t="s">
        <v>672</v>
      </c>
      <c r="R1910" s="71" t="s">
        <v>672</v>
      </c>
      <c r="S1910" s="68"/>
      <c r="T1910" s="60" t="s">
        <v>142</v>
      </c>
      <c r="U1910" s="71" t="s">
        <v>2493</v>
      </c>
      <c r="V1910" s="71" t="s">
        <v>2493</v>
      </c>
      <c r="W1910" s="71" t="str">
        <f>VLOOKUP(E1910,[1]基础数据实体梳理模板!$D$5:$E$156,2,0)</f>
        <v>yy_plan_node_relevant_person</v>
      </c>
      <c r="X1910" s="68" t="s">
        <v>1921</v>
      </c>
    </row>
    <row r="1911" spans="1:24" x14ac:dyDescent="0.25">
      <c r="A1911" s="66">
        <v>1908</v>
      </c>
      <c r="B1911" s="68" t="s">
        <v>138</v>
      </c>
      <c r="C1911" s="68" t="s">
        <v>111</v>
      </c>
      <c r="D1911" s="68" t="s">
        <v>112</v>
      </c>
      <c r="E1911" s="68" t="s">
        <v>441</v>
      </c>
      <c r="F1911" s="68"/>
      <c r="G1911" s="68" t="s">
        <v>2600</v>
      </c>
      <c r="H1911" s="68" t="s">
        <v>2601</v>
      </c>
      <c r="I1911" s="79" t="s">
        <v>2600</v>
      </c>
      <c r="J1911" s="79"/>
      <c r="K1911" s="79" t="s">
        <v>2600</v>
      </c>
      <c r="L1911" s="68"/>
      <c r="M1911" s="68"/>
      <c r="N1911" s="68"/>
      <c r="O1911" s="68"/>
      <c r="P1911" s="68"/>
      <c r="Q1911" s="71" t="s">
        <v>672</v>
      </c>
      <c r="R1911" s="71" t="s">
        <v>672</v>
      </c>
      <c r="S1911" s="68" t="s">
        <v>1190</v>
      </c>
      <c r="T1911" s="60" t="s">
        <v>142</v>
      </c>
      <c r="U1911" s="71" t="s">
        <v>2493</v>
      </c>
      <c r="V1911" s="71" t="s">
        <v>2493</v>
      </c>
      <c r="W1911" s="71" t="str">
        <f>VLOOKUP(E1911,[1]基础数据实体梳理模板!$D$5:$E$156,2,0)</f>
        <v>yy_plan_node_change_record</v>
      </c>
      <c r="X1911" s="68" t="s">
        <v>2601</v>
      </c>
    </row>
    <row r="1912" spans="1:24" x14ac:dyDescent="0.25">
      <c r="A1912" s="66">
        <v>1909</v>
      </c>
      <c r="B1912" s="68" t="s">
        <v>138</v>
      </c>
      <c r="C1912" s="68" t="s">
        <v>111</v>
      </c>
      <c r="D1912" s="68" t="s">
        <v>112</v>
      </c>
      <c r="E1912" s="68" t="s">
        <v>441</v>
      </c>
      <c r="F1912" s="68"/>
      <c r="G1912" s="68" t="s">
        <v>2602</v>
      </c>
      <c r="H1912" s="68" t="s">
        <v>2603</v>
      </c>
      <c r="I1912" s="79" t="s">
        <v>2602</v>
      </c>
      <c r="J1912" s="79"/>
      <c r="K1912" s="79" t="s">
        <v>2602</v>
      </c>
      <c r="L1912" s="68"/>
      <c r="M1912" s="68"/>
      <c r="N1912" s="68"/>
      <c r="O1912" s="68"/>
      <c r="P1912" s="68"/>
      <c r="Q1912" s="71" t="s">
        <v>672</v>
      </c>
      <c r="R1912" s="71" t="s">
        <v>672</v>
      </c>
      <c r="S1912" s="68" t="s">
        <v>1190</v>
      </c>
      <c r="T1912" s="60" t="s">
        <v>142</v>
      </c>
      <c r="U1912" s="71" t="s">
        <v>2493</v>
      </c>
      <c r="V1912" s="71" t="s">
        <v>2493</v>
      </c>
      <c r="W1912" s="71" t="str">
        <f>VLOOKUP(E1912,[1]基础数据实体梳理模板!$D$5:$E$156,2,0)</f>
        <v>yy_plan_node_change_record</v>
      </c>
      <c r="X1912" s="68" t="s">
        <v>2603</v>
      </c>
    </row>
    <row r="1913" spans="1:24" x14ac:dyDescent="0.25">
      <c r="A1913" s="66">
        <v>1910</v>
      </c>
      <c r="B1913" s="68" t="s">
        <v>138</v>
      </c>
      <c r="C1913" s="68" t="s">
        <v>111</v>
      </c>
      <c r="D1913" s="68" t="s">
        <v>112</v>
      </c>
      <c r="E1913" s="68" t="s">
        <v>441</v>
      </c>
      <c r="F1913" s="68"/>
      <c r="G1913" s="68" t="s">
        <v>2604</v>
      </c>
      <c r="H1913" s="68" t="s">
        <v>2605</v>
      </c>
      <c r="I1913" s="79" t="s">
        <v>2604</v>
      </c>
      <c r="J1913" s="79"/>
      <c r="K1913" s="79" t="s">
        <v>2604</v>
      </c>
      <c r="L1913" s="68"/>
      <c r="M1913" s="68"/>
      <c r="N1913" s="68"/>
      <c r="O1913" s="68"/>
      <c r="P1913" s="68"/>
      <c r="Q1913" s="71" t="s">
        <v>672</v>
      </c>
      <c r="R1913" s="71" t="s">
        <v>672</v>
      </c>
      <c r="S1913" s="68" t="s">
        <v>1190</v>
      </c>
      <c r="T1913" s="60" t="s">
        <v>142</v>
      </c>
      <c r="U1913" s="71" t="s">
        <v>2493</v>
      </c>
      <c r="V1913" s="71" t="s">
        <v>2493</v>
      </c>
      <c r="W1913" s="71" t="str">
        <f>VLOOKUP(E1913,[1]基础数据实体梳理模板!$D$5:$E$156,2,0)</f>
        <v>yy_plan_node_change_record</v>
      </c>
      <c r="X1913" s="68" t="s">
        <v>2605</v>
      </c>
    </row>
    <row r="1914" spans="1:24" x14ac:dyDescent="0.25">
      <c r="A1914" s="66">
        <v>1911</v>
      </c>
      <c r="B1914" s="68" t="s">
        <v>138</v>
      </c>
      <c r="C1914" s="68" t="s">
        <v>111</v>
      </c>
      <c r="D1914" s="68" t="s">
        <v>112</v>
      </c>
      <c r="E1914" s="68" t="s">
        <v>441</v>
      </c>
      <c r="F1914" s="68"/>
      <c r="G1914" s="68" t="s">
        <v>2606</v>
      </c>
      <c r="H1914" s="68" t="s">
        <v>2607</v>
      </c>
      <c r="I1914" s="79" t="s">
        <v>2606</v>
      </c>
      <c r="J1914" s="79"/>
      <c r="K1914" s="79" t="s">
        <v>2606</v>
      </c>
      <c r="L1914" s="68"/>
      <c r="M1914" s="68"/>
      <c r="N1914" s="68"/>
      <c r="O1914" s="68"/>
      <c r="P1914" s="68"/>
      <c r="Q1914" s="71" t="s">
        <v>672</v>
      </c>
      <c r="R1914" s="71" t="s">
        <v>672</v>
      </c>
      <c r="S1914" s="68" t="s">
        <v>1190</v>
      </c>
      <c r="T1914" s="60" t="s">
        <v>142</v>
      </c>
      <c r="U1914" s="71" t="s">
        <v>2493</v>
      </c>
      <c r="V1914" s="71" t="s">
        <v>2493</v>
      </c>
      <c r="W1914" s="71" t="str">
        <f>VLOOKUP(E1914,[1]基础数据实体梳理模板!$D$5:$E$156,2,0)</f>
        <v>yy_plan_node_change_record</v>
      </c>
      <c r="X1914" s="68" t="s">
        <v>2607</v>
      </c>
    </row>
    <row r="1915" spans="1:24" x14ac:dyDescent="0.25">
      <c r="A1915" s="66">
        <v>1912</v>
      </c>
      <c r="B1915" s="68" t="s">
        <v>138</v>
      </c>
      <c r="C1915" s="68" t="s">
        <v>111</v>
      </c>
      <c r="D1915" s="68" t="s">
        <v>112</v>
      </c>
      <c r="E1915" s="68" t="s">
        <v>441</v>
      </c>
      <c r="F1915" s="68"/>
      <c r="G1915" s="68" t="s">
        <v>2608</v>
      </c>
      <c r="H1915" s="68" t="s">
        <v>2596</v>
      </c>
      <c r="I1915" s="79" t="s">
        <v>2608</v>
      </c>
      <c r="J1915" s="79"/>
      <c r="K1915" s="79" t="s">
        <v>2608</v>
      </c>
      <c r="L1915" s="68"/>
      <c r="M1915" s="68"/>
      <c r="N1915" s="68"/>
      <c r="O1915" s="68"/>
      <c r="P1915" s="68"/>
      <c r="Q1915" s="71" t="s">
        <v>672</v>
      </c>
      <c r="R1915" s="71" t="s">
        <v>672</v>
      </c>
      <c r="S1915" s="68" t="s">
        <v>1438</v>
      </c>
      <c r="T1915" s="60" t="s">
        <v>142</v>
      </c>
      <c r="U1915" s="71" t="s">
        <v>2493</v>
      </c>
      <c r="V1915" s="71" t="s">
        <v>2493</v>
      </c>
      <c r="W1915" s="71" t="str">
        <f>VLOOKUP(E1915,[1]基础数据实体梳理模板!$D$5:$E$156,2,0)</f>
        <v>yy_plan_node_change_record</v>
      </c>
      <c r="X1915" s="68" t="s">
        <v>2596</v>
      </c>
    </row>
    <row r="1916" spans="1:24" x14ac:dyDescent="0.25">
      <c r="A1916" s="66">
        <v>1913</v>
      </c>
      <c r="B1916" s="68" t="s">
        <v>138</v>
      </c>
      <c r="C1916" s="68" t="s">
        <v>111</v>
      </c>
      <c r="D1916" s="68" t="s">
        <v>112</v>
      </c>
      <c r="E1916" s="68" t="s">
        <v>441</v>
      </c>
      <c r="F1916" s="68"/>
      <c r="G1916" s="68" t="s">
        <v>2594</v>
      </c>
      <c r="H1916" s="68" t="s">
        <v>1070</v>
      </c>
      <c r="I1916" s="79" t="s">
        <v>2594</v>
      </c>
      <c r="J1916" s="79"/>
      <c r="K1916" s="79" t="s">
        <v>2594</v>
      </c>
      <c r="L1916" s="68"/>
      <c r="M1916" s="68"/>
      <c r="N1916" s="68"/>
      <c r="O1916" s="68"/>
      <c r="P1916" s="68"/>
      <c r="Q1916" s="71" t="s">
        <v>672</v>
      </c>
      <c r="R1916" s="71" t="s">
        <v>672</v>
      </c>
      <c r="S1916" s="68" t="s">
        <v>1216</v>
      </c>
      <c r="T1916" s="60" t="s">
        <v>142</v>
      </c>
      <c r="U1916" s="71" t="s">
        <v>2493</v>
      </c>
      <c r="V1916" s="71" t="s">
        <v>2493</v>
      </c>
      <c r="W1916" s="71" t="str">
        <f>VLOOKUP(E1916,[1]基础数据实体梳理模板!$D$5:$E$156,2,0)</f>
        <v>yy_plan_node_change_record</v>
      </c>
      <c r="X1916" s="68" t="s">
        <v>1070</v>
      </c>
    </row>
    <row r="1917" spans="1:24" x14ac:dyDescent="0.25">
      <c r="A1917" s="66">
        <v>1914</v>
      </c>
      <c r="B1917" s="68" t="s">
        <v>138</v>
      </c>
      <c r="C1917" s="68" t="s">
        <v>111</v>
      </c>
      <c r="D1917" s="68" t="s">
        <v>112</v>
      </c>
      <c r="E1917" s="68" t="s">
        <v>444</v>
      </c>
      <c r="F1917" s="68"/>
      <c r="G1917" s="68" t="s">
        <v>2609</v>
      </c>
      <c r="H1917" s="68" t="s">
        <v>2610</v>
      </c>
      <c r="I1917" s="79" t="s">
        <v>2609</v>
      </c>
      <c r="J1917" s="79"/>
      <c r="K1917" s="79" t="s">
        <v>2609</v>
      </c>
      <c r="L1917" s="68"/>
      <c r="M1917" s="68"/>
      <c r="N1917" s="68"/>
      <c r="O1917" s="68"/>
      <c r="P1917" s="68"/>
      <c r="Q1917" s="71" t="s">
        <v>672</v>
      </c>
      <c r="R1917" s="71" t="s">
        <v>672</v>
      </c>
      <c r="S1917" s="68" t="s">
        <v>1438</v>
      </c>
      <c r="T1917" s="60" t="s">
        <v>142</v>
      </c>
      <c r="U1917" s="71" t="s">
        <v>2493</v>
      </c>
      <c r="V1917" s="71" t="s">
        <v>2493</v>
      </c>
      <c r="W1917" s="71" t="str">
        <f>VLOOKUP(E1917,[1]基础数据实体梳理模板!$D$5:$E$156,2,0)</f>
        <v>yy_plan_node_file</v>
      </c>
      <c r="X1917" s="68" t="s">
        <v>2610</v>
      </c>
    </row>
    <row r="1918" spans="1:24" x14ac:dyDescent="0.25">
      <c r="A1918" s="66">
        <v>1915</v>
      </c>
      <c r="B1918" s="68" t="s">
        <v>138</v>
      </c>
      <c r="C1918" s="68" t="s">
        <v>111</v>
      </c>
      <c r="D1918" s="68" t="s">
        <v>112</v>
      </c>
      <c r="E1918" s="68" t="s">
        <v>444</v>
      </c>
      <c r="F1918" s="68"/>
      <c r="G1918" s="68" t="s">
        <v>2611</v>
      </c>
      <c r="H1918" s="68" t="s">
        <v>2612</v>
      </c>
      <c r="I1918" s="79" t="s">
        <v>2611</v>
      </c>
      <c r="J1918" s="79"/>
      <c r="K1918" s="79" t="s">
        <v>2611</v>
      </c>
      <c r="L1918" s="68"/>
      <c r="M1918" s="68"/>
      <c r="N1918" s="68"/>
      <c r="O1918" s="68"/>
      <c r="P1918" s="68"/>
      <c r="Q1918" s="71" t="s">
        <v>672</v>
      </c>
      <c r="R1918" s="71" t="s">
        <v>672</v>
      </c>
      <c r="S1918" s="68" t="s">
        <v>1438</v>
      </c>
      <c r="T1918" s="60" t="s">
        <v>142</v>
      </c>
      <c r="U1918" s="71" t="s">
        <v>2493</v>
      </c>
      <c r="V1918" s="71" t="s">
        <v>2493</v>
      </c>
      <c r="W1918" s="71" t="str">
        <f>VLOOKUP(E1918,[1]基础数据实体梳理模板!$D$5:$E$156,2,0)</f>
        <v>yy_plan_node_file</v>
      </c>
      <c r="X1918" s="68" t="s">
        <v>2612</v>
      </c>
    </row>
    <row r="1919" spans="1:24" x14ac:dyDescent="0.25">
      <c r="A1919" s="66">
        <v>1916</v>
      </c>
      <c r="B1919" s="68" t="s">
        <v>138</v>
      </c>
      <c r="C1919" s="68" t="s">
        <v>111</v>
      </c>
      <c r="D1919" s="68" t="s">
        <v>112</v>
      </c>
      <c r="E1919" s="68" t="s">
        <v>444</v>
      </c>
      <c r="F1919" s="68"/>
      <c r="G1919" s="68" t="s">
        <v>2613</v>
      </c>
      <c r="H1919" s="68" t="s">
        <v>2614</v>
      </c>
      <c r="I1919" s="79" t="s">
        <v>2613</v>
      </c>
      <c r="J1919" s="79"/>
      <c r="K1919" s="79" t="s">
        <v>2613</v>
      </c>
      <c r="L1919" s="68"/>
      <c r="M1919" s="68"/>
      <c r="N1919" s="68"/>
      <c r="O1919" s="68"/>
      <c r="P1919" s="68"/>
      <c r="Q1919" s="71" t="s">
        <v>672</v>
      </c>
      <c r="R1919" s="71" t="s">
        <v>672</v>
      </c>
      <c r="S1919" s="68" t="s">
        <v>1190</v>
      </c>
      <c r="T1919" s="60" t="s">
        <v>142</v>
      </c>
      <c r="U1919" s="71" t="s">
        <v>2493</v>
      </c>
      <c r="V1919" s="71" t="s">
        <v>2493</v>
      </c>
      <c r="W1919" s="71" t="str">
        <f>VLOOKUP(E1919,[1]基础数据实体梳理模板!$D$5:$E$156,2,0)</f>
        <v>yy_plan_node_file</v>
      </c>
      <c r="X1919" s="68" t="s">
        <v>2614</v>
      </c>
    </row>
    <row r="1920" spans="1:24" x14ac:dyDescent="0.25">
      <c r="A1920" s="66">
        <v>1917</v>
      </c>
      <c r="B1920" s="68" t="s">
        <v>138</v>
      </c>
      <c r="C1920" s="68" t="s">
        <v>111</v>
      </c>
      <c r="D1920" s="68" t="s">
        <v>112</v>
      </c>
      <c r="E1920" s="68" t="s">
        <v>444</v>
      </c>
      <c r="F1920" s="68"/>
      <c r="G1920" s="68" t="s">
        <v>2615</v>
      </c>
      <c r="H1920" s="68" t="s">
        <v>2616</v>
      </c>
      <c r="I1920" s="79" t="s">
        <v>2615</v>
      </c>
      <c r="J1920" s="79"/>
      <c r="K1920" s="79" t="s">
        <v>2615</v>
      </c>
      <c r="L1920" s="68"/>
      <c r="M1920" s="68"/>
      <c r="N1920" s="68"/>
      <c r="O1920" s="68"/>
      <c r="P1920" s="68"/>
      <c r="Q1920" s="71" t="s">
        <v>672</v>
      </c>
      <c r="R1920" s="71" t="s">
        <v>672</v>
      </c>
      <c r="S1920" s="68" t="s">
        <v>1190</v>
      </c>
      <c r="T1920" s="60" t="s">
        <v>142</v>
      </c>
      <c r="U1920" s="71" t="s">
        <v>2493</v>
      </c>
      <c r="V1920" s="71" t="s">
        <v>2493</v>
      </c>
      <c r="W1920" s="71" t="str">
        <f>VLOOKUP(E1920,[1]基础数据实体梳理模板!$D$5:$E$156,2,0)</f>
        <v>yy_plan_node_file</v>
      </c>
      <c r="X1920" s="68" t="s">
        <v>2616</v>
      </c>
    </row>
    <row r="1921" spans="1:24" x14ac:dyDescent="0.25">
      <c r="A1921" s="66">
        <v>1918</v>
      </c>
      <c r="B1921" s="68" t="s">
        <v>138</v>
      </c>
      <c r="C1921" s="68" t="s">
        <v>111</v>
      </c>
      <c r="D1921" s="68" t="s">
        <v>112</v>
      </c>
      <c r="E1921" s="68" t="s">
        <v>447</v>
      </c>
      <c r="F1921" s="68"/>
      <c r="G1921" s="68" t="s">
        <v>2617</v>
      </c>
      <c r="H1921" s="68" t="s">
        <v>2618</v>
      </c>
      <c r="I1921" s="79" t="s">
        <v>2617</v>
      </c>
      <c r="J1921" s="79"/>
      <c r="K1921" s="79" t="s">
        <v>2617</v>
      </c>
      <c r="L1921" s="68"/>
      <c r="M1921" s="68"/>
      <c r="N1921" s="68"/>
      <c r="O1921" s="68"/>
      <c r="P1921" s="68"/>
      <c r="Q1921" s="71" t="s">
        <v>672</v>
      </c>
      <c r="R1921" s="71" t="s">
        <v>672</v>
      </c>
      <c r="S1921" s="68" t="s">
        <v>1438</v>
      </c>
      <c r="T1921" s="60" t="s">
        <v>142</v>
      </c>
      <c r="U1921" s="71" t="s">
        <v>2493</v>
      </c>
      <c r="V1921" s="71" t="s">
        <v>2493</v>
      </c>
      <c r="W1921" s="71" t="str">
        <f>VLOOKUP(E1921,[1]基础数据实体梳理模板!$D$5:$E$156,2,0)</f>
        <v>yy_audit_record</v>
      </c>
      <c r="X1921" s="68" t="s">
        <v>2618</v>
      </c>
    </row>
    <row r="1922" spans="1:24" x14ac:dyDescent="0.25">
      <c r="A1922" s="66">
        <v>1919</v>
      </c>
      <c r="B1922" s="68" t="s">
        <v>138</v>
      </c>
      <c r="C1922" s="68" t="s">
        <v>111</v>
      </c>
      <c r="D1922" s="68" t="s">
        <v>112</v>
      </c>
      <c r="E1922" s="68" t="s">
        <v>447</v>
      </c>
      <c r="F1922" s="68"/>
      <c r="G1922" s="68" t="s">
        <v>2619</v>
      </c>
      <c r="H1922" s="68" t="s">
        <v>1346</v>
      </c>
      <c r="I1922" s="79" t="s">
        <v>2619</v>
      </c>
      <c r="J1922" s="79"/>
      <c r="K1922" s="79" t="s">
        <v>2619</v>
      </c>
      <c r="L1922" s="68"/>
      <c r="M1922" s="68"/>
      <c r="N1922" s="68"/>
      <c r="O1922" s="68"/>
      <c r="P1922" s="68"/>
      <c r="Q1922" s="71" t="s">
        <v>672</v>
      </c>
      <c r="R1922" s="71" t="s">
        <v>672</v>
      </c>
      <c r="S1922" s="68" t="s">
        <v>1791</v>
      </c>
      <c r="T1922" s="60" t="s">
        <v>142</v>
      </c>
      <c r="U1922" s="71" t="s">
        <v>2493</v>
      </c>
      <c r="V1922" s="71" t="s">
        <v>2493</v>
      </c>
      <c r="W1922" s="71" t="str">
        <f>VLOOKUP(E1922,[1]基础数据实体梳理模板!$D$5:$E$156,2,0)</f>
        <v>yy_audit_record</v>
      </c>
      <c r="X1922" s="68" t="s">
        <v>1346</v>
      </c>
    </row>
    <row r="1923" spans="1:24" x14ac:dyDescent="0.25">
      <c r="A1923" s="66">
        <v>1920</v>
      </c>
      <c r="B1923" s="68" t="s">
        <v>138</v>
      </c>
      <c r="C1923" s="68" t="s">
        <v>111</v>
      </c>
      <c r="D1923" s="68" t="s">
        <v>112</v>
      </c>
      <c r="E1923" s="68" t="s">
        <v>447</v>
      </c>
      <c r="F1923" s="68"/>
      <c r="G1923" s="68" t="s">
        <v>2620</v>
      </c>
      <c r="H1923" s="68" t="s">
        <v>2621</v>
      </c>
      <c r="I1923" s="79" t="s">
        <v>2620</v>
      </c>
      <c r="J1923" s="79"/>
      <c r="K1923" s="79" t="s">
        <v>2620</v>
      </c>
      <c r="L1923" s="68"/>
      <c r="M1923" s="68"/>
      <c r="N1923" s="68"/>
      <c r="O1923" s="68"/>
      <c r="P1923" s="68"/>
      <c r="Q1923" s="71" t="s">
        <v>672</v>
      </c>
      <c r="R1923" s="71" t="s">
        <v>672</v>
      </c>
      <c r="S1923" s="68" t="s">
        <v>1216</v>
      </c>
      <c r="T1923" s="60" t="s">
        <v>142</v>
      </c>
      <c r="U1923" s="71" t="s">
        <v>2493</v>
      </c>
      <c r="V1923" s="71" t="s">
        <v>2493</v>
      </c>
      <c r="W1923" s="71" t="str">
        <f>VLOOKUP(E1923,[1]基础数据实体梳理模板!$D$5:$E$156,2,0)</f>
        <v>yy_audit_record</v>
      </c>
      <c r="X1923" s="68" t="s">
        <v>2621</v>
      </c>
    </row>
    <row r="1924" spans="1:24" x14ac:dyDescent="0.25">
      <c r="A1924" s="66">
        <v>1921</v>
      </c>
      <c r="B1924" s="68" t="s">
        <v>138</v>
      </c>
      <c r="C1924" s="68" t="s">
        <v>111</v>
      </c>
      <c r="D1924" s="68" t="s">
        <v>112</v>
      </c>
      <c r="E1924" s="68" t="s">
        <v>447</v>
      </c>
      <c r="F1924" s="68"/>
      <c r="G1924" s="68" t="s">
        <v>2622</v>
      </c>
      <c r="H1924" s="68" t="s">
        <v>2623</v>
      </c>
      <c r="I1924" s="79" t="s">
        <v>2622</v>
      </c>
      <c r="J1924" s="79"/>
      <c r="K1924" s="79" t="s">
        <v>2622</v>
      </c>
      <c r="L1924" s="68"/>
      <c r="M1924" s="68"/>
      <c r="N1924" s="68"/>
      <c r="O1924" s="68"/>
      <c r="P1924" s="68"/>
      <c r="Q1924" s="71" t="s">
        <v>672</v>
      </c>
      <c r="R1924" s="71" t="s">
        <v>672</v>
      </c>
      <c r="S1924" s="68" t="s">
        <v>2624</v>
      </c>
      <c r="T1924" s="60" t="s">
        <v>142</v>
      </c>
      <c r="U1924" s="71" t="s">
        <v>2493</v>
      </c>
      <c r="V1924" s="71" t="s">
        <v>2493</v>
      </c>
      <c r="W1924" s="71" t="str">
        <f>VLOOKUP(E1924,[1]基础数据实体梳理模板!$D$5:$E$156,2,0)</f>
        <v>yy_audit_record</v>
      </c>
      <c r="X1924" s="68" t="s">
        <v>2623</v>
      </c>
    </row>
    <row r="1925" spans="1:24" x14ac:dyDescent="0.25">
      <c r="A1925" s="66">
        <v>1922</v>
      </c>
      <c r="B1925" s="68" t="s">
        <v>138</v>
      </c>
      <c r="C1925" s="68" t="s">
        <v>111</v>
      </c>
      <c r="D1925" s="68" t="s">
        <v>112</v>
      </c>
      <c r="E1925" s="68" t="s">
        <v>447</v>
      </c>
      <c r="F1925" s="68"/>
      <c r="G1925" s="68" t="s">
        <v>2625</v>
      </c>
      <c r="H1925" s="68" t="s">
        <v>1207</v>
      </c>
      <c r="I1925" s="79" t="s">
        <v>2625</v>
      </c>
      <c r="J1925" s="79"/>
      <c r="K1925" s="79" t="s">
        <v>2625</v>
      </c>
      <c r="L1925" s="68"/>
      <c r="M1925" s="68"/>
      <c r="N1925" s="68"/>
      <c r="O1925" s="68"/>
      <c r="P1925" s="68"/>
      <c r="Q1925" s="71" t="s">
        <v>672</v>
      </c>
      <c r="R1925" s="71" t="s">
        <v>672</v>
      </c>
      <c r="S1925" s="68" t="s">
        <v>743</v>
      </c>
      <c r="T1925" s="60" t="s">
        <v>142</v>
      </c>
      <c r="U1925" s="71" t="s">
        <v>2493</v>
      </c>
      <c r="V1925" s="71" t="s">
        <v>2493</v>
      </c>
      <c r="W1925" s="71" t="str">
        <f>VLOOKUP(E1925,[1]基础数据实体梳理模板!$D$5:$E$156,2,0)</f>
        <v>yy_audit_record</v>
      </c>
      <c r="X1925" s="68" t="s">
        <v>1207</v>
      </c>
    </row>
    <row r="1926" spans="1:24" x14ac:dyDescent="0.25">
      <c r="A1926" s="66">
        <v>1923</v>
      </c>
      <c r="B1926" s="68" t="s">
        <v>138</v>
      </c>
      <c r="C1926" s="68" t="s">
        <v>111</v>
      </c>
      <c r="D1926" s="68" t="s">
        <v>112</v>
      </c>
      <c r="E1926" s="68" t="s">
        <v>447</v>
      </c>
      <c r="F1926" s="68"/>
      <c r="G1926" s="68" t="s">
        <v>2626</v>
      </c>
      <c r="H1926" s="68" t="s">
        <v>2627</v>
      </c>
      <c r="I1926" s="79" t="s">
        <v>2626</v>
      </c>
      <c r="J1926" s="79"/>
      <c r="K1926" s="79" t="s">
        <v>2626</v>
      </c>
      <c r="L1926" s="68"/>
      <c r="M1926" s="68"/>
      <c r="N1926" s="68"/>
      <c r="O1926" s="68"/>
      <c r="P1926" s="68"/>
      <c r="Q1926" s="71" t="s">
        <v>672</v>
      </c>
      <c r="R1926" s="71" t="s">
        <v>672</v>
      </c>
      <c r="S1926" s="68" t="s">
        <v>1190</v>
      </c>
      <c r="T1926" s="60" t="s">
        <v>142</v>
      </c>
      <c r="U1926" s="71" t="s">
        <v>2493</v>
      </c>
      <c r="V1926" s="71" t="s">
        <v>2493</v>
      </c>
      <c r="W1926" s="71" t="str">
        <f>VLOOKUP(E1926,[1]基础数据实体梳理模板!$D$5:$E$156,2,0)</f>
        <v>yy_audit_record</v>
      </c>
      <c r="X1926" s="68" t="s">
        <v>2627</v>
      </c>
    </row>
    <row r="1927" spans="1:24" x14ac:dyDescent="0.25">
      <c r="A1927" s="66">
        <v>1924</v>
      </c>
      <c r="B1927" s="68" t="s">
        <v>138</v>
      </c>
      <c r="C1927" s="68" t="s">
        <v>111</v>
      </c>
      <c r="D1927" s="68" t="s">
        <v>112</v>
      </c>
      <c r="E1927" s="68" t="s">
        <v>450</v>
      </c>
      <c r="F1927" s="68"/>
      <c r="G1927" s="68" t="s">
        <v>2628</v>
      </c>
      <c r="H1927" s="68" t="s">
        <v>2629</v>
      </c>
      <c r="I1927" s="79" t="s">
        <v>2628</v>
      </c>
      <c r="J1927" s="79"/>
      <c r="K1927" s="79" t="s">
        <v>2628</v>
      </c>
      <c r="L1927" s="68"/>
      <c r="M1927" s="68"/>
      <c r="N1927" s="68"/>
      <c r="O1927" s="68"/>
      <c r="P1927" s="68"/>
      <c r="Q1927" s="71" t="s">
        <v>672</v>
      </c>
      <c r="R1927" s="71" t="s">
        <v>672</v>
      </c>
      <c r="S1927" s="68" t="s">
        <v>1438</v>
      </c>
      <c r="T1927" s="60" t="s">
        <v>142</v>
      </c>
      <c r="U1927" s="71" t="s">
        <v>2493</v>
      </c>
      <c r="V1927" s="71" t="s">
        <v>2493</v>
      </c>
      <c r="W1927" s="71" t="str">
        <f>VLOOKUP(E1927,[1]基础数据实体梳理模板!$D$5:$E$156,2,0)</f>
        <v>yy_message_log</v>
      </c>
      <c r="X1927" s="68" t="s">
        <v>2629</v>
      </c>
    </row>
    <row r="1928" spans="1:24" x14ac:dyDescent="0.25">
      <c r="A1928" s="66">
        <v>1925</v>
      </c>
      <c r="B1928" s="68" t="s">
        <v>138</v>
      </c>
      <c r="C1928" s="68" t="s">
        <v>111</v>
      </c>
      <c r="D1928" s="68" t="s">
        <v>112</v>
      </c>
      <c r="E1928" s="68" t="s">
        <v>450</v>
      </c>
      <c r="F1928" s="68"/>
      <c r="G1928" s="68" t="s">
        <v>2630</v>
      </c>
      <c r="H1928" s="68" t="s">
        <v>1172</v>
      </c>
      <c r="I1928" s="79" t="s">
        <v>2630</v>
      </c>
      <c r="J1928" s="79"/>
      <c r="K1928" s="79" t="s">
        <v>2630</v>
      </c>
      <c r="L1928" s="68"/>
      <c r="M1928" s="68"/>
      <c r="N1928" s="68"/>
      <c r="O1928" s="68"/>
      <c r="P1928" s="68"/>
      <c r="Q1928" s="71" t="s">
        <v>672</v>
      </c>
      <c r="R1928" s="71" t="s">
        <v>672</v>
      </c>
      <c r="S1928" s="68" t="s">
        <v>1791</v>
      </c>
      <c r="T1928" s="60" t="s">
        <v>142</v>
      </c>
      <c r="U1928" s="71" t="s">
        <v>2493</v>
      </c>
      <c r="V1928" s="71" t="s">
        <v>2493</v>
      </c>
      <c r="W1928" s="71" t="str">
        <f>VLOOKUP(E1928,[1]基础数据实体梳理模板!$D$5:$E$156,2,0)</f>
        <v>yy_message_log</v>
      </c>
      <c r="X1928" s="68" t="s">
        <v>1172</v>
      </c>
    </row>
    <row r="1929" spans="1:24" x14ac:dyDescent="0.25">
      <c r="A1929" s="66">
        <v>1926</v>
      </c>
      <c r="B1929" s="68" t="s">
        <v>138</v>
      </c>
      <c r="C1929" s="68" t="s">
        <v>111</v>
      </c>
      <c r="D1929" s="68" t="s">
        <v>112</v>
      </c>
      <c r="E1929" s="68" t="s">
        <v>450</v>
      </c>
      <c r="F1929" s="68"/>
      <c r="G1929" s="68" t="s">
        <v>2631</v>
      </c>
      <c r="H1929" s="68" t="s">
        <v>2632</v>
      </c>
      <c r="I1929" s="79" t="s">
        <v>2631</v>
      </c>
      <c r="J1929" s="79"/>
      <c r="K1929" s="79" t="s">
        <v>2631</v>
      </c>
      <c r="L1929" s="68"/>
      <c r="M1929" s="68"/>
      <c r="N1929" s="68"/>
      <c r="O1929" s="68"/>
      <c r="P1929" s="68"/>
      <c r="Q1929" s="71" t="s">
        <v>672</v>
      </c>
      <c r="R1929" s="71" t="s">
        <v>672</v>
      </c>
      <c r="S1929" s="68" t="s">
        <v>1216</v>
      </c>
      <c r="T1929" s="60" t="s">
        <v>142</v>
      </c>
      <c r="U1929" s="71" t="s">
        <v>2493</v>
      </c>
      <c r="V1929" s="71" t="s">
        <v>2493</v>
      </c>
      <c r="W1929" s="71" t="str">
        <f>VLOOKUP(E1929,[1]基础数据实体梳理模板!$D$5:$E$156,2,0)</f>
        <v>yy_message_log</v>
      </c>
      <c r="X1929" s="68" t="s">
        <v>2632</v>
      </c>
    </row>
    <row r="1930" spans="1:24" x14ac:dyDescent="0.25">
      <c r="A1930" s="66">
        <v>1927</v>
      </c>
      <c r="B1930" s="68" t="s">
        <v>138</v>
      </c>
      <c r="C1930" s="68" t="s">
        <v>111</v>
      </c>
      <c r="D1930" s="68" t="s">
        <v>112</v>
      </c>
      <c r="E1930" s="68" t="s">
        <v>450</v>
      </c>
      <c r="F1930" s="68"/>
      <c r="G1930" s="68" t="s">
        <v>2633</v>
      </c>
      <c r="H1930" s="68" t="s">
        <v>2634</v>
      </c>
      <c r="I1930" s="79" t="s">
        <v>2633</v>
      </c>
      <c r="J1930" s="79"/>
      <c r="K1930" s="79" t="s">
        <v>2633</v>
      </c>
      <c r="L1930" s="68"/>
      <c r="M1930" s="68"/>
      <c r="N1930" s="68"/>
      <c r="O1930" s="68"/>
      <c r="P1930" s="68"/>
      <c r="Q1930" s="71" t="s">
        <v>672</v>
      </c>
      <c r="R1930" s="71" t="s">
        <v>672</v>
      </c>
      <c r="S1930" s="68" t="s">
        <v>2624</v>
      </c>
      <c r="T1930" s="60" t="s">
        <v>142</v>
      </c>
      <c r="U1930" s="71" t="s">
        <v>2493</v>
      </c>
      <c r="V1930" s="71" t="s">
        <v>2493</v>
      </c>
      <c r="W1930" s="71" t="str">
        <f>VLOOKUP(E1930,[1]基础数据实体梳理模板!$D$5:$E$156,2,0)</f>
        <v>yy_message_log</v>
      </c>
      <c r="X1930" s="68" t="s">
        <v>2634</v>
      </c>
    </row>
    <row r="1931" spans="1:24" x14ac:dyDescent="0.25">
      <c r="A1931" s="66">
        <v>1928</v>
      </c>
      <c r="B1931" s="68" t="s">
        <v>138</v>
      </c>
      <c r="C1931" s="68" t="s">
        <v>111</v>
      </c>
      <c r="D1931" s="68" t="s">
        <v>112</v>
      </c>
      <c r="E1931" s="68" t="s">
        <v>450</v>
      </c>
      <c r="F1931" s="68"/>
      <c r="G1931" s="68" t="s">
        <v>2635</v>
      </c>
      <c r="H1931" s="68" t="s">
        <v>2636</v>
      </c>
      <c r="I1931" s="79" t="s">
        <v>2635</v>
      </c>
      <c r="J1931" s="79"/>
      <c r="K1931" s="79" t="s">
        <v>2635</v>
      </c>
      <c r="L1931" s="68"/>
      <c r="M1931" s="68"/>
      <c r="N1931" s="68"/>
      <c r="O1931" s="68"/>
      <c r="P1931" s="68"/>
      <c r="Q1931" s="71" t="s">
        <v>672</v>
      </c>
      <c r="R1931" s="71" t="s">
        <v>672</v>
      </c>
      <c r="S1931" s="68" t="s">
        <v>743</v>
      </c>
      <c r="T1931" s="60" t="s">
        <v>142</v>
      </c>
      <c r="U1931" s="71" t="s">
        <v>2493</v>
      </c>
      <c r="V1931" s="71" t="s">
        <v>2493</v>
      </c>
      <c r="W1931" s="71" t="str">
        <f>VLOOKUP(E1931,[1]基础数据实体梳理模板!$D$5:$E$156,2,0)</f>
        <v>yy_message_log</v>
      </c>
      <c r="X1931" s="68" t="s">
        <v>2636</v>
      </c>
    </row>
    <row r="1932" spans="1:24" x14ac:dyDescent="0.25">
      <c r="A1932" s="66">
        <v>1929</v>
      </c>
      <c r="B1932" s="68" t="s">
        <v>138</v>
      </c>
      <c r="C1932" s="68" t="s">
        <v>111</v>
      </c>
      <c r="D1932" s="68" t="s">
        <v>112</v>
      </c>
      <c r="E1932" s="68" t="s">
        <v>450</v>
      </c>
      <c r="F1932" s="68"/>
      <c r="G1932" s="68" t="s">
        <v>2637</v>
      </c>
      <c r="H1932" s="68" t="s">
        <v>2560</v>
      </c>
      <c r="I1932" s="79" t="s">
        <v>2637</v>
      </c>
      <c r="J1932" s="79"/>
      <c r="K1932" s="79" t="s">
        <v>2637</v>
      </c>
      <c r="L1932" s="68"/>
      <c r="M1932" s="68"/>
      <c r="N1932" s="68"/>
      <c r="O1932" s="68"/>
      <c r="P1932" s="68"/>
      <c r="Q1932" s="71" t="s">
        <v>672</v>
      </c>
      <c r="R1932" s="71" t="s">
        <v>672</v>
      </c>
      <c r="S1932" s="68" t="s">
        <v>1190</v>
      </c>
      <c r="T1932" s="60" t="s">
        <v>142</v>
      </c>
      <c r="U1932" s="71" t="s">
        <v>2493</v>
      </c>
      <c r="V1932" s="71" t="s">
        <v>2493</v>
      </c>
      <c r="W1932" s="71" t="str">
        <f>VLOOKUP(E1932,[1]基础数据实体梳理模板!$D$5:$E$156,2,0)</f>
        <v>yy_message_log</v>
      </c>
      <c r="X1932" s="68" t="s">
        <v>2560</v>
      </c>
    </row>
    <row r="1933" spans="1:24" x14ac:dyDescent="0.25">
      <c r="A1933" s="66">
        <v>1930</v>
      </c>
      <c r="B1933" s="68" t="s">
        <v>138</v>
      </c>
      <c r="C1933" s="68" t="s">
        <v>111</v>
      </c>
      <c r="D1933" s="68" t="s">
        <v>112</v>
      </c>
      <c r="E1933" s="68" t="s">
        <v>450</v>
      </c>
      <c r="F1933" s="68"/>
      <c r="G1933" s="68" t="s">
        <v>2638</v>
      </c>
      <c r="H1933" s="68" t="s">
        <v>2639</v>
      </c>
      <c r="I1933" s="79" t="s">
        <v>2638</v>
      </c>
      <c r="J1933" s="79"/>
      <c r="K1933" s="79" t="s">
        <v>2638</v>
      </c>
      <c r="L1933" s="68"/>
      <c r="M1933" s="68"/>
      <c r="N1933" s="68"/>
      <c r="O1933" s="68"/>
      <c r="P1933" s="68"/>
      <c r="Q1933" s="71" t="s">
        <v>672</v>
      </c>
      <c r="R1933" s="71" t="s">
        <v>672</v>
      </c>
      <c r="S1933" s="68"/>
      <c r="T1933" s="60" t="s">
        <v>142</v>
      </c>
      <c r="U1933" s="71" t="s">
        <v>2493</v>
      </c>
      <c r="V1933" s="71" t="s">
        <v>2493</v>
      </c>
      <c r="W1933" s="71" t="str">
        <f>VLOOKUP(E1933,[1]基础数据实体梳理模板!$D$5:$E$156,2,0)</f>
        <v>yy_message_log</v>
      </c>
      <c r="X1933" s="68" t="s">
        <v>2639</v>
      </c>
    </row>
    <row r="1934" spans="1:24" x14ac:dyDescent="0.25">
      <c r="A1934" s="66">
        <v>1931</v>
      </c>
      <c r="B1934" s="68" t="s">
        <v>138</v>
      </c>
      <c r="C1934" s="68" t="s">
        <v>111</v>
      </c>
      <c r="D1934" s="68" t="s">
        <v>112</v>
      </c>
      <c r="E1934" s="68" t="s">
        <v>450</v>
      </c>
      <c r="F1934" s="68"/>
      <c r="G1934" s="68" t="s">
        <v>2640</v>
      </c>
      <c r="H1934" s="68" t="s">
        <v>2641</v>
      </c>
      <c r="I1934" s="79" t="s">
        <v>2640</v>
      </c>
      <c r="J1934" s="79"/>
      <c r="K1934" s="79" t="s">
        <v>2640</v>
      </c>
      <c r="L1934" s="68"/>
      <c r="M1934" s="68"/>
      <c r="N1934" s="68"/>
      <c r="O1934" s="68"/>
      <c r="P1934" s="68"/>
      <c r="Q1934" s="71" t="s">
        <v>672</v>
      </c>
      <c r="R1934" s="71" t="s">
        <v>672</v>
      </c>
      <c r="S1934" s="68"/>
      <c r="T1934" s="60" t="s">
        <v>142</v>
      </c>
      <c r="U1934" s="71" t="s">
        <v>2493</v>
      </c>
      <c r="V1934" s="71" t="s">
        <v>2493</v>
      </c>
      <c r="W1934" s="71" t="str">
        <f>VLOOKUP(E1934,[1]基础数据实体梳理模板!$D$5:$E$156,2,0)</f>
        <v>yy_message_log</v>
      </c>
      <c r="X1934" s="68" t="s">
        <v>2641</v>
      </c>
    </row>
    <row r="1935" spans="1:24" ht="29.25" x14ac:dyDescent="0.25">
      <c r="A1935" s="66">
        <v>1932</v>
      </c>
      <c r="B1935" s="68" t="s">
        <v>138</v>
      </c>
      <c r="C1935" s="68" t="s">
        <v>111</v>
      </c>
      <c r="D1935" s="68" t="s">
        <v>112</v>
      </c>
      <c r="E1935" s="68" t="s">
        <v>453</v>
      </c>
      <c r="F1935" s="68"/>
      <c r="G1935" s="68" t="s">
        <v>2642</v>
      </c>
      <c r="H1935" s="68" t="s">
        <v>2596</v>
      </c>
      <c r="I1935" s="79" t="s">
        <v>2642</v>
      </c>
      <c r="J1935" s="79"/>
      <c r="K1935" s="79" t="s">
        <v>2642</v>
      </c>
      <c r="L1935" s="68"/>
      <c r="M1935" s="68"/>
      <c r="N1935" s="68"/>
      <c r="O1935" s="68"/>
      <c r="P1935" s="68"/>
      <c r="Q1935" s="71" t="s">
        <v>672</v>
      </c>
      <c r="R1935" s="71" t="s">
        <v>672</v>
      </c>
      <c r="S1935" s="68" t="s">
        <v>1438</v>
      </c>
      <c r="T1935" s="60" t="s">
        <v>142</v>
      </c>
      <c r="U1935" s="71" t="s">
        <v>2493</v>
      </c>
      <c r="V1935" s="71" t="s">
        <v>2493</v>
      </c>
      <c r="W1935" s="71" t="str">
        <f>VLOOKUP(E1935,[1]基础数据实体梳理模板!$D$5:$E$156,2,0)</f>
        <v>yy_plan_node_task</v>
      </c>
      <c r="X1935" s="68" t="s">
        <v>2596</v>
      </c>
    </row>
    <row r="1936" spans="1:24" x14ac:dyDescent="0.25">
      <c r="A1936" s="66">
        <v>1933</v>
      </c>
      <c r="B1936" s="68" t="s">
        <v>138</v>
      </c>
      <c r="C1936" s="68" t="s">
        <v>111</v>
      </c>
      <c r="D1936" s="68" t="s">
        <v>112</v>
      </c>
      <c r="E1936" s="68" t="s">
        <v>453</v>
      </c>
      <c r="F1936" s="68"/>
      <c r="G1936" s="68" t="s">
        <v>705</v>
      </c>
      <c r="H1936" s="68" t="s">
        <v>2502</v>
      </c>
      <c r="I1936" s="79" t="s">
        <v>705</v>
      </c>
      <c r="J1936" s="79"/>
      <c r="K1936" s="79" t="s">
        <v>705</v>
      </c>
      <c r="L1936" s="68"/>
      <c r="M1936" s="68"/>
      <c r="N1936" s="68"/>
      <c r="O1936" s="68"/>
      <c r="P1936" s="68"/>
      <c r="Q1936" s="71" t="s">
        <v>672</v>
      </c>
      <c r="R1936" s="71" t="s">
        <v>672</v>
      </c>
      <c r="S1936" s="68" t="s">
        <v>1222</v>
      </c>
      <c r="T1936" s="60" t="s">
        <v>142</v>
      </c>
      <c r="U1936" s="71" t="s">
        <v>2493</v>
      </c>
      <c r="V1936" s="71" t="s">
        <v>2493</v>
      </c>
      <c r="W1936" s="71" t="str">
        <f>VLOOKUP(E1936,[1]基础数据实体梳理模板!$D$5:$E$156,2,0)</f>
        <v>yy_plan_node_task</v>
      </c>
      <c r="X1936" s="68" t="s">
        <v>2502</v>
      </c>
    </row>
    <row r="1937" spans="1:24" x14ac:dyDescent="0.25">
      <c r="A1937" s="66">
        <v>1934</v>
      </c>
      <c r="B1937" s="68" t="s">
        <v>138</v>
      </c>
      <c r="C1937" s="68" t="s">
        <v>111</v>
      </c>
      <c r="D1937" s="68" t="s">
        <v>112</v>
      </c>
      <c r="E1937" s="68" t="s">
        <v>453</v>
      </c>
      <c r="F1937" s="68"/>
      <c r="G1937" s="68" t="s">
        <v>2503</v>
      </c>
      <c r="H1937" s="68" t="s">
        <v>2504</v>
      </c>
      <c r="I1937" s="79" t="s">
        <v>2503</v>
      </c>
      <c r="J1937" s="79"/>
      <c r="K1937" s="79" t="s">
        <v>2503</v>
      </c>
      <c r="L1937" s="68"/>
      <c r="M1937" s="68"/>
      <c r="N1937" s="68"/>
      <c r="O1937" s="68"/>
      <c r="P1937" s="68"/>
      <c r="Q1937" s="71" t="s">
        <v>672</v>
      </c>
      <c r="R1937" s="71" t="s">
        <v>672</v>
      </c>
      <c r="S1937" s="68" t="s">
        <v>1222</v>
      </c>
      <c r="T1937" s="60" t="s">
        <v>142</v>
      </c>
      <c r="U1937" s="71" t="s">
        <v>2493</v>
      </c>
      <c r="V1937" s="71" t="s">
        <v>2493</v>
      </c>
      <c r="W1937" s="71" t="str">
        <f>VLOOKUP(E1937,[1]基础数据实体梳理模板!$D$5:$E$156,2,0)</f>
        <v>yy_plan_node_task</v>
      </c>
      <c r="X1937" s="68" t="s">
        <v>2504</v>
      </c>
    </row>
    <row r="1938" spans="1:24" x14ac:dyDescent="0.25">
      <c r="A1938" s="66">
        <v>1935</v>
      </c>
      <c r="B1938" s="68" t="s">
        <v>138</v>
      </c>
      <c r="C1938" s="68" t="s">
        <v>111</v>
      </c>
      <c r="D1938" s="68" t="s">
        <v>112</v>
      </c>
      <c r="E1938" s="68" t="s">
        <v>453</v>
      </c>
      <c r="F1938" s="68"/>
      <c r="G1938" s="68" t="s">
        <v>2505</v>
      </c>
      <c r="H1938" s="68" t="s">
        <v>2506</v>
      </c>
      <c r="I1938" s="79" t="s">
        <v>2505</v>
      </c>
      <c r="J1938" s="79"/>
      <c r="K1938" s="79" t="s">
        <v>2505</v>
      </c>
      <c r="L1938" s="68"/>
      <c r="M1938" s="68"/>
      <c r="N1938" s="68"/>
      <c r="O1938" s="68"/>
      <c r="P1938" s="68"/>
      <c r="Q1938" s="71" t="s">
        <v>672</v>
      </c>
      <c r="R1938" s="71" t="s">
        <v>672</v>
      </c>
      <c r="S1938" s="68" t="s">
        <v>743</v>
      </c>
      <c r="T1938" s="60" t="s">
        <v>142</v>
      </c>
      <c r="U1938" s="71" t="s">
        <v>2493</v>
      </c>
      <c r="V1938" s="71" t="s">
        <v>2493</v>
      </c>
      <c r="W1938" s="71" t="str">
        <f>VLOOKUP(E1938,[1]基础数据实体梳理模板!$D$5:$E$156,2,0)</f>
        <v>yy_plan_node_task</v>
      </c>
      <c r="X1938" s="68" t="s">
        <v>2506</v>
      </c>
    </row>
    <row r="1939" spans="1:24" x14ac:dyDescent="0.25">
      <c r="A1939" s="66">
        <v>1936</v>
      </c>
      <c r="B1939" s="68" t="s">
        <v>138</v>
      </c>
      <c r="C1939" s="68" t="s">
        <v>111</v>
      </c>
      <c r="D1939" s="68" t="s">
        <v>112</v>
      </c>
      <c r="E1939" s="68" t="s">
        <v>453</v>
      </c>
      <c r="F1939" s="68"/>
      <c r="G1939" s="68" t="s">
        <v>2507</v>
      </c>
      <c r="H1939" s="68" t="s">
        <v>2508</v>
      </c>
      <c r="I1939" s="79" t="s">
        <v>2507</v>
      </c>
      <c r="J1939" s="79"/>
      <c r="K1939" s="79" t="s">
        <v>2507</v>
      </c>
      <c r="L1939" s="68"/>
      <c r="M1939" s="68"/>
      <c r="N1939" s="68"/>
      <c r="O1939" s="68"/>
      <c r="P1939" s="68"/>
      <c r="Q1939" s="71" t="s">
        <v>672</v>
      </c>
      <c r="R1939" s="71" t="s">
        <v>672</v>
      </c>
      <c r="S1939" s="68" t="s">
        <v>1222</v>
      </c>
      <c r="T1939" s="60" t="s">
        <v>142</v>
      </c>
      <c r="U1939" s="71" t="s">
        <v>2493</v>
      </c>
      <c r="V1939" s="71" t="s">
        <v>2493</v>
      </c>
      <c r="W1939" s="71" t="str">
        <f>VLOOKUP(E1939,[1]基础数据实体梳理模板!$D$5:$E$156,2,0)</f>
        <v>yy_plan_node_task</v>
      </c>
      <c r="X1939" s="68" t="s">
        <v>2508</v>
      </c>
    </row>
    <row r="1940" spans="1:24" x14ac:dyDescent="0.25">
      <c r="A1940" s="66">
        <v>1937</v>
      </c>
      <c r="B1940" s="68" t="s">
        <v>138</v>
      </c>
      <c r="C1940" s="68" t="s">
        <v>111</v>
      </c>
      <c r="D1940" s="68" t="s">
        <v>112</v>
      </c>
      <c r="E1940" s="68" t="s">
        <v>453</v>
      </c>
      <c r="F1940" s="68"/>
      <c r="G1940" s="68" t="s">
        <v>2509</v>
      </c>
      <c r="H1940" s="68" t="s">
        <v>2510</v>
      </c>
      <c r="I1940" s="79" t="s">
        <v>2509</v>
      </c>
      <c r="J1940" s="79"/>
      <c r="K1940" s="79" t="s">
        <v>2509</v>
      </c>
      <c r="L1940" s="68"/>
      <c r="M1940" s="68"/>
      <c r="N1940" s="68"/>
      <c r="O1940" s="68"/>
      <c r="P1940" s="68"/>
      <c r="Q1940" s="71" t="s">
        <v>672</v>
      </c>
      <c r="R1940" s="71" t="s">
        <v>672</v>
      </c>
      <c r="S1940" s="68" t="s">
        <v>1222</v>
      </c>
      <c r="T1940" s="60" t="s">
        <v>142</v>
      </c>
      <c r="U1940" s="71" t="s">
        <v>2493</v>
      </c>
      <c r="V1940" s="71" t="s">
        <v>2493</v>
      </c>
      <c r="W1940" s="71" t="str">
        <f>VLOOKUP(E1940,[1]基础数据实体梳理模板!$D$5:$E$156,2,0)</f>
        <v>yy_plan_node_task</v>
      </c>
      <c r="X1940" s="68" t="s">
        <v>2510</v>
      </c>
    </row>
    <row r="1941" spans="1:24" x14ac:dyDescent="0.25">
      <c r="A1941" s="66">
        <v>1938</v>
      </c>
      <c r="B1941" s="68" t="s">
        <v>138</v>
      </c>
      <c r="C1941" s="68" t="s">
        <v>111</v>
      </c>
      <c r="D1941" s="68" t="s">
        <v>112</v>
      </c>
      <c r="E1941" s="68" t="s">
        <v>453</v>
      </c>
      <c r="F1941" s="68"/>
      <c r="G1941" s="68" t="s">
        <v>2511</v>
      </c>
      <c r="H1941" s="68" t="s">
        <v>1032</v>
      </c>
      <c r="I1941" s="79" t="s">
        <v>2511</v>
      </c>
      <c r="J1941" s="79"/>
      <c r="K1941" s="79" t="s">
        <v>2511</v>
      </c>
      <c r="L1941" s="68"/>
      <c r="M1941" s="68"/>
      <c r="N1941" s="68"/>
      <c r="O1941" s="68"/>
      <c r="P1941" s="68"/>
      <c r="Q1941" s="71" t="s">
        <v>672</v>
      </c>
      <c r="R1941" s="71" t="s">
        <v>672</v>
      </c>
      <c r="S1941" s="68" t="s">
        <v>743</v>
      </c>
      <c r="T1941" s="60" t="s">
        <v>142</v>
      </c>
      <c r="U1941" s="71" t="s">
        <v>2493</v>
      </c>
      <c r="V1941" s="71" t="s">
        <v>2493</v>
      </c>
      <c r="W1941" s="71" t="str">
        <f>VLOOKUP(E1941,[1]基础数据实体梳理模板!$D$5:$E$156,2,0)</f>
        <v>yy_plan_node_task</v>
      </c>
      <c r="X1941" s="68" t="s">
        <v>1032</v>
      </c>
    </row>
    <row r="1942" spans="1:24" x14ac:dyDescent="0.25">
      <c r="A1942" s="66">
        <v>1939</v>
      </c>
      <c r="B1942" s="68" t="s">
        <v>138</v>
      </c>
      <c r="C1942" s="68" t="s">
        <v>111</v>
      </c>
      <c r="D1942" s="68" t="s">
        <v>112</v>
      </c>
      <c r="E1942" s="68" t="s">
        <v>453</v>
      </c>
      <c r="F1942" s="68"/>
      <c r="G1942" s="68" t="s">
        <v>1</v>
      </c>
      <c r="H1942" s="68" t="s">
        <v>1215</v>
      </c>
      <c r="I1942" s="79" t="s">
        <v>1</v>
      </c>
      <c r="J1942" s="79"/>
      <c r="K1942" s="79" t="s">
        <v>1</v>
      </c>
      <c r="L1942" s="68"/>
      <c r="M1942" s="68"/>
      <c r="N1942" s="68"/>
      <c r="O1942" s="68"/>
      <c r="P1942" s="68"/>
      <c r="Q1942" s="71" t="s">
        <v>672</v>
      </c>
      <c r="R1942" s="71" t="s">
        <v>672</v>
      </c>
      <c r="S1942" s="68" t="s">
        <v>1438</v>
      </c>
      <c r="T1942" s="60" t="s">
        <v>142</v>
      </c>
      <c r="U1942" s="71" t="s">
        <v>2493</v>
      </c>
      <c r="V1942" s="71" t="s">
        <v>2493</v>
      </c>
      <c r="W1942" s="71" t="str">
        <f>VLOOKUP(E1942,[1]基础数据实体梳理模板!$D$5:$E$156,2,0)</f>
        <v>yy_plan_node_task</v>
      </c>
      <c r="X1942" s="68" t="s">
        <v>1215</v>
      </c>
    </row>
    <row r="1943" spans="1:24" x14ac:dyDescent="0.25">
      <c r="A1943" s="66">
        <v>1940</v>
      </c>
      <c r="B1943" s="68" t="s">
        <v>138</v>
      </c>
      <c r="C1943" s="68" t="s">
        <v>111</v>
      </c>
      <c r="D1943" s="68" t="s">
        <v>112</v>
      </c>
      <c r="E1943" s="68" t="s">
        <v>453</v>
      </c>
      <c r="F1943" s="68"/>
      <c r="G1943" s="68" t="s">
        <v>2512</v>
      </c>
      <c r="H1943" s="68" t="s">
        <v>1218</v>
      </c>
      <c r="I1943" s="79" t="s">
        <v>2512</v>
      </c>
      <c r="J1943" s="79"/>
      <c r="K1943" s="79" t="s">
        <v>2512</v>
      </c>
      <c r="L1943" s="68"/>
      <c r="M1943" s="68"/>
      <c r="N1943" s="68"/>
      <c r="O1943" s="68"/>
      <c r="P1943" s="68"/>
      <c r="Q1943" s="71" t="s">
        <v>672</v>
      </c>
      <c r="R1943" s="71" t="s">
        <v>672</v>
      </c>
      <c r="S1943" s="68" t="s">
        <v>1222</v>
      </c>
      <c r="T1943" s="60" t="s">
        <v>142</v>
      </c>
      <c r="U1943" s="71" t="s">
        <v>2493</v>
      </c>
      <c r="V1943" s="71" t="s">
        <v>2493</v>
      </c>
      <c r="W1943" s="71" t="str">
        <f>VLOOKUP(E1943,[1]基础数据实体梳理模板!$D$5:$E$156,2,0)</f>
        <v>yy_plan_node_task</v>
      </c>
      <c r="X1943" s="68" t="s">
        <v>1218</v>
      </c>
    </row>
    <row r="1944" spans="1:24" x14ac:dyDescent="0.25">
      <c r="A1944" s="66">
        <v>1941</v>
      </c>
      <c r="B1944" s="68" t="s">
        <v>138</v>
      </c>
      <c r="C1944" s="68" t="s">
        <v>111</v>
      </c>
      <c r="D1944" s="68" t="s">
        <v>112</v>
      </c>
      <c r="E1944" s="68" t="s">
        <v>453</v>
      </c>
      <c r="F1944" s="68"/>
      <c r="G1944" s="68" t="s">
        <v>2513</v>
      </c>
      <c r="H1944" s="68" t="s">
        <v>2514</v>
      </c>
      <c r="I1944" s="79" t="s">
        <v>2513</v>
      </c>
      <c r="J1944" s="79"/>
      <c r="K1944" s="79" t="s">
        <v>2513</v>
      </c>
      <c r="L1944" s="68"/>
      <c r="M1944" s="68"/>
      <c r="N1944" s="68"/>
      <c r="O1944" s="68"/>
      <c r="P1944" s="68"/>
      <c r="Q1944" s="71" t="s">
        <v>672</v>
      </c>
      <c r="R1944" s="71" t="s">
        <v>672</v>
      </c>
      <c r="S1944" s="68" t="s">
        <v>1222</v>
      </c>
      <c r="T1944" s="60" t="s">
        <v>142</v>
      </c>
      <c r="U1944" s="71" t="s">
        <v>2493</v>
      </c>
      <c r="V1944" s="71" t="s">
        <v>2493</v>
      </c>
      <c r="W1944" s="71" t="str">
        <f>VLOOKUP(E1944,[1]基础数据实体梳理模板!$D$5:$E$156,2,0)</f>
        <v>yy_plan_node_task</v>
      </c>
      <c r="X1944" s="68" t="s">
        <v>2514</v>
      </c>
    </row>
    <row r="1945" spans="1:24" x14ac:dyDescent="0.25">
      <c r="A1945" s="66">
        <v>1942</v>
      </c>
      <c r="B1945" s="68" t="s">
        <v>138</v>
      </c>
      <c r="C1945" s="68" t="s">
        <v>111</v>
      </c>
      <c r="D1945" s="68" t="s">
        <v>112</v>
      </c>
      <c r="E1945" s="68" t="s">
        <v>453</v>
      </c>
      <c r="F1945" s="68"/>
      <c r="G1945" s="68" t="s">
        <v>2565</v>
      </c>
      <c r="H1945" s="68" t="s">
        <v>2566</v>
      </c>
      <c r="I1945" s="79" t="s">
        <v>2565</v>
      </c>
      <c r="J1945" s="79"/>
      <c r="K1945" s="79" t="s">
        <v>2565</v>
      </c>
      <c r="L1945" s="68"/>
      <c r="M1945" s="68"/>
      <c r="N1945" s="68"/>
      <c r="O1945" s="68"/>
      <c r="P1945" s="68"/>
      <c r="Q1945" s="71" t="s">
        <v>672</v>
      </c>
      <c r="R1945" s="71" t="s">
        <v>672</v>
      </c>
      <c r="S1945" s="68" t="s">
        <v>1438</v>
      </c>
      <c r="T1945" s="60" t="s">
        <v>142</v>
      </c>
      <c r="U1945" s="71" t="s">
        <v>2493</v>
      </c>
      <c r="V1945" s="71" t="s">
        <v>2493</v>
      </c>
      <c r="W1945" s="71" t="str">
        <f>VLOOKUP(E1945,[1]基础数据实体梳理模板!$D$5:$E$156,2,0)</f>
        <v>yy_plan_node_task</v>
      </c>
      <c r="X1945" s="68" t="s">
        <v>2566</v>
      </c>
    </row>
    <row r="1946" spans="1:24" x14ac:dyDescent="0.25">
      <c r="A1946" s="66">
        <v>1943</v>
      </c>
      <c r="B1946" s="68" t="s">
        <v>138</v>
      </c>
      <c r="C1946" s="68" t="s">
        <v>111</v>
      </c>
      <c r="D1946" s="68" t="s">
        <v>112</v>
      </c>
      <c r="E1946" s="68" t="s">
        <v>453</v>
      </c>
      <c r="F1946" s="68"/>
      <c r="G1946" s="68" t="s">
        <v>2643</v>
      </c>
      <c r="H1946" s="68" t="s">
        <v>2557</v>
      </c>
      <c r="I1946" s="79" t="s">
        <v>2643</v>
      </c>
      <c r="J1946" s="79"/>
      <c r="K1946" s="79" t="s">
        <v>2643</v>
      </c>
      <c r="L1946" s="68"/>
      <c r="M1946" s="68"/>
      <c r="N1946" s="68"/>
      <c r="O1946" s="68"/>
      <c r="P1946" s="68"/>
      <c r="Q1946" s="71" t="s">
        <v>672</v>
      </c>
      <c r="R1946" s="71" t="s">
        <v>672</v>
      </c>
      <c r="S1946" s="68" t="s">
        <v>2644</v>
      </c>
      <c r="T1946" s="60" t="s">
        <v>142</v>
      </c>
      <c r="U1946" s="71" t="s">
        <v>2493</v>
      </c>
      <c r="V1946" s="71" t="s">
        <v>2493</v>
      </c>
      <c r="W1946" s="71" t="str">
        <f>VLOOKUP(E1946,[1]基础数据实体梳理模板!$D$5:$E$156,2,0)</f>
        <v>yy_plan_node_task</v>
      </c>
      <c r="X1946" s="68" t="s">
        <v>2557</v>
      </c>
    </row>
    <row r="1947" spans="1:24" ht="31.5" x14ac:dyDescent="0.25">
      <c r="A1947" s="66">
        <v>1944</v>
      </c>
      <c r="B1947" s="68" t="s">
        <v>138</v>
      </c>
      <c r="C1947" s="68" t="s">
        <v>111</v>
      </c>
      <c r="D1947" s="68" t="s">
        <v>112</v>
      </c>
      <c r="E1947" s="68" t="s">
        <v>453</v>
      </c>
      <c r="F1947" s="68"/>
      <c r="G1947" s="68" t="s">
        <v>2571</v>
      </c>
      <c r="H1947" s="68" t="s">
        <v>2572</v>
      </c>
      <c r="I1947" s="79" t="s">
        <v>2571</v>
      </c>
      <c r="J1947" s="79"/>
      <c r="K1947" s="79" t="s">
        <v>2571</v>
      </c>
      <c r="L1947" s="68"/>
      <c r="M1947" s="68"/>
      <c r="N1947" s="68"/>
      <c r="O1947" s="68"/>
      <c r="P1947" s="68"/>
      <c r="Q1947" s="71" t="s">
        <v>672</v>
      </c>
      <c r="R1947" s="71" t="s">
        <v>672</v>
      </c>
      <c r="S1947" s="68" t="s">
        <v>1222</v>
      </c>
      <c r="T1947" s="60" t="s">
        <v>142</v>
      </c>
      <c r="U1947" s="71" t="s">
        <v>2493</v>
      </c>
      <c r="V1947" s="71" t="s">
        <v>2493</v>
      </c>
      <c r="W1947" s="71" t="str">
        <f>VLOOKUP(E1947,[1]基础数据实体梳理模板!$D$5:$E$156,2,0)</f>
        <v>yy_plan_node_task</v>
      </c>
      <c r="X1947" s="68" t="s">
        <v>2572</v>
      </c>
    </row>
    <row r="1948" spans="1:24" x14ac:dyDescent="0.25">
      <c r="A1948" s="66">
        <v>1945</v>
      </c>
      <c r="B1948" s="68" t="s">
        <v>138</v>
      </c>
      <c r="C1948" s="68" t="s">
        <v>111</v>
      </c>
      <c r="D1948" s="68" t="s">
        <v>112</v>
      </c>
      <c r="E1948" s="68" t="s">
        <v>453</v>
      </c>
      <c r="F1948" s="68"/>
      <c r="G1948" s="68" t="s">
        <v>2573</v>
      </c>
      <c r="H1948" s="68" t="s">
        <v>2574</v>
      </c>
      <c r="I1948" s="79" t="s">
        <v>2573</v>
      </c>
      <c r="J1948" s="79"/>
      <c r="K1948" s="79" t="s">
        <v>2573</v>
      </c>
      <c r="L1948" s="68"/>
      <c r="M1948" s="68"/>
      <c r="N1948" s="68"/>
      <c r="O1948" s="68"/>
      <c r="P1948" s="68"/>
      <c r="Q1948" s="71" t="s">
        <v>672</v>
      </c>
      <c r="R1948" s="71" t="s">
        <v>672</v>
      </c>
      <c r="S1948" s="68" t="s">
        <v>1222</v>
      </c>
      <c r="T1948" s="60" t="s">
        <v>142</v>
      </c>
      <c r="U1948" s="71" t="s">
        <v>2493</v>
      </c>
      <c r="V1948" s="71" t="s">
        <v>2493</v>
      </c>
      <c r="W1948" s="71" t="str">
        <f>VLOOKUP(E1948,[1]基础数据实体梳理模板!$D$5:$E$156,2,0)</f>
        <v>yy_plan_node_task</v>
      </c>
      <c r="X1948" s="68" t="s">
        <v>2574</v>
      </c>
    </row>
    <row r="1949" spans="1:24" x14ac:dyDescent="0.25">
      <c r="A1949" s="66">
        <v>1946</v>
      </c>
      <c r="B1949" s="68" t="s">
        <v>138</v>
      </c>
      <c r="C1949" s="68" t="s">
        <v>111</v>
      </c>
      <c r="D1949" s="68" t="s">
        <v>112</v>
      </c>
      <c r="E1949" s="68" t="s">
        <v>453</v>
      </c>
      <c r="F1949" s="68"/>
      <c r="G1949" s="68" t="s">
        <v>2645</v>
      </c>
      <c r="H1949" s="68" t="s">
        <v>2568</v>
      </c>
      <c r="I1949" s="79" t="s">
        <v>2645</v>
      </c>
      <c r="J1949" s="79"/>
      <c r="K1949" s="79" t="s">
        <v>2645</v>
      </c>
      <c r="L1949" s="68"/>
      <c r="M1949" s="68"/>
      <c r="N1949" s="68"/>
      <c r="O1949" s="68"/>
      <c r="P1949" s="68"/>
      <c r="Q1949" s="71" t="s">
        <v>672</v>
      </c>
      <c r="R1949" s="71" t="s">
        <v>672</v>
      </c>
      <c r="S1949" s="68" t="s">
        <v>1222</v>
      </c>
      <c r="T1949" s="60" t="s">
        <v>142</v>
      </c>
      <c r="U1949" s="71" t="s">
        <v>2493</v>
      </c>
      <c r="V1949" s="71" t="s">
        <v>2493</v>
      </c>
      <c r="W1949" s="71" t="str">
        <f>VLOOKUP(E1949,[1]基础数据实体梳理模板!$D$5:$E$156,2,0)</f>
        <v>yy_plan_node_task</v>
      </c>
      <c r="X1949" s="68" t="s">
        <v>2568</v>
      </c>
    </row>
    <row r="1950" spans="1:24" x14ac:dyDescent="0.25">
      <c r="A1950" s="66">
        <v>1947</v>
      </c>
      <c r="B1950" s="68" t="s">
        <v>138</v>
      </c>
      <c r="C1950" s="68" t="s">
        <v>111</v>
      </c>
      <c r="D1950" s="68" t="s">
        <v>112</v>
      </c>
      <c r="E1950" s="68" t="s">
        <v>453</v>
      </c>
      <c r="F1950" s="68"/>
      <c r="G1950" s="68" t="s">
        <v>2646</v>
      </c>
      <c r="H1950" s="68" t="s">
        <v>2570</v>
      </c>
      <c r="I1950" s="79" t="s">
        <v>2646</v>
      </c>
      <c r="J1950" s="79"/>
      <c r="K1950" s="79" t="s">
        <v>2646</v>
      </c>
      <c r="L1950" s="68"/>
      <c r="M1950" s="68"/>
      <c r="N1950" s="68"/>
      <c r="O1950" s="68"/>
      <c r="P1950" s="68"/>
      <c r="Q1950" s="71" t="s">
        <v>672</v>
      </c>
      <c r="R1950" s="71" t="s">
        <v>672</v>
      </c>
      <c r="S1950" s="68" t="s">
        <v>1222</v>
      </c>
      <c r="T1950" s="60" t="s">
        <v>142</v>
      </c>
      <c r="U1950" s="71" t="s">
        <v>2493</v>
      </c>
      <c r="V1950" s="71" t="s">
        <v>2493</v>
      </c>
      <c r="W1950" s="71" t="str">
        <f>VLOOKUP(E1950,[1]基础数据实体梳理模板!$D$5:$E$156,2,0)</f>
        <v>yy_plan_node_task</v>
      </c>
      <c r="X1950" s="68" t="s">
        <v>2570</v>
      </c>
    </row>
    <row r="1951" spans="1:24" ht="31.5" x14ac:dyDescent="0.25">
      <c r="A1951" s="66">
        <v>1948</v>
      </c>
      <c r="B1951" s="68" t="s">
        <v>138</v>
      </c>
      <c r="C1951" s="68" t="s">
        <v>111</v>
      </c>
      <c r="D1951" s="68" t="s">
        <v>112</v>
      </c>
      <c r="E1951" s="68" t="s">
        <v>453</v>
      </c>
      <c r="F1951" s="68"/>
      <c r="G1951" s="68" t="s">
        <v>2647</v>
      </c>
      <c r="H1951" s="68" t="s">
        <v>2519</v>
      </c>
      <c r="I1951" s="79" t="s">
        <v>2647</v>
      </c>
      <c r="J1951" s="79"/>
      <c r="K1951" s="79" t="s">
        <v>2647</v>
      </c>
      <c r="L1951" s="68"/>
      <c r="M1951" s="68"/>
      <c r="N1951" s="68"/>
      <c r="O1951" s="68"/>
      <c r="P1951" s="68"/>
      <c r="Q1951" s="71" t="s">
        <v>672</v>
      </c>
      <c r="R1951" s="71" t="s">
        <v>672</v>
      </c>
      <c r="S1951" s="68" t="s">
        <v>1222</v>
      </c>
      <c r="T1951" s="60" t="s">
        <v>142</v>
      </c>
      <c r="U1951" s="71" t="s">
        <v>2493</v>
      </c>
      <c r="V1951" s="71" t="s">
        <v>2493</v>
      </c>
      <c r="W1951" s="71" t="str">
        <f>VLOOKUP(E1951,[1]基础数据实体梳理模板!$D$5:$E$156,2,0)</f>
        <v>yy_plan_node_task</v>
      </c>
      <c r="X1951" s="68" t="s">
        <v>2519</v>
      </c>
    </row>
    <row r="1952" spans="1:24" ht="31.5" x14ac:dyDescent="0.25">
      <c r="A1952" s="66">
        <v>1949</v>
      </c>
      <c r="B1952" s="68" t="s">
        <v>138</v>
      </c>
      <c r="C1952" s="68" t="s">
        <v>111</v>
      </c>
      <c r="D1952" s="68" t="s">
        <v>112</v>
      </c>
      <c r="E1952" s="68" t="s">
        <v>453</v>
      </c>
      <c r="F1952" s="68"/>
      <c r="G1952" s="68" t="s">
        <v>2648</v>
      </c>
      <c r="H1952" s="68" t="s">
        <v>2521</v>
      </c>
      <c r="I1952" s="79" t="s">
        <v>2648</v>
      </c>
      <c r="J1952" s="79"/>
      <c r="K1952" s="79" t="s">
        <v>2648</v>
      </c>
      <c r="L1952" s="68"/>
      <c r="M1952" s="68"/>
      <c r="N1952" s="68"/>
      <c r="O1952" s="68"/>
      <c r="P1952" s="68"/>
      <c r="Q1952" s="71" t="s">
        <v>672</v>
      </c>
      <c r="R1952" s="71" t="s">
        <v>672</v>
      </c>
      <c r="S1952" s="68" t="s">
        <v>1222</v>
      </c>
      <c r="T1952" s="60" t="s">
        <v>142</v>
      </c>
      <c r="U1952" s="71" t="s">
        <v>2493</v>
      </c>
      <c r="V1952" s="71" t="s">
        <v>2493</v>
      </c>
      <c r="W1952" s="71" t="str">
        <f>VLOOKUP(E1952,[1]基础数据实体梳理模板!$D$5:$E$156,2,0)</f>
        <v>yy_plan_node_task</v>
      </c>
      <c r="X1952" s="68" t="s">
        <v>2521</v>
      </c>
    </row>
    <row r="1953" spans="1:24" ht="31.5" x14ac:dyDescent="0.25">
      <c r="A1953" s="66">
        <v>1950</v>
      </c>
      <c r="B1953" s="68" t="s">
        <v>138</v>
      </c>
      <c r="C1953" s="68" t="s">
        <v>111</v>
      </c>
      <c r="D1953" s="68" t="s">
        <v>112</v>
      </c>
      <c r="E1953" s="68" t="s">
        <v>453</v>
      </c>
      <c r="F1953" s="68"/>
      <c r="G1953" s="68" t="s">
        <v>2649</v>
      </c>
      <c r="H1953" s="68" t="s">
        <v>2523</v>
      </c>
      <c r="I1953" s="79" t="s">
        <v>2649</v>
      </c>
      <c r="J1953" s="79"/>
      <c r="K1953" s="79" t="s">
        <v>2649</v>
      </c>
      <c r="L1953" s="68"/>
      <c r="M1953" s="68"/>
      <c r="N1953" s="68"/>
      <c r="O1953" s="68"/>
      <c r="P1953" s="68"/>
      <c r="Q1953" s="71" t="s">
        <v>672</v>
      </c>
      <c r="R1953" s="71" t="s">
        <v>672</v>
      </c>
      <c r="S1953" s="68" t="s">
        <v>1438</v>
      </c>
      <c r="T1953" s="60" t="s">
        <v>142</v>
      </c>
      <c r="U1953" s="71" t="s">
        <v>2493</v>
      </c>
      <c r="V1953" s="71" t="s">
        <v>2493</v>
      </c>
      <c r="W1953" s="71" t="str">
        <f>VLOOKUP(E1953,[1]基础数据实体梳理模板!$D$5:$E$156,2,0)</f>
        <v>yy_plan_node_task</v>
      </c>
      <c r="X1953" s="68" t="s">
        <v>2523</v>
      </c>
    </row>
    <row r="1954" spans="1:24" x14ac:dyDescent="0.25">
      <c r="A1954" s="66">
        <v>1951</v>
      </c>
      <c r="B1954" s="68" t="s">
        <v>138</v>
      </c>
      <c r="C1954" s="68" t="s">
        <v>111</v>
      </c>
      <c r="D1954" s="68" t="s">
        <v>112</v>
      </c>
      <c r="E1954" s="68" t="s">
        <v>453</v>
      </c>
      <c r="F1954" s="68"/>
      <c r="G1954" s="68" t="s">
        <v>2526</v>
      </c>
      <c r="H1954" s="68" t="s">
        <v>2527</v>
      </c>
      <c r="I1954" s="79" t="s">
        <v>2526</v>
      </c>
      <c r="J1954" s="79"/>
      <c r="K1954" s="79" t="s">
        <v>2526</v>
      </c>
      <c r="L1954" s="68"/>
      <c r="M1954" s="68"/>
      <c r="N1954" s="68"/>
      <c r="O1954" s="68"/>
      <c r="P1954" s="68"/>
      <c r="Q1954" s="71" t="s">
        <v>672</v>
      </c>
      <c r="R1954" s="71" t="s">
        <v>672</v>
      </c>
      <c r="S1954" s="68" t="s">
        <v>1222</v>
      </c>
      <c r="T1954" s="60" t="s">
        <v>142</v>
      </c>
      <c r="U1954" s="71" t="s">
        <v>2493</v>
      </c>
      <c r="V1954" s="71" t="s">
        <v>2493</v>
      </c>
      <c r="W1954" s="71" t="str">
        <f>VLOOKUP(E1954,[1]基础数据实体梳理模板!$D$5:$E$156,2,0)</f>
        <v>yy_plan_node_task</v>
      </c>
      <c r="X1954" s="68" t="s">
        <v>2527</v>
      </c>
    </row>
    <row r="1955" spans="1:24" x14ac:dyDescent="0.25">
      <c r="A1955" s="66">
        <v>1952</v>
      </c>
      <c r="B1955" s="68" t="s">
        <v>138</v>
      </c>
      <c r="C1955" s="68" t="s">
        <v>111</v>
      </c>
      <c r="D1955" s="68" t="s">
        <v>112</v>
      </c>
      <c r="E1955" s="68" t="s">
        <v>453</v>
      </c>
      <c r="F1955" s="68"/>
      <c r="G1955" s="68" t="s">
        <v>2528</v>
      </c>
      <c r="H1955" s="68" t="s">
        <v>2529</v>
      </c>
      <c r="I1955" s="79" t="s">
        <v>2528</v>
      </c>
      <c r="J1955" s="79"/>
      <c r="K1955" s="79" t="s">
        <v>2528</v>
      </c>
      <c r="L1955" s="68"/>
      <c r="M1955" s="68"/>
      <c r="N1955" s="68"/>
      <c r="O1955" s="68"/>
      <c r="P1955" s="68"/>
      <c r="Q1955" s="71" t="s">
        <v>672</v>
      </c>
      <c r="R1955" s="71" t="s">
        <v>672</v>
      </c>
      <c r="S1955" s="68" t="s">
        <v>743</v>
      </c>
      <c r="T1955" s="60" t="s">
        <v>142</v>
      </c>
      <c r="U1955" s="71" t="s">
        <v>2493</v>
      </c>
      <c r="V1955" s="71" t="s">
        <v>2493</v>
      </c>
      <c r="W1955" s="71" t="str">
        <f>VLOOKUP(E1955,[1]基础数据实体梳理模板!$D$5:$E$156,2,0)</f>
        <v>yy_plan_node_task</v>
      </c>
      <c r="X1955" s="68" t="s">
        <v>2529</v>
      </c>
    </row>
    <row r="1956" spans="1:24" x14ac:dyDescent="0.25">
      <c r="A1956" s="66">
        <v>1953</v>
      </c>
      <c r="B1956" s="68" t="s">
        <v>138</v>
      </c>
      <c r="C1956" s="68" t="s">
        <v>111</v>
      </c>
      <c r="D1956" s="68" t="s">
        <v>112</v>
      </c>
      <c r="E1956" s="68" t="s">
        <v>453</v>
      </c>
      <c r="F1956" s="68"/>
      <c r="G1956" s="68" t="s">
        <v>2530</v>
      </c>
      <c r="H1956" s="68" t="s">
        <v>2531</v>
      </c>
      <c r="I1956" s="79" t="s">
        <v>2530</v>
      </c>
      <c r="J1956" s="79"/>
      <c r="K1956" s="79" t="s">
        <v>2530</v>
      </c>
      <c r="L1956" s="68"/>
      <c r="M1956" s="68"/>
      <c r="N1956" s="68"/>
      <c r="O1956" s="68"/>
      <c r="P1956" s="68"/>
      <c r="Q1956" s="71" t="s">
        <v>672</v>
      </c>
      <c r="R1956" s="71" t="s">
        <v>672</v>
      </c>
      <c r="S1956" s="68" t="s">
        <v>1222</v>
      </c>
      <c r="T1956" s="60" t="s">
        <v>142</v>
      </c>
      <c r="U1956" s="71" t="s">
        <v>2493</v>
      </c>
      <c r="V1956" s="71" t="s">
        <v>2493</v>
      </c>
      <c r="W1956" s="71" t="str">
        <f>VLOOKUP(E1956,[1]基础数据实体梳理模板!$D$5:$E$156,2,0)</f>
        <v>yy_plan_node_task</v>
      </c>
      <c r="X1956" s="68" t="s">
        <v>2531</v>
      </c>
    </row>
    <row r="1957" spans="1:24" x14ac:dyDescent="0.25">
      <c r="A1957" s="66">
        <v>1954</v>
      </c>
      <c r="B1957" s="68" t="s">
        <v>138</v>
      </c>
      <c r="C1957" s="68" t="s">
        <v>111</v>
      </c>
      <c r="D1957" s="68" t="s">
        <v>112</v>
      </c>
      <c r="E1957" s="68" t="s">
        <v>453</v>
      </c>
      <c r="F1957" s="68"/>
      <c r="G1957" s="68" t="s">
        <v>2575</v>
      </c>
      <c r="H1957" s="68" t="s">
        <v>2576</v>
      </c>
      <c r="I1957" s="79" t="s">
        <v>2575</v>
      </c>
      <c r="J1957" s="79"/>
      <c r="K1957" s="79" t="s">
        <v>2575</v>
      </c>
      <c r="L1957" s="68"/>
      <c r="M1957" s="68"/>
      <c r="N1957" s="68"/>
      <c r="O1957" s="68"/>
      <c r="P1957" s="68"/>
      <c r="Q1957" s="71" t="s">
        <v>672</v>
      </c>
      <c r="R1957" s="71" t="s">
        <v>672</v>
      </c>
      <c r="S1957" s="68" t="s">
        <v>1190</v>
      </c>
      <c r="T1957" s="60" t="s">
        <v>142</v>
      </c>
      <c r="U1957" s="71" t="s">
        <v>2493</v>
      </c>
      <c r="V1957" s="71" t="s">
        <v>2493</v>
      </c>
      <c r="W1957" s="71" t="str">
        <f>VLOOKUP(E1957,[1]基础数据实体梳理模板!$D$5:$E$156,2,0)</f>
        <v>yy_plan_node_task</v>
      </c>
      <c r="X1957" s="68" t="s">
        <v>2576</v>
      </c>
    </row>
    <row r="1958" spans="1:24" x14ac:dyDescent="0.25">
      <c r="A1958" s="66">
        <v>1955</v>
      </c>
      <c r="B1958" s="68" t="s">
        <v>138</v>
      </c>
      <c r="C1958" s="68" t="s">
        <v>111</v>
      </c>
      <c r="D1958" s="68" t="s">
        <v>112</v>
      </c>
      <c r="E1958" s="68" t="s">
        <v>453</v>
      </c>
      <c r="F1958" s="68"/>
      <c r="G1958" s="68" t="s">
        <v>2577</v>
      </c>
      <c r="H1958" s="68" t="s">
        <v>2578</v>
      </c>
      <c r="I1958" s="79" t="s">
        <v>2577</v>
      </c>
      <c r="J1958" s="79"/>
      <c r="K1958" s="79" t="s">
        <v>2577</v>
      </c>
      <c r="L1958" s="68"/>
      <c r="M1958" s="68"/>
      <c r="N1958" s="68"/>
      <c r="O1958" s="68"/>
      <c r="P1958" s="68"/>
      <c r="Q1958" s="71" t="s">
        <v>672</v>
      </c>
      <c r="R1958" s="71" t="s">
        <v>672</v>
      </c>
      <c r="S1958" s="68" t="s">
        <v>1190</v>
      </c>
      <c r="T1958" s="60" t="s">
        <v>142</v>
      </c>
      <c r="U1958" s="71" t="s">
        <v>2493</v>
      </c>
      <c r="V1958" s="71" t="s">
        <v>2493</v>
      </c>
      <c r="W1958" s="71" t="str">
        <f>VLOOKUP(E1958,[1]基础数据实体梳理模板!$D$5:$E$156,2,0)</f>
        <v>yy_plan_node_task</v>
      </c>
      <c r="X1958" s="68" t="s">
        <v>2578</v>
      </c>
    </row>
    <row r="1959" spans="1:24" x14ac:dyDescent="0.25">
      <c r="A1959" s="66">
        <v>1956</v>
      </c>
      <c r="B1959" s="68" t="s">
        <v>138</v>
      </c>
      <c r="C1959" s="68" t="s">
        <v>111</v>
      </c>
      <c r="D1959" s="68" t="s">
        <v>112</v>
      </c>
      <c r="E1959" s="68" t="s">
        <v>453</v>
      </c>
      <c r="F1959" s="68"/>
      <c r="G1959" s="68" t="s">
        <v>2579</v>
      </c>
      <c r="H1959" s="68" t="s">
        <v>2580</v>
      </c>
      <c r="I1959" s="79" t="s">
        <v>2579</v>
      </c>
      <c r="J1959" s="79"/>
      <c r="K1959" s="79" t="s">
        <v>2579</v>
      </c>
      <c r="L1959" s="68"/>
      <c r="M1959" s="68"/>
      <c r="N1959" s="68"/>
      <c r="O1959" s="68"/>
      <c r="P1959" s="68"/>
      <c r="Q1959" s="71" t="s">
        <v>672</v>
      </c>
      <c r="R1959" s="71" t="s">
        <v>672</v>
      </c>
      <c r="S1959" s="68" t="s">
        <v>1190</v>
      </c>
      <c r="T1959" s="60" t="s">
        <v>142</v>
      </c>
      <c r="U1959" s="71" t="s">
        <v>2493</v>
      </c>
      <c r="V1959" s="71" t="s">
        <v>2493</v>
      </c>
      <c r="W1959" s="71" t="str">
        <f>VLOOKUP(E1959,[1]基础数据实体梳理模板!$D$5:$E$156,2,0)</f>
        <v>yy_plan_node_task</v>
      </c>
      <c r="X1959" s="68" t="s">
        <v>2580</v>
      </c>
    </row>
    <row r="1960" spans="1:24" x14ac:dyDescent="0.25">
      <c r="A1960" s="66">
        <v>1957</v>
      </c>
      <c r="B1960" s="68" t="s">
        <v>138</v>
      </c>
      <c r="C1960" s="68" t="s">
        <v>111</v>
      </c>
      <c r="D1960" s="68" t="s">
        <v>112</v>
      </c>
      <c r="E1960" s="68" t="s">
        <v>453</v>
      </c>
      <c r="F1960" s="68"/>
      <c r="G1960" s="68" t="s">
        <v>2581</v>
      </c>
      <c r="H1960" s="68" t="s">
        <v>2582</v>
      </c>
      <c r="I1960" s="79" t="s">
        <v>2581</v>
      </c>
      <c r="J1960" s="79"/>
      <c r="K1960" s="79" t="s">
        <v>2581</v>
      </c>
      <c r="L1960" s="68"/>
      <c r="M1960" s="68"/>
      <c r="N1960" s="68"/>
      <c r="O1960" s="68"/>
      <c r="P1960" s="68"/>
      <c r="Q1960" s="71" t="s">
        <v>672</v>
      </c>
      <c r="R1960" s="71" t="s">
        <v>672</v>
      </c>
      <c r="S1960" s="68" t="s">
        <v>1190</v>
      </c>
      <c r="T1960" s="60" t="s">
        <v>142</v>
      </c>
      <c r="U1960" s="71" t="s">
        <v>2493</v>
      </c>
      <c r="V1960" s="71" t="s">
        <v>2493</v>
      </c>
      <c r="W1960" s="71" t="str">
        <f>VLOOKUP(E1960,[1]基础数据实体梳理模板!$D$5:$E$156,2,0)</f>
        <v>yy_plan_node_task</v>
      </c>
      <c r="X1960" s="68" t="s">
        <v>2582</v>
      </c>
    </row>
    <row r="1961" spans="1:24" x14ac:dyDescent="0.25">
      <c r="A1961" s="66">
        <v>1958</v>
      </c>
      <c r="B1961" s="68" t="s">
        <v>138</v>
      </c>
      <c r="C1961" s="68" t="s">
        <v>111</v>
      </c>
      <c r="D1961" s="68" t="s">
        <v>112</v>
      </c>
      <c r="E1961" s="68" t="s">
        <v>453</v>
      </c>
      <c r="F1961" s="68"/>
      <c r="G1961" s="68" t="s">
        <v>2650</v>
      </c>
      <c r="H1961" s="68" t="s">
        <v>2651</v>
      </c>
      <c r="I1961" s="79" t="s">
        <v>2650</v>
      </c>
      <c r="J1961" s="79"/>
      <c r="K1961" s="79" t="s">
        <v>2650</v>
      </c>
      <c r="L1961" s="68"/>
      <c r="M1961" s="68"/>
      <c r="N1961" s="68"/>
      <c r="O1961" s="68"/>
      <c r="P1961" s="68"/>
      <c r="Q1961" s="71" t="s">
        <v>672</v>
      </c>
      <c r="R1961" s="71" t="s">
        <v>672</v>
      </c>
      <c r="S1961" s="68" t="s">
        <v>743</v>
      </c>
      <c r="T1961" s="60" t="s">
        <v>142</v>
      </c>
      <c r="U1961" s="71" t="s">
        <v>2493</v>
      </c>
      <c r="V1961" s="71" t="s">
        <v>2493</v>
      </c>
      <c r="W1961" s="71" t="str">
        <f>VLOOKUP(E1961,[1]基础数据实体梳理模板!$D$5:$E$156,2,0)</f>
        <v>yy_plan_node_task</v>
      </c>
      <c r="X1961" s="68" t="s">
        <v>2651</v>
      </c>
    </row>
    <row r="1962" spans="1:24" x14ac:dyDescent="0.25">
      <c r="A1962" s="66">
        <v>1959</v>
      </c>
      <c r="B1962" s="68" t="s">
        <v>138</v>
      </c>
      <c r="C1962" s="68" t="s">
        <v>111</v>
      </c>
      <c r="D1962" s="68" t="s">
        <v>112</v>
      </c>
      <c r="E1962" s="68" t="s">
        <v>453</v>
      </c>
      <c r="F1962" s="68"/>
      <c r="G1962" s="68" t="s">
        <v>2496</v>
      </c>
      <c r="H1962" s="68" t="s">
        <v>1335</v>
      </c>
      <c r="I1962" s="79" t="s">
        <v>2496</v>
      </c>
      <c r="J1962" s="79"/>
      <c r="K1962" s="79" t="s">
        <v>2496</v>
      </c>
      <c r="L1962" s="68"/>
      <c r="M1962" s="68"/>
      <c r="N1962" s="68"/>
      <c r="O1962" s="68"/>
      <c r="P1962" s="68"/>
      <c r="Q1962" s="71" t="s">
        <v>672</v>
      </c>
      <c r="R1962" s="71" t="s">
        <v>672</v>
      </c>
      <c r="S1962" s="68" t="s">
        <v>1222</v>
      </c>
      <c r="T1962" s="60" t="s">
        <v>142</v>
      </c>
      <c r="U1962" s="71" t="s">
        <v>2493</v>
      </c>
      <c r="V1962" s="71" t="s">
        <v>2493</v>
      </c>
      <c r="W1962" s="71" t="str">
        <f>VLOOKUP(E1962,[1]基础数据实体梳理模板!$D$5:$E$156,2,0)</f>
        <v>yy_plan_node_task</v>
      </c>
      <c r="X1962" s="68" t="s">
        <v>1335</v>
      </c>
    </row>
    <row r="1963" spans="1:24" x14ac:dyDescent="0.25">
      <c r="A1963" s="66">
        <v>1960</v>
      </c>
      <c r="B1963" s="68" t="s">
        <v>138</v>
      </c>
      <c r="C1963" s="68" t="s">
        <v>111</v>
      </c>
      <c r="D1963" s="68" t="s">
        <v>112</v>
      </c>
      <c r="E1963" s="68" t="s">
        <v>453</v>
      </c>
      <c r="F1963" s="68"/>
      <c r="G1963" s="68" t="s">
        <v>1208</v>
      </c>
      <c r="H1963" s="68" t="s">
        <v>1209</v>
      </c>
      <c r="I1963" s="79" t="s">
        <v>1208</v>
      </c>
      <c r="J1963" s="79"/>
      <c r="K1963" s="79" t="s">
        <v>1208</v>
      </c>
      <c r="L1963" s="68"/>
      <c r="M1963" s="68"/>
      <c r="N1963" s="68"/>
      <c r="O1963" s="68"/>
      <c r="P1963" s="68"/>
      <c r="Q1963" s="71" t="s">
        <v>672</v>
      </c>
      <c r="R1963" s="71" t="s">
        <v>672</v>
      </c>
      <c r="S1963" s="68" t="s">
        <v>1222</v>
      </c>
      <c r="T1963" s="60" t="s">
        <v>142</v>
      </c>
      <c r="U1963" s="71" t="s">
        <v>2493</v>
      </c>
      <c r="V1963" s="71" t="s">
        <v>2493</v>
      </c>
      <c r="W1963" s="71" t="str">
        <f>VLOOKUP(E1963,[1]基础数据实体梳理模板!$D$5:$E$156,2,0)</f>
        <v>yy_plan_node_task</v>
      </c>
      <c r="X1963" s="68" t="s">
        <v>1209</v>
      </c>
    </row>
    <row r="1964" spans="1:24" x14ac:dyDescent="0.25">
      <c r="A1964" s="66">
        <v>1961</v>
      </c>
      <c r="B1964" s="68" t="s">
        <v>138</v>
      </c>
      <c r="C1964" s="68" t="s">
        <v>111</v>
      </c>
      <c r="D1964" s="68" t="s">
        <v>112</v>
      </c>
      <c r="E1964" s="68" t="s">
        <v>453</v>
      </c>
      <c r="F1964" s="68"/>
      <c r="G1964" s="68" t="s">
        <v>2558</v>
      </c>
      <c r="H1964" s="68" t="s">
        <v>1172</v>
      </c>
      <c r="I1964" s="79" t="s">
        <v>2558</v>
      </c>
      <c r="J1964" s="79"/>
      <c r="K1964" s="79" t="s">
        <v>2558</v>
      </c>
      <c r="L1964" s="68"/>
      <c r="M1964" s="68"/>
      <c r="N1964" s="68"/>
      <c r="O1964" s="68"/>
      <c r="P1964" s="68"/>
      <c r="Q1964" s="71" t="s">
        <v>672</v>
      </c>
      <c r="R1964" s="71" t="s">
        <v>672</v>
      </c>
      <c r="S1964" s="68" t="s">
        <v>1222</v>
      </c>
      <c r="T1964" s="60" t="s">
        <v>142</v>
      </c>
      <c r="U1964" s="71" t="s">
        <v>2493</v>
      </c>
      <c r="V1964" s="71" t="s">
        <v>2493</v>
      </c>
      <c r="W1964" s="71" t="str">
        <f>VLOOKUP(E1964,[1]基础数据实体梳理模板!$D$5:$E$156,2,0)</f>
        <v>yy_plan_node_task</v>
      </c>
      <c r="X1964" s="68" t="s">
        <v>1172</v>
      </c>
    </row>
    <row r="1965" spans="1:24" x14ac:dyDescent="0.25">
      <c r="A1965" s="66">
        <v>1962</v>
      </c>
      <c r="B1965" s="68" t="s">
        <v>138</v>
      </c>
      <c r="C1965" s="68" t="s">
        <v>111</v>
      </c>
      <c r="D1965" s="68" t="s">
        <v>112</v>
      </c>
      <c r="E1965" s="68" t="s">
        <v>453</v>
      </c>
      <c r="F1965" s="68"/>
      <c r="G1965" s="68" t="s">
        <v>781</v>
      </c>
      <c r="H1965" s="68" t="s">
        <v>1213</v>
      </c>
      <c r="I1965" s="79" t="s">
        <v>781</v>
      </c>
      <c r="J1965" s="79"/>
      <c r="K1965" s="79" t="s">
        <v>781</v>
      </c>
      <c r="L1965" s="68"/>
      <c r="M1965" s="68"/>
      <c r="N1965" s="68"/>
      <c r="O1965" s="68"/>
      <c r="P1965" s="68"/>
      <c r="Q1965" s="71" t="s">
        <v>672</v>
      </c>
      <c r="R1965" s="71" t="s">
        <v>672</v>
      </c>
      <c r="S1965" s="68" t="s">
        <v>1222</v>
      </c>
      <c r="T1965" s="60" t="s">
        <v>142</v>
      </c>
      <c r="U1965" s="71" t="s">
        <v>2493</v>
      </c>
      <c r="V1965" s="71" t="s">
        <v>2493</v>
      </c>
      <c r="W1965" s="71" t="str">
        <f>VLOOKUP(E1965,[1]基础数据实体梳理模板!$D$5:$E$156,2,0)</f>
        <v>yy_plan_node_task</v>
      </c>
      <c r="X1965" s="68" t="s">
        <v>1213</v>
      </c>
    </row>
    <row r="1966" spans="1:24" x14ac:dyDescent="0.25">
      <c r="A1966" s="66">
        <v>1963</v>
      </c>
      <c r="B1966" s="68" t="s">
        <v>138</v>
      </c>
      <c r="C1966" s="68" t="s">
        <v>111</v>
      </c>
      <c r="D1966" s="68" t="s">
        <v>112</v>
      </c>
      <c r="E1966" s="68" t="s">
        <v>453</v>
      </c>
      <c r="F1966" s="68"/>
      <c r="G1966" s="68" t="s">
        <v>2559</v>
      </c>
      <c r="H1966" s="68" t="s">
        <v>2560</v>
      </c>
      <c r="I1966" s="79" t="s">
        <v>2559</v>
      </c>
      <c r="J1966" s="79"/>
      <c r="K1966" s="79" t="s">
        <v>2559</v>
      </c>
      <c r="L1966" s="68"/>
      <c r="M1966" s="68"/>
      <c r="N1966" s="68"/>
      <c r="O1966" s="68"/>
      <c r="P1966" s="68"/>
      <c r="Q1966" s="71" t="s">
        <v>672</v>
      </c>
      <c r="R1966" s="71" t="s">
        <v>672</v>
      </c>
      <c r="S1966" s="68" t="s">
        <v>1222</v>
      </c>
      <c r="T1966" s="60" t="s">
        <v>142</v>
      </c>
      <c r="U1966" s="71" t="s">
        <v>2493</v>
      </c>
      <c r="V1966" s="71" t="s">
        <v>2493</v>
      </c>
      <c r="W1966" s="71" t="str">
        <f>VLOOKUP(E1966,[1]基础数据实体梳理模板!$D$5:$E$156,2,0)</f>
        <v>yy_plan_node_task</v>
      </c>
      <c r="X1966" s="68" t="s">
        <v>2560</v>
      </c>
    </row>
    <row r="1967" spans="1:24" x14ac:dyDescent="0.25">
      <c r="A1967" s="66">
        <v>1964</v>
      </c>
      <c r="B1967" s="68" t="s">
        <v>138</v>
      </c>
      <c r="C1967" s="68" t="s">
        <v>111</v>
      </c>
      <c r="D1967" s="68" t="s">
        <v>112</v>
      </c>
      <c r="E1967" s="68" t="s">
        <v>453</v>
      </c>
      <c r="F1967" s="68"/>
      <c r="G1967" s="68" t="s">
        <v>1463</v>
      </c>
      <c r="H1967" s="68" t="s">
        <v>2561</v>
      </c>
      <c r="I1967" s="79" t="s">
        <v>1463</v>
      </c>
      <c r="J1967" s="79"/>
      <c r="K1967" s="79" t="s">
        <v>1463</v>
      </c>
      <c r="L1967" s="68"/>
      <c r="M1967" s="68"/>
      <c r="N1967" s="68"/>
      <c r="O1967" s="68"/>
      <c r="P1967" s="68"/>
      <c r="Q1967" s="71" t="s">
        <v>672</v>
      </c>
      <c r="R1967" s="71" t="s">
        <v>672</v>
      </c>
      <c r="S1967" s="68" t="s">
        <v>1222</v>
      </c>
      <c r="T1967" s="60" t="s">
        <v>142</v>
      </c>
      <c r="U1967" s="71" t="s">
        <v>2493</v>
      </c>
      <c r="V1967" s="71" t="s">
        <v>2493</v>
      </c>
      <c r="W1967" s="71" t="str">
        <f>VLOOKUP(E1967,[1]基础数据实体梳理模板!$D$5:$E$156,2,0)</f>
        <v>yy_plan_node_task</v>
      </c>
      <c r="X1967" s="68" t="s">
        <v>2561</v>
      </c>
    </row>
    <row r="1968" spans="1:24" x14ac:dyDescent="0.25">
      <c r="A1968" s="66">
        <v>1965</v>
      </c>
      <c r="B1968" s="68" t="s">
        <v>138</v>
      </c>
      <c r="C1968" s="68" t="s">
        <v>111</v>
      </c>
      <c r="D1968" s="68" t="s">
        <v>112</v>
      </c>
      <c r="E1968" s="68" t="s">
        <v>453</v>
      </c>
      <c r="F1968" s="68"/>
      <c r="G1968" s="68" t="s">
        <v>2587</v>
      </c>
      <c r="H1968" s="68" t="s">
        <v>2588</v>
      </c>
      <c r="I1968" s="79" t="s">
        <v>2587</v>
      </c>
      <c r="J1968" s="79"/>
      <c r="K1968" s="79" t="s">
        <v>2587</v>
      </c>
      <c r="L1968" s="68"/>
      <c r="M1968" s="68"/>
      <c r="N1968" s="68"/>
      <c r="O1968" s="68"/>
      <c r="P1968" s="68"/>
      <c r="Q1968" s="71" t="s">
        <v>672</v>
      </c>
      <c r="R1968" s="71" t="s">
        <v>672</v>
      </c>
      <c r="S1968" s="68" t="s">
        <v>743</v>
      </c>
      <c r="T1968" s="60" t="s">
        <v>142</v>
      </c>
      <c r="U1968" s="71" t="s">
        <v>2493</v>
      </c>
      <c r="V1968" s="71" t="s">
        <v>2493</v>
      </c>
      <c r="W1968" s="71" t="str">
        <f>VLOOKUP(E1968,[1]基础数据实体梳理模板!$D$5:$E$156,2,0)</f>
        <v>yy_plan_node_task</v>
      </c>
      <c r="X1968" s="68" t="s">
        <v>2588</v>
      </c>
    </row>
    <row r="1969" spans="1:24" x14ac:dyDescent="0.25">
      <c r="A1969" s="66">
        <v>1966</v>
      </c>
      <c r="B1969" s="68" t="s">
        <v>138</v>
      </c>
      <c r="C1969" s="68" t="s">
        <v>111</v>
      </c>
      <c r="D1969" s="68" t="s">
        <v>112</v>
      </c>
      <c r="E1969" s="68" t="s">
        <v>453</v>
      </c>
      <c r="F1969" s="68"/>
      <c r="G1969" s="68" t="s">
        <v>2498</v>
      </c>
      <c r="H1969" s="68" t="s">
        <v>2499</v>
      </c>
      <c r="I1969" s="79" t="s">
        <v>2498</v>
      </c>
      <c r="J1969" s="79"/>
      <c r="K1969" s="79" t="s">
        <v>2498</v>
      </c>
      <c r="L1969" s="68"/>
      <c r="M1969" s="68"/>
      <c r="N1969" s="68"/>
      <c r="O1969" s="68"/>
      <c r="P1969" s="68"/>
      <c r="Q1969" s="71" t="s">
        <v>672</v>
      </c>
      <c r="R1969" s="71" t="s">
        <v>672</v>
      </c>
      <c r="S1969" s="68" t="s">
        <v>743</v>
      </c>
      <c r="T1969" s="60" t="s">
        <v>142</v>
      </c>
      <c r="U1969" s="71" t="s">
        <v>2493</v>
      </c>
      <c r="V1969" s="71" t="s">
        <v>2493</v>
      </c>
      <c r="W1969" s="71" t="str">
        <f>VLOOKUP(E1969,[1]基础数据实体梳理模板!$D$5:$E$156,2,0)</f>
        <v>yy_plan_node_task</v>
      </c>
      <c r="X1969" s="68" t="s">
        <v>2499</v>
      </c>
    </row>
    <row r="1970" spans="1:24" x14ac:dyDescent="0.25">
      <c r="A1970" s="66">
        <v>1967</v>
      </c>
      <c r="B1970" s="68" t="s">
        <v>138</v>
      </c>
      <c r="C1970" s="68" t="s">
        <v>111</v>
      </c>
      <c r="D1970" s="68" t="s">
        <v>112</v>
      </c>
      <c r="E1970" s="68" t="s">
        <v>453</v>
      </c>
      <c r="F1970" s="68"/>
      <c r="G1970" s="68" t="s">
        <v>2652</v>
      </c>
      <c r="H1970" s="68" t="s">
        <v>2653</v>
      </c>
      <c r="I1970" s="79" t="s">
        <v>2652</v>
      </c>
      <c r="J1970" s="79"/>
      <c r="K1970" s="79" t="s">
        <v>2652</v>
      </c>
      <c r="L1970" s="68"/>
      <c r="M1970" s="68"/>
      <c r="N1970" s="68"/>
      <c r="O1970" s="68"/>
      <c r="P1970" s="68"/>
      <c r="Q1970" s="71" t="s">
        <v>672</v>
      </c>
      <c r="R1970" s="71" t="s">
        <v>672</v>
      </c>
      <c r="S1970" s="68" t="s">
        <v>743</v>
      </c>
      <c r="T1970" s="60" t="s">
        <v>142</v>
      </c>
      <c r="U1970" s="71" t="s">
        <v>2493</v>
      </c>
      <c r="V1970" s="71" t="s">
        <v>2493</v>
      </c>
      <c r="W1970" s="71" t="str">
        <f>VLOOKUP(E1970,[1]基础数据实体梳理模板!$D$5:$E$156,2,0)</f>
        <v>yy_plan_node_task</v>
      </c>
      <c r="X1970" s="68" t="s">
        <v>2653</v>
      </c>
    </row>
    <row r="1971" spans="1:24" x14ac:dyDescent="0.25">
      <c r="A1971" s="66">
        <v>1968</v>
      </c>
      <c r="B1971" s="68" t="s">
        <v>138</v>
      </c>
      <c r="C1971" s="68" t="s">
        <v>111</v>
      </c>
      <c r="D1971" s="68" t="s">
        <v>112</v>
      </c>
      <c r="E1971" s="68" t="s">
        <v>453</v>
      </c>
      <c r="F1971" s="68"/>
      <c r="G1971" s="68" t="s">
        <v>2654</v>
      </c>
      <c r="H1971" s="68" t="s">
        <v>2655</v>
      </c>
      <c r="I1971" s="79" t="s">
        <v>2654</v>
      </c>
      <c r="J1971" s="79"/>
      <c r="K1971" s="79" t="s">
        <v>2654</v>
      </c>
      <c r="L1971" s="68"/>
      <c r="M1971" s="68"/>
      <c r="N1971" s="68"/>
      <c r="O1971" s="68"/>
      <c r="P1971" s="68"/>
      <c r="Q1971" s="71" t="s">
        <v>672</v>
      </c>
      <c r="R1971" s="71" t="s">
        <v>672</v>
      </c>
      <c r="S1971" s="68" t="s">
        <v>1216</v>
      </c>
      <c r="T1971" s="60" t="s">
        <v>142</v>
      </c>
      <c r="U1971" s="71" t="s">
        <v>2493</v>
      </c>
      <c r="V1971" s="71" t="s">
        <v>2493</v>
      </c>
      <c r="W1971" s="71" t="str">
        <f>VLOOKUP(E1971,[1]基础数据实体梳理模板!$D$5:$E$156,2,0)</f>
        <v>yy_plan_node_task</v>
      </c>
      <c r="X1971" s="68" t="s">
        <v>2655</v>
      </c>
    </row>
    <row r="1972" spans="1:24" x14ac:dyDescent="0.25">
      <c r="A1972" s="66">
        <v>1969</v>
      </c>
      <c r="B1972" s="68" t="s">
        <v>138</v>
      </c>
      <c r="C1972" s="68" t="s">
        <v>111</v>
      </c>
      <c r="D1972" s="68" t="s">
        <v>112</v>
      </c>
      <c r="E1972" s="68" t="s">
        <v>453</v>
      </c>
      <c r="F1972" s="68"/>
      <c r="G1972" s="68" t="s">
        <v>2656</v>
      </c>
      <c r="H1972" s="68" t="s">
        <v>2657</v>
      </c>
      <c r="I1972" s="79" t="s">
        <v>2656</v>
      </c>
      <c r="J1972" s="79"/>
      <c r="K1972" s="79" t="s">
        <v>2656</v>
      </c>
      <c r="L1972" s="68"/>
      <c r="M1972" s="68"/>
      <c r="N1972" s="68"/>
      <c r="O1972" s="68"/>
      <c r="P1972" s="68"/>
      <c r="Q1972" s="71" t="s">
        <v>672</v>
      </c>
      <c r="R1972" s="71" t="s">
        <v>672</v>
      </c>
      <c r="S1972" s="68" t="s">
        <v>1216</v>
      </c>
      <c r="T1972" s="60" t="s">
        <v>142</v>
      </c>
      <c r="U1972" s="71" t="s">
        <v>2493</v>
      </c>
      <c r="V1972" s="71" t="s">
        <v>2493</v>
      </c>
      <c r="W1972" s="71" t="str">
        <f>VLOOKUP(E1972,[1]基础数据实体梳理模板!$D$5:$E$156,2,0)</f>
        <v>yy_plan_node_task</v>
      </c>
      <c r="X1972" s="68" t="s">
        <v>2657</v>
      </c>
    </row>
    <row r="1973" spans="1:24" x14ac:dyDescent="0.25">
      <c r="A1973" s="66">
        <v>1970</v>
      </c>
      <c r="B1973" s="68" t="s">
        <v>138</v>
      </c>
      <c r="C1973" s="68" t="s">
        <v>111</v>
      </c>
      <c r="D1973" s="68" t="s">
        <v>112</v>
      </c>
      <c r="E1973" s="68" t="s">
        <v>453</v>
      </c>
      <c r="F1973" s="68"/>
      <c r="G1973" s="68" t="s">
        <v>2658</v>
      </c>
      <c r="H1973" s="68" t="s">
        <v>2659</v>
      </c>
      <c r="I1973" s="79" t="s">
        <v>2658</v>
      </c>
      <c r="J1973" s="79"/>
      <c r="K1973" s="79" t="s">
        <v>2658</v>
      </c>
      <c r="L1973" s="68"/>
      <c r="M1973" s="68"/>
      <c r="N1973" s="68"/>
      <c r="O1973" s="68"/>
      <c r="P1973" s="68"/>
      <c r="Q1973" s="71" t="s">
        <v>672</v>
      </c>
      <c r="R1973" s="71" t="s">
        <v>672</v>
      </c>
      <c r="S1973" s="68" t="s">
        <v>1216</v>
      </c>
      <c r="T1973" s="60" t="s">
        <v>142</v>
      </c>
      <c r="U1973" s="71" t="s">
        <v>2493</v>
      </c>
      <c r="V1973" s="71" t="s">
        <v>2493</v>
      </c>
      <c r="W1973" s="71" t="str">
        <f>VLOOKUP(E1973,[1]基础数据实体梳理模板!$D$5:$E$156,2,0)</f>
        <v>yy_plan_node_task</v>
      </c>
      <c r="X1973" s="68" t="s">
        <v>2659</v>
      </c>
    </row>
    <row r="1974" spans="1:24" x14ac:dyDescent="0.25">
      <c r="A1974" s="66">
        <v>1971</v>
      </c>
      <c r="B1974" s="68" t="s">
        <v>138</v>
      </c>
      <c r="C1974" s="68" t="s">
        <v>111</v>
      </c>
      <c r="D1974" s="68" t="s">
        <v>112</v>
      </c>
      <c r="E1974" s="68" t="s">
        <v>453</v>
      </c>
      <c r="F1974" s="68"/>
      <c r="G1974" s="68" t="s">
        <v>2660</v>
      </c>
      <c r="H1974" s="68" t="s">
        <v>2661</v>
      </c>
      <c r="I1974" s="79" t="s">
        <v>2660</v>
      </c>
      <c r="J1974" s="79"/>
      <c r="K1974" s="79" t="s">
        <v>2660</v>
      </c>
      <c r="L1974" s="68"/>
      <c r="M1974" s="68"/>
      <c r="N1974" s="68"/>
      <c r="O1974" s="68"/>
      <c r="P1974" s="68"/>
      <c r="Q1974" s="71" t="s">
        <v>672</v>
      </c>
      <c r="R1974" s="71" t="s">
        <v>672</v>
      </c>
      <c r="S1974" s="68" t="s">
        <v>1222</v>
      </c>
      <c r="T1974" s="60" t="s">
        <v>142</v>
      </c>
      <c r="U1974" s="71" t="s">
        <v>2493</v>
      </c>
      <c r="V1974" s="71" t="s">
        <v>2493</v>
      </c>
      <c r="W1974" s="71" t="str">
        <f>VLOOKUP(E1974,[1]基础数据实体梳理模板!$D$5:$E$156,2,0)</f>
        <v>yy_plan_node_task</v>
      </c>
      <c r="X1974" s="68" t="s">
        <v>2661</v>
      </c>
    </row>
    <row r="1975" spans="1:24" x14ac:dyDescent="0.25">
      <c r="A1975" s="66">
        <v>1972</v>
      </c>
      <c r="B1975" s="68" t="s">
        <v>138</v>
      </c>
      <c r="C1975" s="68" t="s">
        <v>111</v>
      </c>
      <c r="D1975" s="68" t="s">
        <v>112</v>
      </c>
      <c r="E1975" s="68" t="s">
        <v>453</v>
      </c>
      <c r="F1975" s="68"/>
      <c r="G1975" s="68" t="s">
        <v>2662</v>
      </c>
      <c r="H1975" s="68" t="s">
        <v>2663</v>
      </c>
      <c r="I1975" s="79" t="s">
        <v>2662</v>
      </c>
      <c r="J1975" s="79"/>
      <c r="K1975" s="79" t="s">
        <v>2662</v>
      </c>
      <c r="L1975" s="68"/>
      <c r="M1975" s="68"/>
      <c r="N1975" s="68"/>
      <c r="O1975" s="68"/>
      <c r="P1975" s="68"/>
      <c r="Q1975" s="71" t="s">
        <v>672</v>
      </c>
      <c r="R1975" s="71" t="s">
        <v>672</v>
      </c>
      <c r="S1975" s="68" t="s">
        <v>1222</v>
      </c>
      <c r="T1975" s="60" t="s">
        <v>142</v>
      </c>
      <c r="U1975" s="71" t="s">
        <v>2493</v>
      </c>
      <c r="V1975" s="71" t="s">
        <v>2493</v>
      </c>
      <c r="W1975" s="71" t="str">
        <f>VLOOKUP(E1975,[1]基础数据实体梳理模板!$D$5:$E$156,2,0)</f>
        <v>yy_plan_node_task</v>
      </c>
      <c r="X1975" s="68" t="s">
        <v>2663</v>
      </c>
    </row>
    <row r="1976" spans="1:24" x14ac:dyDescent="0.25">
      <c r="A1976" s="66">
        <v>1973</v>
      </c>
      <c r="B1976" s="68" t="s">
        <v>138</v>
      </c>
      <c r="C1976" s="68" t="s">
        <v>111</v>
      </c>
      <c r="D1976" s="68" t="s">
        <v>112</v>
      </c>
      <c r="E1976" s="68" t="s">
        <v>456</v>
      </c>
      <c r="F1976" s="68"/>
      <c r="G1976" s="68" t="s">
        <v>2664</v>
      </c>
      <c r="H1976" s="68" t="s">
        <v>2665</v>
      </c>
      <c r="I1976" s="79" t="s">
        <v>2664</v>
      </c>
      <c r="J1976" s="79"/>
      <c r="K1976" s="79" t="s">
        <v>2664</v>
      </c>
      <c r="L1976" s="68"/>
      <c r="M1976" s="68"/>
      <c r="N1976" s="68"/>
      <c r="O1976" s="68"/>
      <c r="P1976" s="68"/>
      <c r="Q1976" s="71" t="s">
        <v>672</v>
      </c>
      <c r="R1976" s="71" t="s">
        <v>672</v>
      </c>
      <c r="S1976" s="68" t="s">
        <v>743</v>
      </c>
      <c r="T1976" s="60" t="s">
        <v>142</v>
      </c>
      <c r="U1976" s="71" t="s">
        <v>2493</v>
      </c>
      <c r="V1976" s="71" t="s">
        <v>2493</v>
      </c>
      <c r="W1976" s="71" t="str">
        <f>VLOOKUP(E1976,[1]基础数据实体梳理模板!$D$5:$E$156,2,0)</f>
        <v>yy_task_schedule</v>
      </c>
      <c r="X1976" s="68" t="s">
        <v>2665</v>
      </c>
    </row>
    <row r="1977" spans="1:24" x14ac:dyDescent="0.25">
      <c r="A1977" s="66">
        <v>1974</v>
      </c>
      <c r="B1977" s="68" t="s">
        <v>138</v>
      </c>
      <c r="C1977" s="68" t="s">
        <v>111</v>
      </c>
      <c r="D1977" s="68" t="s">
        <v>112</v>
      </c>
      <c r="E1977" s="68" t="s">
        <v>456</v>
      </c>
      <c r="F1977" s="68"/>
      <c r="G1977" s="68" t="s">
        <v>2666</v>
      </c>
      <c r="H1977" s="68" t="s">
        <v>1346</v>
      </c>
      <c r="I1977" s="79" t="s">
        <v>2666</v>
      </c>
      <c r="J1977" s="79"/>
      <c r="K1977" s="79" t="s">
        <v>2666</v>
      </c>
      <c r="L1977" s="68"/>
      <c r="M1977" s="68"/>
      <c r="N1977" s="68"/>
      <c r="O1977" s="68"/>
      <c r="P1977" s="68"/>
      <c r="Q1977" s="71" t="s">
        <v>672</v>
      </c>
      <c r="R1977" s="71" t="s">
        <v>672</v>
      </c>
      <c r="S1977" s="68" t="s">
        <v>1347</v>
      </c>
      <c r="T1977" s="60" t="s">
        <v>142</v>
      </c>
      <c r="U1977" s="71" t="s">
        <v>2493</v>
      </c>
      <c r="V1977" s="71" t="s">
        <v>2493</v>
      </c>
      <c r="W1977" s="71" t="str">
        <f>VLOOKUP(E1977,[1]基础数据实体梳理模板!$D$5:$E$156,2,0)</f>
        <v>yy_task_schedule</v>
      </c>
      <c r="X1977" s="68" t="s">
        <v>1346</v>
      </c>
    </row>
    <row r="1978" spans="1:24" x14ac:dyDescent="0.25">
      <c r="A1978" s="66">
        <v>1975</v>
      </c>
      <c r="B1978" s="68" t="s">
        <v>138</v>
      </c>
      <c r="C1978" s="68" t="s">
        <v>111</v>
      </c>
      <c r="D1978" s="68" t="s">
        <v>112</v>
      </c>
      <c r="E1978" s="68" t="s">
        <v>456</v>
      </c>
      <c r="F1978" s="68"/>
      <c r="G1978" s="68" t="s">
        <v>2667</v>
      </c>
      <c r="H1978" s="68" t="s">
        <v>2668</v>
      </c>
      <c r="I1978" s="79" t="s">
        <v>2667</v>
      </c>
      <c r="J1978" s="79"/>
      <c r="K1978" s="79" t="s">
        <v>2667</v>
      </c>
      <c r="L1978" s="68"/>
      <c r="M1978" s="68"/>
      <c r="N1978" s="68"/>
      <c r="O1978" s="68"/>
      <c r="P1978" s="68"/>
      <c r="Q1978" s="71" t="s">
        <v>672</v>
      </c>
      <c r="R1978" s="71" t="s">
        <v>672</v>
      </c>
      <c r="S1978" s="68" t="s">
        <v>1266</v>
      </c>
      <c r="T1978" s="60" t="s">
        <v>142</v>
      </c>
      <c r="U1978" s="71" t="s">
        <v>2493</v>
      </c>
      <c r="V1978" s="71" t="s">
        <v>2493</v>
      </c>
      <c r="W1978" s="71" t="str">
        <f>VLOOKUP(E1978,[1]基础数据实体梳理模板!$D$5:$E$156,2,0)</f>
        <v>yy_task_schedule</v>
      </c>
      <c r="X1978" s="68" t="s">
        <v>2668</v>
      </c>
    </row>
    <row r="1979" spans="1:24" x14ac:dyDescent="0.25">
      <c r="A1979" s="66">
        <v>1976</v>
      </c>
      <c r="B1979" s="68" t="s">
        <v>138</v>
      </c>
      <c r="C1979" s="68" t="s">
        <v>111</v>
      </c>
      <c r="D1979" s="68" t="s">
        <v>112</v>
      </c>
      <c r="E1979" s="68" t="s">
        <v>456</v>
      </c>
      <c r="F1979" s="68"/>
      <c r="G1979" s="68" t="s">
        <v>2669</v>
      </c>
      <c r="H1979" s="68" t="s">
        <v>2670</v>
      </c>
      <c r="I1979" s="79" t="s">
        <v>2669</v>
      </c>
      <c r="J1979" s="79"/>
      <c r="K1979" s="79" t="s">
        <v>2669</v>
      </c>
      <c r="L1979" s="68"/>
      <c r="M1979" s="68"/>
      <c r="N1979" s="68"/>
      <c r="O1979" s="68"/>
      <c r="P1979" s="68"/>
      <c r="Q1979" s="71" t="s">
        <v>672</v>
      </c>
      <c r="R1979" s="71" t="s">
        <v>672</v>
      </c>
      <c r="S1979" s="68" t="s">
        <v>2644</v>
      </c>
      <c r="T1979" s="60" t="s">
        <v>142</v>
      </c>
      <c r="U1979" s="71" t="s">
        <v>2493</v>
      </c>
      <c r="V1979" s="71" t="s">
        <v>2493</v>
      </c>
      <c r="W1979" s="71" t="str">
        <f>VLOOKUP(E1979,[1]基础数据实体梳理模板!$D$5:$E$156,2,0)</f>
        <v>yy_task_schedule</v>
      </c>
      <c r="X1979" s="68" t="s">
        <v>2670</v>
      </c>
    </row>
    <row r="1980" spans="1:24" x14ac:dyDescent="0.25">
      <c r="A1980" s="66">
        <v>1977</v>
      </c>
      <c r="B1980" s="68" t="s">
        <v>138</v>
      </c>
      <c r="C1980" s="68" t="s">
        <v>111</v>
      </c>
      <c r="D1980" s="68" t="s">
        <v>112</v>
      </c>
      <c r="E1980" s="68" t="s">
        <v>456</v>
      </c>
      <c r="F1980" s="68"/>
      <c r="G1980" s="68" t="s">
        <v>2671</v>
      </c>
      <c r="H1980" s="68" t="s">
        <v>2586</v>
      </c>
      <c r="I1980" s="79" t="s">
        <v>2671</v>
      </c>
      <c r="J1980" s="79"/>
      <c r="K1980" s="79" t="s">
        <v>2671</v>
      </c>
      <c r="L1980" s="68"/>
      <c r="M1980" s="68"/>
      <c r="N1980" s="68"/>
      <c r="O1980" s="68"/>
      <c r="P1980" s="68"/>
      <c r="Q1980" s="71" t="s">
        <v>672</v>
      </c>
      <c r="R1980" s="71" t="s">
        <v>672</v>
      </c>
      <c r="S1980" s="68" t="s">
        <v>1438</v>
      </c>
      <c r="T1980" s="60" t="s">
        <v>142</v>
      </c>
      <c r="U1980" s="71" t="s">
        <v>2493</v>
      </c>
      <c r="V1980" s="71" t="s">
        <v>2493</v>
      </c>
      <c r="W1980" s="71" t="str">
        <f>VLOOKUP(E1980,[1]基础数据实体梳理模板!$D$5:$E$156,2,0)</f>
        <v>yy_task_schedule</v>
      </c>
      <c r="X1980" s="68" t="s">
        <v>2586</v>
      </c>
    </row>
    <row r="1981" spans="1:24" x14ac:dyDescent="0.25">
      <c r="A1981" s="66">
        <v>1978</v>
      </c>
      <c r="B1981" s="68" t="s">
        <v>138</v>
      </c>
      <c r="C1981" s="68" t="s">
        <v>111</v>
      </c>
      <c r="D1981" s="68" t="s">
        <v>112</v>
      </c>
      <c r="E1981" s="68" t="s">
        <v>456</v>
      </c>
      <c r="F1981" s="68"/>
      <c r="G1981" s="68" t="s">
        <v>2672</v>
      </c>
      <c r="H1981" s="68" t="s">
        <v>2596</v>
      </c>
      <c r="I1981" s="79" t="s">
        <v>2672</v>
      </c>
      <c r="J1981" s="79"/>
      <c r="K1981" s="79" t="s">
        <v>2672</v>
      </c>
      <c r="L1981" s="68"/>
      <c r="M1981" s="68"/>
      <c r="N1981" s="68"/>
      <c r="O1981" s="68"/>
      <c r="P1981" s="68"/>
      <c r="Q1981" s="71" t="s">
        <v>672</v>
      </c>
      <c r="R1981" s="71" t="s">
        <v>672</v>
      </c>
      <c r="S1981" s="68" t="s">
        <v>1438</v>
      </c>
      <c r="T1981" s="60" t="s">
        <v>142</v>
      </c>
      <c r="U1981" s="71" t="s">
        <v>2493</v>
      </c>
      <c r="V1981" s="71" t="s">
        <v>2493</v>
      </c>
      <c r="W1981" s="71" t="str">
        <f>VLOOKUP(E1981,[1]基础数据实体梳理模板!$D$5:$E$156,2,0)</f>
        <v>yy_task_schedule</v>
      </c>
      <c r="X1981" s="68" t="s">
        <v>2596</v>
      </c>
    </row>
    <row r="1982" spans="1:24" x14ac:dyDescent="0.25">
      <c r="A1982" s="66">
        <v>1979</v>
      </c>
      <c r="B1982" s="68" t="s">
        <v>138</v>
      </c>
      <c r="C1982" s="68" t="s">
        <v>111</v>
      </c>
      <c r="D1982" s="68" t="s">
        <v>112</v>
      </c>
      <c r="E1982" s="68" t="s">
        <v>456</v>
      </c>
      <c r="F1982" s="68"/>
      <c r="G1982" s="68" t="s">
        <v>2673</v>
      </c>
      <c r="H1982" s="68" t="s">
        <v>2674</v>
      </c>
      <c r="I1982" s="79" t="s">
        <v>2673</v>
      </c>
      <c r="J1982" s="79"/>
      <c r="K1982" s="79" t="s">
        <v>2673</v>
      </c>
      <c r="L1982" s="68"/>
      <c r="M1982" s="68"/>
      <c r="N1982" s="68"/>
      <c r="O1982" s="68"/>
      <c r="P1982" s="68"/>
      <c r="Q1982" s="71" t="s">
        <v>672</v>
      </c>
      <c r="R1982" s="71" t="s">
        <v>672</v>
      </c>
      <c r="S1982" s="68" t="s">
        <v>2624</v>
      </c>
      <c r="T1982" s="60" t="s">
        <v>142</v>
      </c>
      <c r="U1982" s="71" t="s">
        <v>2493</v>
      </c>
      <c r="V1982" s="71" t="s">
        <v>2493</v>
      </c>
      <c r="W1982" s="71" t="str">
        <f>VLOOKUP(E1982,[1]基础数据实体梳理模板!$D$5:$E$156,2,0)</f>
        <v>yy_task_schedule</v>
      </c>
      <c r="X1982" s="68" t="s">
        <v>2674</v>
      </c>
    </row>
    <row r="1983" spans="1:24" x14ac:dyDescent="0.25">
      <c r="A1983" s="66">
        <v>1980</v>
      </c>
      <c r="B1983" s="68" t="s">
        <v>138</v>
      </c>
      <c r="C1983" s="68" t="s">
        <v>111</v>
      </c>
      <c r="D1983" s="68" t="s">
        <v>112</v>
      </c>
      <c r="E1983" s="68" t="s">
        <v>456</v>
      </c>
      <c r="F1983" s="68"/>
      <c r="G1983" s="68" t="s">
        <v>1</v>
      </c>
      <c r="H1983" s="68" t="s">
        <v>1207</v>
      </c>
      <c r="I1983" s="79" t="s">
        <v>1</v>
      </c>
      <c r="J1983" s="79"/>
      <c r="K1983" s="79" t="s">
        <v>1</v>
      </c>
      <c r="L1983" s="68"/>
      <c r="M1983" s="68"/>
      <c r="N1983" s="68"/>
      <c r="O1983" s="68"/>
      <c r="P1983" s="68"/>
      <c r="Q1983" s="71" t="s">
        <v>672</v>
      </c>
      <c r="R1983" s="71" t="s">
        <v>672</v>
      </c>
      <c r="S1983" s="68" t="s">
        <v>743</v>
      </c>
      <c r="T1983" s="60" t="s">
        <v>142</v>
      </c>
      <c r="U1983" s="71" t="s">
        <v>2493</v>
      </c>
      <c r="V1983" s="71" t="s">
        <v>2493</v>
      </c>
      <c r="W1983" s="71" t="str">
        <f>VLOOKUP(E1983,[1]基础数据实体梳理模板!$D$5:$E$156,2,0)</f>
        <v>yy_task_schedule</v>
      </c>
      <c r="X1983" s="68" t="s">
        <v>1207</v>
      </c>
    </row>
    <row r="1984" spans="1:24" x14ac:dyDescent="0.25">
      <c r="A1984" s="66">
        <v>1981</v>
      </c>
      <c r="B1984" s="68" t="s">
        <v>138</v>
      </c>
      <c r="C1984" s="68" t="s">
        <v>111</v>
      </c>
      <c r="D1984" s="68" t="s">
        <v>112</v>
      </c>
      <c r="E1984" s="68" t="s">
        <v>456</v>
      </c>
      <c r="F1984" s="68"/>
      <c r="G1984" s="68" t="s">
        <v>2512</v>
      </c>
      <c r="H1984" s="68" t="s">
        <v>2675</v>
      </c>
      <c r="I1984" s="79" t="s">
        <v>2512</v>
      </c>
      <c r="J1984" s="79"/>
      <c r="K1984" s="79" t="s">
        <v>2512</v>
      </c>
      <c r="L1984" s="68"/>
      <c r="M1984" s="68"/>
      <c r="N1984" s="68"/>
      <c r="O1984" s="68"/>
      <c r="P1984" s="68"/>
      <c r="Q1984" s="71" t="s">
        <v>672</v>
      </c>
      <c r="R1984" s="71" t="s">
        <v>672</v>
      </c>
      <c r="S1984" s="68" t="s">
        <v>1216</v>
      </c>
      <c r="T1984" s="60" t="s">
        <v>142</v>
      </c>
      <c r="U1984" s="71" t="s">
        <v>2493</v>
      </c>
      <c r="V1984" s="71" t="s">
        <v>2493</v>
      </c>
      <c r="W1984" s="71" t="str">
        <f>VLOOKUP(E1984,[1]基础数据实体梳理模板!$D$5:$E$156,2,0)</f>
        <v>yy_task_schedule</v>
      </c>
      <c r="X1984" s="68" t="s">
        <v>2675</v>
      </c>
    </row>
    <row r="1985" spans="1:24" x14ac:dyDescent="0.25">
      <c r="A1985" s="66">
        <v>1982</v>
      </c>
      <c r="B1985" s="68" t="s">
        <v>138</v>
      </c>
      <c r="C1985" s="68" t="s">
        <v>111</v>
      </c>
      <c r="D1985" s="68" t="s">
        <v>112</v>
      </c>
      <c r="E1985" s="68" t="s">
        <v>456</v>
      </c>
      <c r="F1985" s="68"/>
      <c r="G1985" s="68" t="s">
        <v>2513</v>
      </c>
      <c r="H1985" s="68" t="s">
        <v>2676</v>
      </c>
      <c r="I1985" s="79" t="s">
        <v>2513</v>
      </c>
      <c r="J1985" s="79"/>
      <c r="K1985" s="79" t="s">
        <v>2513</v>
      </c>
      <c r="L1985" s="68"/>
      <c r="M1985" s="68"/>
      <c r="N1985" s="68"/>
      <c r="O1985" s="68"/>
      <c r="P1985" s="68"/>
      <c r="Q1985" s="71" t="s">
        <v>672</v>
      </c>
      <c r="R1985" s="71" t="s">
        <v>672</v>
      </c>
      <c r="S1985" s="68" t="s">
        <v>1216</v>
      </c>
      <c r="T1985" s="60" t="s">
        <v>142</v>
      </c>
      <c r="U1985" s="71" t="s">
        <v>2493</v>
      </c>
      <c r="V1985" s="71" t="s">
        <v>2493</v>
      </c>
      <c r="W1985" s="71" t="str">
        <f>VLOOKUP(E1985,[1]基础数据实体梳理模板!$D$5:$E$156,2,0)</f>
        <v>yy_task_schedule</v>
      </c>
      <c r="X1985" s="68" t="s">
        <v>2676</v>
      </c>
    </row>
    <row r="1986" spans="1:24" x14ac:dyDescent="0.25">
      <c r="A1986" s="66">
        <v>1983</v>
      </c>
      <c r="B1986" s="68" t="s">
        <v>138</v>
      </c>
      <c r="C1986" s="68" t="s">
        <v>111</v>
      </c>
      <c r="D1986" s="68" t="s">
        <v>112</v>
      </c>
      <c r="E1986" s="68" t="s">
        <v>459</v>
      </c>
      <c r="F1986" s="68"/>
      <c r="G1986" s="68" t="s">
        <v>2677</v>
      </c>
      <c r="H1986" s="68" t="s">
        <v>2678</v>
      </c>
      <c r="I1986" s="79" t="s">
        <v>2677</v>
      </c>
      <c r="J1986" s="79"/>
      <c r="K1986" s="79" t="s">
        <v>2677</v>
      </c>
      <c r="L1986" s="68"/>
      <c r="M1986" s="68"/>
      <c r="N1986" s="68"/>
      <c r="O1986" s="68"/>
      <c r="P1986" s="68"/>
      <c r="Q1986" s="71" t="s">
        <v>672</v>
      </c>
      <c r="R1986" s="71" t="s">
        <v>672</v>
      </c>
      <c r="S1986" s="68" t="s">
        <v>743</v>
      </c>
      <c r="T1986" s="60" t="s">
        <v>142</v>
      </c>
      <c r="U1986" s="71" t="s">
        <v>2493</v>
      </c>
      <c r="V1986" s="71" t="s">
        <v>2493</v>
      </c>
      <c r="W1986" s="71" t="str">
        <f>VLOOKUP(E1986,[1]基础数据实体梳理模板!$D$5:$E$156,2,0)</f>
        <v>yy_plan_warminfo</v>
      </c>
      <c r="X1986" s="68" t="s">
        <v>2678</v>
      </c>
    </row>
    <row r="1987" spans="1:24" x14ac:dyDescent="0.25">
      <c r="A1987" s="66">
        <v>1984</v>
      </c>
      <c r="B1987" s="68" t="s">
        <v>138</v>
      </c>
      <c r="C1987" s="68" t="s">
        <v>111</v>
      </c>
      <c r="D1987" s="68" t="s">
        <v>112</v>
      </c>
      <c r="E1987" s="68" t="s">
        <v>459</v>
      </c>
      <c r="F1987" s="68"/>
      <c r="G1987" s="68" t="s">
        <v>2679</v>
      </c>
      <c r="H1987" s="68" t="s">
        <v>2680</v>
      </c>
      <c r="I1987" s="79" t="s">
        <v>2679</v>
      </c>
      <c r="J1987" s="61" t="s">
        <v>2681</v>
      </c>
      <c r="K1987" s="79" t="s">
        <v>2679</v>
      </c>
      <c r="L1987" s="68"/>
      <c r="M1987" s="68"/>
      <c r="N1987" s="68"/>
      <c r="O1987" s="68"/>
      <c r="P1987" s="68"/>
      <c r="Q1987" s="71" t="s">
        <v>672</v>
      </c>
      <c r="R1987" s="71" t="s">
        <v>672</v>
      </c>
      <c r="S1987" s="68" t="s">
        <v>743</v>
      </c>
      <c r="T1987" s="60" t="s">
        <v>142</v>
      </c>
      <c r="U1987" s="71" t="s">
        <v>2493</v>
      </c>
      <c r="V1987" s="71" t="s">
        <v>2493</v>
      </c>
      <c r="W1987" s="71" t="str">
        <f>VLOOKUP(E1987,[1]基础数据实体梳理模板!$D$5:$E$156,2,0)</f>
        <v>yy_plan_warminfo</v>
      </c>
      <c r="X1987" s="68" t="s">
        <v>2680</v>
      </c>
    </row>
    <row r="1988" spans="1:24" x14ac:dyDescent="0.25">
      <c r="A1988" s="66">
        <v>1985</v>
      </c>
      <c r="B1988" s="68" t="s">
        <v>138</v>
      </c>
      <c r="C1988" s="68" t="s">
        <v>111</v>
      </c>
      <c r="D1988" s="68" t="s">
        <v>112</v>
      </c>
      <c r="E1988" s="68" t="s">
        <v>459</v>
      </c>
      <c r="F1988" s="68"/>
      <c r="G1988" s="68" t="s">
        <v>2682</v>
      </c>
      <c r="H1988" s="68" t="s">
        <v>2683</v>
      </c>
      <c r="I1988" s="79" t="s">
        <v>2682</v>
      </c>
      <c r="J1988" s="79"/>
      <c r="K1988" s="79" t="s">
        <v>2682</v>
      </c>
      <c r="L1988" s="68"/>
      <c r="M1988" s="68"/>
      <c r="N1988" s="68"/>
      <c r="O1988" s="68"/>
      <c r="P1988" s="68"/>
      <c r="Q1988" s="71" t="s">
        <v>672</v>
      </c>
      <c r="R1988" s="71" t="s">
        <v>672</v>
      </c>
      <c r="S1988" s="68" t="s">
        <v>743</v>
      </c>
      <c r="T1988" s="60" t="s">
        <v>142</v>
      </c>
      <c r="U1988" s="71" t="s">
        <v>2493</v>
      </c>
      <c r="V1988" s="71" t="s">
        <v>2493</v>
      </c>
      <c r="W1988" s="71" t="str">
        <f>VLOOKUP(E1988,[1]基础数据实体梳理模板!$D$5:$E$156,2,0)</f>
        <v>yy_plan_warminfo</v>
      </c>
      <c r="X1988" s="68" t="s">
        <v>2683</v>
      </c>
    </row>
    <row r="1989" spans="1:24" ht="31.5" x14ac:dyDescent="0.25">
      <c r="A1989" s="66">
        <v>1986</v>
      </c>
      <c r="B1989" s="68" t="s">
        <v>138</v>
      </c>
      <c r="C1989" s="68" t="s">
        <v>111</v>
      </c>
      <c r="D1989" s="68" t="s">
        <v>112</v>
      </c>
      <c r="E1989" s="68" t="s">
        <v>459</v>
      </c>
      <c r="F1989" s="68"/>
      <c r="G1989" s="68" t="s">
        <v>2684</v>
      </c>
      <c r="H1989" s="68" t="s">
        <v>2685</v>
      </c>
      <c r="I1989" s="79" t="s">
        <v>2684</v>
      </c>
      <c r="J1989" s="79"/>
      <c r="K1989" s="79" t="s">
        <v>2684</v>
      </c>
      <c r="L1989" s="68"/>
      <c r="M1989" s="68"/>
      <c r="N1989" s="68"/>
      <c r="O1989" s="68"/>
      <c r="P1989" s="68"/>
      <c r="Q1989" s="71" t="s">
        <v>672</v>
      </c>
      <c r="R1989" s="71" t="s">
        <v>672</v>
      </c>
      <c r="S1989" s="68" t="s">
        <v>1187</v>
      </c>
      <c r="T1989" s="60" t="s">
        <v>142</v>
      </c>
      <c r="U1989" s="71" t="s">
        <v>2493</v>
      </c>
      <c r="V1989" s="71" t="s">
        <v>2493</v>
      </c>
      <c r="W1989" s="71" t="str">
        <f>VLOOKUP(E1989,[1]基础数据实体梳理模板!$D$5:$E$156,2,0)</f>
        <v>yy_plan_warminfo</v>
      </c>
      <c r="X1989" s="68" t="s">
        <v>2685</v>
      </c>
    </row>
    <row r="1990" spans="1:24" x14ac:dyDescent="0.25">
      <c r="A1990" s="66">
        <v>1987</v>
      </c>
      <c r="B1990" s="68" t="s">
        <v>138</v>
      </c>
      <c r="C1990" s="68" t="s">
        <v>111</v>
      </c>
      <c r="D1990" s="68" t="s">
        <v>112</v>
      </c>
      <c r="E1990" s="68" t="s">
        <v>462</v>
      </c>
      <c r="F1990" s="68"/>
      <c r="G1990" s="68" t="s">
        <v>2686</v>
      </c>
      <c r="H1990" s="68" t="s">
        <v>2687</v>
      </c>
      <c r="I1990" s="79" t="s">
        <v>2686</v>
      </c>
      <c r="J1990" s="79"/>
      <c r="K1990" s="79" t="s">
        <v>2686</v>
      </c>
      <c r="L1990" s="68"/>
      <c r="M1990" s="68"/>
      <c r="N1990" s="68"/>
      <c r="O1990" s="68"/>
      <c r="P1990" s="68"/>
      <c r="Q1990" s="71" t="s">
        <v>672</v>
      </c>
      <c r="R1990" s="71" t="s">
        <v>672</v>
      </c>
      <c r="S1990" s="68" t="s">
        <v>2644</v>
      </c>
      <c r="T1990" s="60" t="s">
        <v>142</v>
      </c>
      <c r="U1990" s="71" t="s">
        <v>2493</v>
      </c>
      <c r="V1990" s="71" t="s">
        <v>2493</v>
      </c>
      <c r="W1990" s="71" t="str">
        <f>VLOOKUP(E1990,[1]基础数据实体梳理模板!$D$5:$E$156,2,0)</f>
        <v>YY_Area_WeekReport</v>
      </c>
      <c r="X1990" s="68" t="s">
        <v>2687</v>
      </c>
    </row>
    <row r="1991" spans="1:24" x14ac:dyDescent="0.25">
      <c r="A1991" s="66">
        <v>1988</v>
      </c>
      <c r="B1991" s="68" t="s">
        <v>138</v>
      </c>
      <c r="C1991" s="68" t="s">
        <v>111</v>
      </c>
      <c r="D1991" s="68" t="s">
        <v>112</v>
      </c>
      <c r="E1991" s="68" t="s">
        <v>462</v>
      </c>
      <c r="F1991" s="68"/>
      <c r="G1991" s="68" t="s">
        <v>1210</v>
      </c>
      <c r="H1991" s="68" t="s">
        <v>2688</v>
      </c>
      <c r="I1991" s="79" t="s">
        <v>1210</v>
      </c>
      <c r="J1991" s="79"/>
      <c r="K1991" s="79" t="s">
        <v>1210</v>
      </c>
      <c r="L1991" s="68"/>
      <c r="M1991" s="68"/>
      <c r="N1991" s="68"/>
      <c r="O1991" s="68"/>
      <c r="P1991" s="68"/>
      <c r="Q1991" s="71" t="s">
        <v>672</v>
      </c>
      <c r="R1991" s="71" t="s">
        <v>672</v>
      </c>
      <c r="S1991" s="68" t="s">
        <v>2644</v>
      </c>
      <c r="T1991" s="60" t="s">
        <v>142</v>
      </c>
      <c r="U1991" s="71" t="s">
        <v>2493</v>
      </c>
      <c r="V1991" s="71" t="s">
        <v>2493</v>
      </c>
      <c r="W1991" s="71" t="str">
        <f>VLOOKUP(E1991,[1]基础数据实体梳理模板!$D$5:$E$156,2,0)</f>
        <v>YY_Area_WeekReport</v>
      </c>
      <c r="X1991" s="68" t="s">
        <v>2688</v>
      </c>
    </row>
    <row r="1992" spans="1:24" x14ac:dyDescent="0.25">
      <c r="A1992" s="66">
        <v>1989</v>
      </c>
      <c r="B1992" s="68" t="s">
        <v>138</v>
      </c>
      <c r="C1992" s="68" t="s">
        <v>111</v>
      </c>
      <c r="D1992" s="68" t="s">
        <v>112</v>
      </c>
      <c r="E1992" s="68" t="s">
        <v>462</v>
      </c>
      <c r="F1992" s="68"/>
      <c r="G1992" s="68" t="s">
        <v>1208</v>
      </c>
      <c r="H1992" s="68" t="s">
        <v>2689</v>
      </c>
      <c r="I1992" s="79" t="s">
        <v>1208</v>
      </c>
      <c r="J1992" s="79"/>
      <c r="K1992" s="79" t="s">
        <v>1208</v>
      </c>
      <c r="L1992" s="68"/>
      <c r="M1992" s="68"/>
      <c r="N1992" s="68"/>
      <c r="O1992" s="68"/>
      <c r="P1992" s="68"/>
      <c r="Q1992" s="71" t="s">
        <v>672</v>
      </c>
      <c r="R1992" s="71" t="s">
        <v>672</v>
      </c>
      <c r="S1992" s="68" t="s">
        <v>2644</v>
      </c>
      <c r="T1992" s="60" t="s">
        <v>142</v>
      </c>
      <c r="U1992" s="71" t="s">
        <v>2493</v>
      </c>
      <c r="V1992" s="71" t="s">
        <v>2493</v>
      </c>
      <c r="W1992" s="71" t="str">
        <f>VLOOKUP(E1992,[1]基础数据实体梳理模板!$D$5:$E$156,2,0)</f>
        <v>YY_Area_WeekReport</v>
      </c>
      <c r="X1992" s="68" t="s">
        <v>2689</v>
      </c>
    </row>
    <row r="1993" spans="1:24" x14ac:dyDescent="0.25">
      <c r="A1993" s="66">
        <v>1990</v>
      </c>
      <c r="B1993" s="68" t="s">
        <v>138</v>
      </c>
      <c r="C1993" s="68" t="s">
        <v>111</v>
      </c>
      <c r="D1993" s="68" t="s">
        <v>112</v>
      </c>
      <c r="E1993" s="68" t="s">
        <v>462</v>
      </c>
      <c r="F1993" s="68"/>
      <c r="G1993" s="68" t="s">
        <v>2690</v>
      </c>
      <c r="H1993" s="68" t="s">
        <v>2691</v>
      </c>
      <c r="I1993" s="79" t="s">
        <v>2690</v>
      </c>
      <c r="J1993" s="79"/>
      <c r="K1993" s="79" t="s">
        <v>2690</v>
      </c>
      <c r="L1993" s="68"/>
      <c r="M1993" s="68"/>
      <c r="N1993" s="68"/>
      <c r="O1993" s="68"/>
      <c r="P1993" s="68"/>
      <c r="Q1993" s="71" t="s">
        <v>672</v>
      </c>
      <c r="R1993" s="71" t="s">
        <v>672</v>
      </c>
      <c r="S1993" s="68" t="s">
        <v>2644</v>
      </c>
      <c r="T1993" s="60" t="s">
        <v>142</v>
      </c>
      <c r="U1993" s="71" t="s">
        <v>2493</v>
      </c>
      <c r="V1993" s="71" t="s">
        <v>2493</v>
      </c>
      <c r="W1993" s="71" t="str">
        <f>VLOOKUP(E1993,[1]基础数据实体梳理模板!$D$5:$E$156,2,0)</f>
        <v>YY_Area_WeekReport</v>
      </c>
      <c r="X1993" s="68" t="s">
        <v>2691</v>
      </c>
    </row>
    <row r="1994" spans="1:24" x14ac:dyDescent="0.25">
      <c r="A1994" s="66">
        <v>1991</v>
      </c>
      <c r="B1994" s="68" t="s">
        <v>138</v>
      </c>
      <c r="C1994" s="68" t="s">
        <v>111</v>
      </c>
      <c r="D1994" s="68" t="s">
        <v>112</v>
      </c>
      <c r="E1994" s="68" t="s">
        <v>462</v>
      </c>
      <c r="F1994" s="68"/>
      <c r="G1994" s="68" t="s">
        <v>2692</v>
      </c>
      <c r="H1994" s="68" t="s">
        <v>2693</v>
      </c>
      <c r="I1994" s="79" t="s">
        <v>2692</v>
      </c>
      <c r="J1994" s="79"/>
      <c r="K1994" s="79" t="s">
        <v>2692</v>
      </c>
      <c r="L1994" s="68"/>
      <c r="M1994" s="68"/>
      <c r="N1994" s="68"/>
      <c r="O1994" s="68"/>
      <c r="P1994" s="68"/>
      <c r="Q1994" s="71" t="s">
        <v>672</v>
      </c>
      <c r="R1994" s="71" t="s">
        <v>672</v>
      </c>
      <c r="S1994" s="68" t="s">
        <v>2644</v>
      </c>
      <c r="T1994" s="60" t="s">
        <v>142</v>
      </c>
      <c r="U1994" s="71" t="s">
        <v>2493</v>
      </c>
      <c r="V1994" s="71" t="s">
        <v>2493</v>
      </c>
      <c r="W1994" s="71" t="str">
        <f>VLOOKUP(E1994,[1]基础数据实体梳理模板!$D$5:$E$156,2,0)</f>
        <v>YY_Area_WeekReport</v>
      </c>
      <c r="X1994" s="68" t="s">
        <v>2693</v>
      </c>
    </row>
    <row r="1995" spans="1:24" x14ac:dyDescent="0.25">
      <c r="A1995" s="66">
        <v>1992</v>
      </c>
      <c r="B1995" s="68" t="s">
        <v>138</v>
      </c>
      <c r="C1995" s="68" t="s">
        <v>111</v>
      </c>
      <c r="D1995" s="68" t="s">
        <v>112</v>
      </c>
      <c r="E1995" s="68" t="s">
        <v>462</v>
      </c>
      <c r="F1995" s="68"/>
      <c r="G1995" s="68" t="s">
        <v>2694</v>
      </c>
      <c r="H1995" s="68" t="s">
        <v>2695</v>
      </c>
      <c r="I1995" s="79" t="s">
        <v>2694</v>
      </c>
      <c r="J1995" s="79"/>
      <c r="K1995" s="79" t="s">
        <v>2694</v>
      </c>
      <c r="L1995" s="68"/>
      <c r="M1995" s="68"/>
      <c r="N1995" s="68"/>
      <c r="O1995" s="68"/>
      <c r="P1995" s="68"/>
      <c r="Q1995" s="71" t="s">
        <v>672</v>
      </c>
      <c r="R1995" s="71" t="s">
        <v>672</v>
      </c>
      <c r="S1995" s="68" t="s">
        <v>2644</v>
      </c>
      <c r="T1995" s="60" t="s">
        <v>142</v>
      </c>
      <c r="U1995" s="71" t="s">
        <v>2493</v>
      </c>
      <c r="V1995" s="71" t="s">
        <v>2493</v>
      </c>
      <c r="W1995" s="71" t="str">
        <f>VLOOKUP(E1995,[1]基础数据实体梳理模板!$D$5:$E$156,2,0)</f>
        <v>YY_Area_WeekReport</v>
      </c>
      <c r="X1995" s="68" t="s">
        <v>2695</v>
      </c>
    </row>
    <row r="1996" spans="1:24" x14ac:dyDescent="0.25">
      <c r="A1996" s="66">
        <v>1993</v>
      </c>
      <c r="B1996" s="68" t="s">
        <v>138</v>
      </c>
      <c r="C1996" s="68" t="s">
        <v>111</v>
      </c>
      <c r="D1996" s="68" t="s">
        <v>112</v>
      </c>
      <c r="E1996" s="68" t="s">
        <v>462</v>
      </c>
      <c r="F1996" s="68"/>
      <c r="G1996" s="68" t="s">
        <v>661</v>
      </c>
      <c r="H1996" s="68" t="s">
        <v>2017</v>
      </c>
      <c r="I1996" s="79" t="s">
        <v>661</v>
      </c>
      <c r="J1996" s="79"/>
      <c r="K1996" s="79" t="s">
        <v>661</v>
      </c>
      <c r="L1996" s="68"/>
      <c r="M1996" s="68"/>
      <c r="N1996" s="68"/>
      <c r="O1996" s="68"/>
      <c r="P1996" s="68"/>
      <c r="Q1996" s="71" t="s">
        <v>672</v>
      </c>
      <c r="R1996" s="71" t="s">
        <v>672</v>
      </c>
      <c r="S1996" s="68" t="s">
        <v>2624</v>
      </c>
      <c r="T1996" s="60" t="s">
        <v>142</v>
      </c>
      <c r="U1996" s="71" t="s">
        <v>2493</v>
      </c>
      <c r="V1996" s="71" t="s">
        <v>2493</v>
      </c>
      <c r="W1996" s="71" t="str">
        <f>VLOOKUP(E1996,[1]基础数据实体梳理模板!$D$5:$E$156,2,0)</f>
        <v>YY_Area_WeekReport</v>
      </c>
      <c r="X1996" s="68" t="s">
        <v>2017</v>
      </c>
    </row>
    <row r="1997" spans="1:24" x14ac:dyDescent="0.25">
      <c r="A1997" s="66">
        <v>1994</v>
      </c>
      <c r="B1997" s="68" t="s">
        <v>138</v>
      </c>
      <c r="C1997" s="68" t="s">
        <v>111</v>
      </c>
      <c r="D1997" s="68" t="s">
        <v>112</v>
      </c>
      <c r="E1997" s="68" t="s">
        <v>462</v>
      </c>
      <c r="F1997" s="68"/>
      <c r="G1997" s="68" t="s">
        <v>2696</v>
      </c>
      <c r="H1997" s="68" t="s">
        <v>2697</v>
      </c>
      <c r="I1997" s="79" t="s">
        <v>2696</v>
      </c>
      <c r="J1997" s="79"/>
      <c r="K1997" s="79" t="s">
        <v>2696</v>
      </c>
      <c r="L1997" s="68"/>
      <c r="M1997" s="68"/>
      <c r="N1997" s="68"/>
      <c r="O1997" s="68"/>
      <c r="P1997" s="68"/>
      <c r="Q1997" s="71" t="s">
        <v>672</v>
      </c>
      <c r="R1997" s="71" t="s">
        <v>672</v>
      </c>
      <c r="S1997" s="68" t="s">
        <v>1190</v>
      </c>
      <c r="T1997" s="60" t="s">
        <v>142</v>
      </c>
      <c r="U1997" s="71" t="s">
        <v>2493</v>
      </c>
      <c r="V1997" s="71" t="s">
        <v>2493</v>
      </c>
      <c r="W1997" s="71" t="str">
        <f>VLOOKUP(E1997,[1]基础数据实体梳理模板!$D$5:$E$156,2,0)</f>
        <v>YY_Area_WeekReport</v>
      </c>
      <c r="X1997" s="68" t="s">
        <v>2697</v>
      </c>
    </row>
    <row r="1998" spans="1:24" x14ac:dyDescent="0.25">
      <c r="A1998" s="66">
        <v>1995</v>
      </c>
      <c r="B1998" s="68" t="s">
        <v>138</v>
      </c>
      <c r="C1998" s="68" t="s">
        <v>111</v>
      </c>
      <c r="D1998" s="68" t="s">
        <v>112</v>
      </c>
      <c r="E1998" s="68" t="s">
        <v>462</v>
      </c>
      <c r="F1998" s="68"/>
      <c r="G1998" s="68" t="s">
        <v>2698</v>
      </c>
      <c r="H1998" s="68" t="s">
        <v>2699</v>
      </c>
      <c r="I1998" s="79" t="s">
        <v>2698</v>
      </c>
      <c r="J1998" s="79"/>
      <c r="K1998" s="79" t="s">
        <v>2698</v>
      </c>
      <c r="L1998" s="68"/>
      <c r="M1998" s="68"/>
      <c r="N1998" s="68"/>
      <c r="O1998" s="68"/>
      <c r="P1998" s="68"/>
      <c r="Q1998" s="71" t="s">
        <v>672</v>
      </c>
      <c r="R1998" s="71" t="s">
        <v>672</v>
      </c>
      <c r="S1998" s="68" t="s">
        <v>2644</v>
      </c>
      <c r="T1998" s="60" t="s">
        <v>142</v>
      </c>
      <c r="U1998" s="71" t="s">
        <v>2493</v>
      </c>
      <c r="V1998" s="71" t="s">
        <v>2493</v>
      </c>
      <c r="W1998" s="71" t="str">
        <f>VLOOKUP(E1998,[1]基础数据实体梳理模板!$D$5:$E$156,2,0)</f>
        <v>YY_Area_WeekReport</v>
      </c>
      <c r="X1998" s="68" t="s">
        <v>2699</v>
      </c>
    </row>
    <row r="1999" spans="1:24" x14ac:dyDescent="0.25">
      <c r="A1999" s="66">
        <v>1996</v>
      </c>
      <c r="B1999" s="68" t="s">
        <v>138</v>
      </c>
      <c r="C1999" s="68" t="s">
        <v>111</v>
      </c>
      <c r="D1999" s="68" t="s">
        <v>112</v>
      </c>
      <c r="E1999" s="68" t="s">
        <v>462</v>
      </c>
      <c r="F1999" s="68"/>
      <c r="G1999" s="68" t="s">
        <v>2700</v>
      </c>
      <c r="H1999" s="68" t="s">
        <v>2701</v>
      </c>
      <c r="I1999" s="79" t="s">
        <v>2700</v>
      </c>
      <c r="J1999" s="79"/>
      <c r="K1999" s="79" t="s">
        <v>2700</v>
      </c>
      <c r="L1999" s="68"/>
      <c r="M1999" s="68"/>
      <c r="N1999" s="68"/>
      <c r="O1999" s="68"/>
      <c r="P1999" s="68"/>
      <c r="Q1999" s="71" t="s">
        <v>672</v>
      </c>
      <c r="R1999" s="71" t="s">
        <v>672</v>
      </c>
      <c r="S1999" s="68" t="s">
        <v>1190</v>
      </c>
      <c r="T1999" s="60" t="s">
        <v>142</v>
      </c>
      <c r="U1999" s="71" t="s">
        <v>2493</v>
      </c>
      <c r="V1999" s="71" t="s">
        <v>2493</v>
      </c>
      <c r="W1999" s="71" t="str">
        <f>VLOOKUP(E1999,[1]基础数据实体梳理模板!$D$5:$E$156,2,0)</f>
        <v>YY_Area_WeekReport</v>
      </c>
      <c r="X1999" s="68" t="s">
        <v>2701</v>
      </c>
    </row>
    <row r="2000" spans="1:24" x14ac:dyDescent="0.25">
      <c r="A2000" s="66">
        <v>1997</v>
      </c>
      <c r="B2000" s="68" t="s">
        <v>138</v>
      </c>
      <c r="C2000" s="68" t="s">
        <v>111</v>
      </c>
      <c r="D2000" s="68" t="s">
        <v>112</v>
      </c>
      <c r="E2000" s="68" t="s">
        <v>462</v>
      </c>
      <c r="F2000" s="68"/>
      <c r="G2000" s="68" t="s">
        <v>2702</v>
      </c>
      <c r="H2000" s="68" t="s">
        <v>2703</v>
      </c>
      <c r="I2000" s="79" t="s">
        <v>2702</v>
      </c>
      <c r="J2000" s="79"/>
      <c r="K2000" s="79" t="s">
        <v>2702</v>
      </c>
      <c r="L2000" s="68"/>
      <c r="M2000" s="68"/>
      <c r="N2000" s="68"/>
      <c r="O2000" s="68"/>
      <c r="P2000" s="68"/>
      <c r="Q2000" s="71" t="s">
        <v>672</v>
      </c>
      <c r="R2000" s="71" t="s">
        <v>672</v>
      </c>
      <c r="S2000" s="68" t="s">
        <v>2644</v>
      </c>
      <c r="T2000" s="60" t="s">
        <v>142</v>
      </c>
      <c r="U2000" s="71" t="s">
        <v>2493</v>
      </c>
      <c r="V2000" s="71" t="s">
        <v>2493</v>
      </c>
      <c r="W2000" s="71" t="str">
        <f>VLOOKUP(E2000,[1]基础数据实体梳理模板!$D$5:$E$156,2,0)</f>
        <v>YY_Area_WeekReport</v>
      </c>
      <c r="X2000" s="68" t="s">
        <v>2703</v>
      </c>
    </row>
    <row r="2001" spans="1:24" x14ac:dyDescent="0.25">
      <c r="A2001" s="66">
        <v>1998</v>
      </c>
      <c r="B2001" s="68" t="s">
        <v>138</v>
      </c>
      <c r="C2001" s="68" t="s">
        <v>111</v>
      </c>
      <c r="D2001" s="68" t="s">
        <v>112</v>
      </c>
      <c r="E2001" s="68" t="s">
        <v>462</v>
      </c>
      <c r="F2001" s="68"/>
      <c r="G2001" s="68" t="s">
        <v>2704</v>
      </c>
      <c r="H2001" s="68" t="s">
        <v>2705</v>
      </c>
      <c r="I2001" s="79" t="s">
        <v>2704</v>
      </c>
      <c r="J2001" s="79"/>
      <c r="K2001" s="79" t="s">
        <v>2704</v>
      </c>
      <c r="L2001" s="68"/>
      <c r="M2001" s="68"/>
      <c r="N2001" s="68"/>
      <c r="O2001" s="68"/>
      <c r="P2001" s="68"/>
      <c r="Q2001" s="71" t="s">
        <v>672</v>
      </c>
      <c r="R2001" s="71" t="s">
        <v>672</v>
      </c>
      <c r="S2001" s="68" t="s">
        <v>2706</v>
      </c>
      <c r="T2001" s="60" t="s">
        <v>142</v>
      </c>
      <c r="U2001" s="71" t="s">
        <v>2493</v>
      </c>
      <c r="V2001" s="71" t="s">
        <v>2493</v>
      </c>
      <c r="W2001" s="71" t="str">
        <f>VLOOKUP(E2001,[1]基础数据实体梳理模板!$D$5:$E$156,2,0)</f>
        <v>YY_Area_WeekReport</v>
      </c>
      <c r="X2001" s="68" t="s">
        <v>2705</v>
      </c>
    </row>
    <row r="2002" spans="1:24" x14ac:dyDescent="0.25">
      <c r="A2002" s="66">
        <v>1999</v>
      </c>
      <c r="B2002" s="68" t="s">
        <v>138</v>
      </c>
      <c r="C2002" s="68" t="s">
        <v>111</v>
      </c>
      <c r="D2002" s="68" t="s">
        <v>112</v>
      </c>
      <c r="E2002" s="68" t="s">
        <v>465</v>
      </c>
      <c r="F2002" s="68"/>
      <c r="G2002" s="68" t="s">
        <v>2707</v>
      </c>
      <c r="H2002" s="68" t="s">
        <v>2708</v>
      </c>
      <c r="I2002" s="79" t="s">
        <v>2707</v>
      </c>
      <c r="J2002" s="79"/>
      <c r="K2002" s="79" t="s">
        <v>2707</v>
      </c>
      <c r="L2002" s="68"/>
      <c r="M2002" s="68"/>
      <c r="N2002" s="68"/>
      <c r="O2002" s="68"/>
      <c r="P2002" s="68"/>
      <c r="Q2002" s="71" t="s">
        <v>672</v>
      </c>
      <c r="R2002" s="71" t="s">
        <v>672</v>
      </c>
      <c r="S2002" s="68" t="s">
        <v>2644</v>
      </c>
      <c r="T2002" s="60" t="s">
        <v>142</v>
      </c>
      <c r="U2002" s="71" t="s">
        <v>2493</v>
      </c>
      <c r="V2002" s="71" t="s">
        <v>2493</v>
      </c>
      <c r="W2002" s="71" t="str">
        <f>VLOOKUP(E2002,[1]基础数据实体梳理模板!$D$5:$E$156,2,0)</f>
        <v>YY_Area_WeekReportDet</v>
      </c>
      <c r="X2002" s="68" t="s">
        <v>2708</v>
      </c>
    </row>
    <row r="2003" spans="1:24" x14ac:dyDescent="0.25">
      <c r="A2003" s="66">
        <v>2000</v>
      </c>
      <c r="B2003" s="68" t="s">
        <v>138</v>
      </c>
      <c r="C2003" s="68" t="s">
        <v>111</v>
      </c>
      <c r="D2003" s="68" t="s">
        <v>112</v>
      </c>
      <c r="E2003" s="68" t="s">
        <v>465</v>
      </c>
      <c r="F2003" s="68"/>
      <c r="G2003" s="68" t="s">
        <v>2709</v>
      </c>
      <c r="H2003" s="68" t="s">
        <v>2710</v>
      </c>
      <c r="I2003" s="79" t="s">
        <v>2709</v>
      </c>
      <c r="J2003" s="79"/>
      <c r="K2003" s="79" t="s">
        <v>2709</v>
      </c>
      <c r="L2003" s="68"/>
      <c r="M2003" s="68"/>
      <c r="N2003" s="68"/>
      <c r="O2003" s="68"/>
      <c r="P2003" s="68"/>
      <c r="Q2003" s="71" t="s">
        <v>672</v>
      </c>
      <c r="R2003" s="71" t="s">
        <v>672</v>
      </c>
      <c r="S2003" s="68" t="s">
        <v>2644</v>
      </c>
      <c r="T2003" s="60" t="s">
        <v>142</v>
      </c>
      <c r="U2003" s="71" t="s">
        <v>2493</v>
      </c>
      <c r="V2003" s="71" t="s">
        <v>2493</v>
      </c>
      <c r="W2003" s="71" t="str">
        <f>VLOOKUP(E2003,[1]基础数据实体梳理模板!$D$5:$E$156,2,0)</f>
        <v>YY_Area_WeekReportDet</v>
      </c>
      <c r="X2003" s="68" t="s">
        <v>2710</v>
      </c>
    </row>
    <row r="2004" spans="1:24" x14ac:dyDescent="0.25">
      <c r="A2004" s="66">
        <v>2001</v>
      </c>
      <c r="B2004" s="68" t="s">
        <v>138</v>
      </c>
      <c r="C2004" s="68" t="s">
        <v>111</v>
      </c>
      <c r="D2004" s="68" t="s">
        <v>112</v>
      </c>
      <c r="E2004" s="68" t="s">
        <v>465</v>
      </c>
      <c r="F2004" s="68"/>
      <c r="G2004" s="68" t="s">
        <v>2711</v>
      </c>
      <c r="H2004" s="68" t="s">
        <v>2712</v>
      </c>
      <c r="I2004" s="79" t="s">
        <v>2711</v>
      </c>
      <c r="J2004" s="79"/>
      <c r="K2004" s="79" t="s">
        <v>2711</v>
      </c>
      <c r="L2004" s="68"/>
      <c r="M2004" s="68"/>
      <c r="N2004" s="68"/>
      <c r="O2004" s="68"/>
      <c r="P2004" s="68"/>
      <c r="Q2004" s="71" t="s">
        <v>672</v>
      </c>
      <c r="R2004" s="71" t="s">
        <v>672</v>
      </c>
      <c r="S2004" s="68" t="s">
        <v>2644</v>
      </c>
      <c r="T2004" s="60" t="s">
        <v>142</v>
      </c>
      <c r="U2004" s="71" t="s">
        <v>2493</v>
      </c>
      <c r="V2004" s="71" t="s">
        <v>2493</v>
      </c>
      <c r="W2004" s="71" t="str">
        <f>VLOOKUP(E2004,[1]基础数据实体梳理模板!$D$5:$E$156,2,0)</f>
        <v>YY_Area_WeekReportDet</v>
      </c>
      <c r="X2004" s="68" t="s">
        <v>2712</v>
      </c>
    </row>
    <row r="2005" spans="1:24" x14ac:dyDescent="0.25">
      <c r="A2005" s="66">
        <v>2002</v>
      </c>
      <c r="B2005" s="68" t="s">
        <v>138</v>
      </c>
      <c r="C2005" s="68" t="s">
        <v>111</v>
      </c>
      <c r="D2005" s="68" t="s">
        <v>112</v>
      </c>
      <c r="E2005" s="68" t="s">
        <v>465</v>
      </c>
      <c r="F2005" s="68"/>
      <c r="G2005" s="68" t="s">
        <v>2713</v>
      </c>
      <c r="H2005" s="68" t="s">
        <v>2714</v>
      </c>
      <c r="I2005" s="79" t="s">
        <v>2713</v>
      </c>
      <c r="J2005" s="79"/>
      <c r="K2005" s="79" t="s">
        <v>2713</v>
      </c>
      <c r="L2005" s="68"/>
      <c r="M2005" s="68"/>
      <c r="N2005" s="68"/>
      <c r="O2005" s="68"/>
      <c r="P2005" s="68"/>
      <c r="Q2005" s="71" t="s">
        <v>672</v>
      </c>
      <c r="R2005" s="71" t="s">
        <v>672</v>
      </c>
      <c r="S2005" s="68" t="s">
        <v>1791</v>
      </c>
      <c r="T2005" s="60" t="s">
        <v>142</v>
      </c>
      <c r="U2005" s="71" t="s">
        <v>2493</v>
      </c>
      <c r="V2005" s="71" t="s">
        <v>2493</v>
      </c>
      <c r="W2005" s="71" t="str">
        <f>VLOOKUP(E2005,[1]基础数据实体梳理模板!$D$5:$E$156,2,0)</f>
        <v>YY_Area_WeekReportDet</v>
      </c>
      <c r="X2005" s="68" t="s">
        <v>2714</v>
      </c>
    </row>
    <row r="2006" spans="1:24" x14ac:dyDescent="0.25">
      <c r="A2006" s="66">
        <v>2003</v>
      </c>
      <c r="B2006" s="68" t="s">
        <v>138</v>
      </c>
      <c r="C2006" s="68" t="s">
        <v>111</v>
      </c>
      <c r="D2006" s="68" t="s">
        <v>112</v>
      </c>
      <c r="E2006" s="68" t="s">
        <v>465</v>
      </c>
      <c r="F2006" s="68"/>
      <c r="G2006" s="68" t="s">
        <v>2715</v>
      </c>
      <c r="H2006" s="68" t="s">
        <v>2716</v>
      </c>
      <c r="I2006" s="79" t="s">
        <v>2715</v>
      </c>
      <c r="J2006" s="79"/>
      <c r="K2006" s="79" t="s">
        <v>2715</v>
      </c>
      <c r="L2006" s="68"/>
      <c r="M2006" s="68"/>
      <c r="N2006" s="68"/>
      <c r="O2006" s="68"/>
      <c r="P2006" s="68"/>
      <c r="Q2006" s="71" t="s">
        <v>672</v>
      </c>
      <c r="R2006" s="71" t="s">
        <v>672</v>
      </c>
      <c r="S2006" s="68" t="s">
        <v>1791</v>
      </c>
      <c r="T2006" s="60" t="s">
        <v>142</v>
      </c>
      <c r="U2006" s="71" t="s">
        <v>2493</v>
      </c>
      <c r="V2006" s="71" t="s">
        <v>2493</v>
      </c>
      <c r="W2006" s="71" t="str">
        <f>VLOOKUP(E2006,[1]基础数据实体梳理模板!$D$5:$E$156,2,0)</f>
        <v>YY_Area_WeekReportDet</v>
      </c>
      <c r="X2006" s="68" t="s">
        <v>2716</v>
      </c>
    </row>
    <row r="2007" spans="1:24" x14ac:dyDescent="0.25">
      <c r="A2007" s="66">
        <v>2004</v>
      </c>
      <c r="B2007" s="68" t="s">
        <v>138</v>
      </c>
      <c r="C2007" s="68" t="s">
        <v>111</v>
      </c>
      <c r="D2007" s="68" t="s">
        <v>112</v>
      </c>
      <c r="E2007" s="68" t="s">
        <v>465</v>
      </c>
      <c r="F2007" s="68"/>
      <c r="G2007" s="68" t="s">
        <v>2717</v>
      </c>
      <c r="H2007" s="68" t="s">
        <v>2718</v>
      </c>
      <c r="I2007" s="79" t="s">
        <v>2717</v>
      </c>
      <c r="J2007" s="79"/>
      <c r="K2007" s="79" t="s">
        <v>2717</v>
      </c>
      <c r="L2007" s="68"/>
      <c r="M2007" s="68"/>
      <c r="N2007" s="68"/>
      <c r="O2007" s="68"/>
      <c r="P2007" s="68"/>
      <c r="Q2007" s="71" t="s">
        <v>672</v>
      </c>
      <c r="R2007" s="71" t="s">
        <v>672</v>
      </c>
      <c r="S2007" s="68" t="s">
        <v>1791</v>
      </c>
      <c r="T2007" s="60" t="s">
        <v>142</v>
      </c>
      <c r="U2007" s="71" t="s">
        <v>2493</v>
      </c>
      <c r="V2007" s="71" t="s">
        <v>2493</v>
      </c>
      <c r="W2007" s="71" t="str">
        <f>VLOOKUP(E2007,[1]基础数据实体梳理模板!$D$5:$E$156,2,0)</f>
        <v>YY_Area_WeekReportDet</v>
      </c>
      <c r="X2007" s="68" t="s">
        <v>2718</v>
      </c>
    </row>
    <row r="2008" spans="1:24" x14ac:dyDescent="0.25">
      <c r="A2008" s="66">
        <v>2005</v>
      </c>
      <c r="B2008" s="68" t="s">
        <v>138</v>
      </c>
      <c r="C2008" s="68" t="s">
        <v>111</v>
      </c>
      <c r="D2008" s="68" t="s">
        <v>112</v>
      </c>
      <c r="E2008" s="68" t="s">
        <v>465</v>
      </c>
      <c r="F2008" s="68"/>
      <c r="G2008" s="68" t="s">
        <v>2719</v>
      </c>
      <c r="H2008" s="68" t="s">
        <v>2720</v>
      </c>
      <c r="I2008" s="79" t="s">
        <v>2719</v>
      </c>
      <c r="J2008" s="79"/>
      <c r="K2008" s="79" t="s">
        <v>2719</v>
      </c>
      <c r="L2008" s="68"/>
      <c r="M2008" s="68"/>
      <c r="N2008" s="68"/>
      <c r="O2008" s="68"/>
      <c r="P2008" s="68"/>
      <c r="Q2008" s="71" t="s">
        <v>672</v>
      </c>
      <c r="R2008" s="71" t="s">
        <v>672</v>
      </c>
      <c r="S2008" s="68" t="s">
        <v>1791</v>
      </c>
      <c r="T2008" s="60" t="s">
        <v>142</v>
      </c>
      <c r="U2008" s="71" t="s">
        <v>2493</v>
      </c>
      <c r="V2008" s="71" t="s">
        <v>2493</v>
      </c>
      <c r="W2008" s="71" t="str">
        <f>VLOOKUP(E2008,[1]基础数据实体梳理模板!$D$5:$E$156,2,0)</f>
        <v>YY_Area_WeekReportDet</v>
      </c>
      <c r="X2008" s="68" t="s">
        <v>2720</v>
      </c>
    </row>
    <row r="2009" spans="1:24" x14ac:dyDescent="0.25">
      <c r="A2009" s="66">
        <v>2006</v>
      </c>
      <c r="B2009" s="68" t="s">
        <v>138</v>
      </c>
      <c r="C2009" s="68" t="s">
        <v>111</v>
      </c>
      <c r="D2009" s="68" t="s">
        <v>112</v>
      </c>
      <c r="E2009" s="68" t="s">
        <v>465</v>
      </c>
      <c r="F2009" s="68"/>
      <c r="G2009" s="68" t="s">
        <v>661</v>
      </c>
      <c r="H2009" s="68" t="s">
        <v>2721</v>
      </c>
      <c r="I2009" s="79" t="s">
        <v>661</v>
      </c>
      <c r="J2009" s="79"/>
      <c r="K2009" s="79" t="s">
        <v>661</v>
      </c>
      <c r="L2009" s="68"/>
      <c r="M2009" s="68"/>
      <c r="N2009" s="68"/>
      <c r="O2009" s="68"/>
      <c r="P2009" s="68"/>
      <c r="Q2009" s="71" t="s">
        <v>672</v>
      </c>
      <c r="R2009" s="71" t="s">
        <v>672</v>
      </c>
      <c r="S2009" s="68" t="s">
        <v>1791</v>
      </c>
      <c r="T2009" s="60" t="s">
        <v>142</v>
      </c>
      <c r="U2009" s="71" t="s">
        <v>2493</v>
      </c>
      <c r="V2009" s="71" t="s">
        <v>2493</v>
      </c>
      <c r="W2009" s="71" t="str">
        <f>VLOOKUP(E2009,[1]基础数据实体梳理模板!$D$5:$E$156,2,0)</f>
        <v>YY_Area_WeekReportDet</v>
      </c>
      <c r="X2009" s="68" t="s">
        <v>2721</v>
      </c>
    </row>
    <row r="2010" spans="1:24" x14ac:dyDescent="0.25">
      <c r="A2010" s="66">
        <v>2007</v>
      </c>
      <c r="B2010" s="68" t="s">
        <v>138</v>
      </c>
      <c r="C2010" s="68" t="s">
        <v>111</v>
      </c>
      <c r="D2010" s="68" t="s">
        <v>112</v>
      </c>
      <c r="E2010" s="68" t="s">
        <v>465</v>
      </c>
      <c r="F2010" s="68"/>
      <c r="G2010" s="68" t="s">
        <v>2696</v>
      </c>
      <c r="H2010" s="68" t="s">
        <v>2697</v>
      </c>
      <c r="I2010" s="79" t="s">
        <v>2696</v>
      </c>
      <c r="J2010" s="79"/>
      <c r="K2010" s="79" t="s">
        <v>2696</v>
      </c>
      <c r="L2010" s="68"/>
      <c r="M2010" s="68"/>
      <c r="N2010" s="68"/>
      <c r="O2010" s="68"/>
      <c r="P2010" s="68"/>
      <c r="Q2010" s="71" t="s">
        <v>672</v>
      </c>
      <c r="R2010" s="71" t="s">
        <v>672</v>
      </c>
      <c r="S2010" s="68" t="s">
        <v>1190</v>
      </c>
      <c r="T2010" s="60" t="s">
        <v>142</v>
      </c>
      <c r="U2010" s="71" t="s">
        <v>2493</v>
      </c>
      <c r="V2010" s="71" t="s">
        <v>2493</v>
      </c>
      <c r="W2010" s="71" t="str">
        <f>VLOOKUP(E2010,[1]基础数据实体梳理模板!$D$5:$E$156,2,0)</f>
        <v>YY_Area_WeekReportDet</v>
      </c>
      <c r="X2010" s="68" t="s">
        <v>2697</v>
      </c>
    </row>
    <row r="2011" spans="1:24" x14ac:dyDescent="0.25">
      <c r="A2011" s="66">
        <v>2008</v>
      </c>
      <c r="B2011" s="68" t="s">
        <v>138</v>
      </c>
      <c r="C2011" s="68" t="s">
        <v>111</v>
      </c>
      <c r="D2011" s="68" t="s">
        <v>112</v>
      </c>
      <c r="E2011" s="68" t="s">
        <v>465</v>
      </c>
      <c r="F2011" s="68"/>
      <c r="G2011" s="68" t="s">
        <v>2698</v>
      </c>
      <c r="H2011" s="68" t="s">
        <v>2699</v>
      </c>
      <c r="I2011" s="79" t="s">
        <v>2698</v>
      </c>
      <c r="J2011" s="79"/>
      <c r="K2011" s="79" t="s">
        <v>2698</v>
      </c>
      <c r="L2011" s="68"/>
      <c r="M2011" s="68"/>
      <c r="N2011" s="68"/>
      <c r="O2011" s="68"/>
      <c r="P2011" s="68"/>
      <c r="Q2011" s="71" t="s">
        <v>672</v>
      </c>
      <c r="R2011" s="71" t="s">
        <v>672</v>
      </c>
      <c r="S2011" s="68" t="s">
        <v>2644</v>
      </c>
      <c r="T2011" s="60" t="s">
        <v>142</v>
      </c>
      <c r="U2011" s="71" t="s">
        <v>2493</v>
      </c>
      <c r="V2011" s="71" t="s">
        <v>2493</v>
      </c>
      <c r="W2011" s="71" t="str">
        <f>VLOOKUP(E2011,[1]基础数据实体梳理模板!$D$5:$E$156,2,0)</f>
        <v>YY_Area_WeekReportDet</v>
      </c>
      <c r="X2011" s="68" t="s">
        <v>2699</v>
      </c>
    </row>
    <row r="2012" spans="1:24" x14ac:dyDescent="0.25">
      <c r="A2012" s="66">
        <v>2009</v>
      </c>
      <c r="B2012" s="68" t="s">
        <v>138</v>
      </c>
      <c r="C2012" s="68" t="s">
        <v>111</v>
      </c>
      <c r="D2012" s="68" t="s">
        <v>112</v>
      </c>
      <c r="E2012" s="68" t="s">
        <v>465</v>
      </c>
      <c r="F2012" s="68"/>
      <c r="G2012" s="68" t="s">
        <v>2700</v>
      </c>
      <c r="H2012" s="68" t="s">
        <v>2701</v>
      </c>
      <c r="I2012" s="79" t="s">
        <v>2700</v>
      </c>
      <c r="J2012" s="79"/>
      <c r="K2012" s="79" t="s">
        <v>2700</v>
      </c>
      <c r="L2012" s="68"/>
      <c r="M2012" s="68"/>
      <c r="N2012" s="68"/>
      <c r="O2012" s="68"/>
      <c r="P2012" s="68"/>
      <c r="Q2012" s="71" t="s">
        <v>672</v>
      </c>
      <c r="R2012" s="71" t="s">
        <v>672</v>
      </c>
      <c r="S2012" s="68" t="s">
        <v>1190</v>
      </c>
      <c r="T2012" s="60" t="s">
        <v>142</v>
      </c>
      <c r="U2012" s="71" t="s">
        <v>2493</v>
      </c>
      <c r="V2012" s="71" t="s">
        <v>2493</v>
      </c>
      <c r="W2012" s="71" t="str">
        <f>VLOOKUP(E2012,[1]基础数据实体梳理模板!$D$5:$E$156,2,0)</f>
        <v>YY_Area_WeekReportDet</v>
      </c>
      <c r="X2012" s="68" t="s">
        <v>2701</v>
      </c>
    </row>
    <row r="2013" spans="1:24" x14ac:dyDescent="0.25">
      <c r="A2013" s="66">
        <v>2010</v>
      </c>
      <c r="B2013" s="68" t="s">
        <v>138</v>
      </c>
      <c r="C2013" s="68" t="s">
        <v>111</v>
      </c>
      <c r="D2013" s="68" t="s">
        <v>112</v>
      </c>
      <c r="E2013" s="68" t="s">
        <v>465</v>
      </c>
      <c r="F2013" s="68"/>
      <c r="G2013" s="68" t="s">
        <v>2702</v>
      </c>
      <c r="H2013" s="68" t="s">
        <v>2703</v>
      </c>
      <c r="I2013" s="79" t="s">
        <v>2702</v>
      </c>
      <c r="J2013" s="79"/>
      <c r="K2013" s="79" t="s">
        <v>2702</v>
      </c>
      <c r="L2013" s="68"/>
      <c r="M2013" s="68"/>
      <c r="N2013" s="68"/>
      <c r="O2013" s="68"/>
      <c r="P2013" s="68"/>
      <c r="Q2013" s="71" t="s">
        <v>672</v>
      </c>
      <c r="R2013" s="71" t="s">
        <v>672</v>
      </c>
      <c r="S2013" s="68" t="s">
        <v>2644</v>
      </c>
      <c r="T2013" s="60" t="s">
        <v>142</v>
      </c>
      <c r="U2013" s="71" t="s">
        <v>2493</v>
      </c>
      <c r="V2013" s="71" t="s">
        <v>2493</v>
      </c>
      <c r="W2013" s="71" t="str">
        <f>VLOOKUP(E2013,[1]基础数据实体梳理模板!$D$5:$E$156,2,0)</f>
        <v>YY_Area_WeekReportDet</v>
      </c>
      <c r="X2013" s="68" t="s">
        <v>2703</v>
      </c>
    </row>
    <row r="2014" spans="1:24" x14ac:dyDescent="0.25">
      <c r="A2014" s="66">
        <v>2011</v>
      </c>
      <c r="B2014" s="68" t="s">
        <v>138</v>
      </c>
      <c r="C2014" s="68" t="s">
        <v>111</v>
      </c>
      <c r="D2014" s="68" t="s">
        <v>112</v>
      </c>
      <c r="E2014" s="68" t="s">
        <v>465</v>
      </c>
      <c r="F2014" s="68"/>
      <c r="G2014" s="68" t="s">
        <v>2704</v>
      </c>
      <c r="H2014" s="68" t="s">
        <v>2722</v>
      </c>
      <c r="I2014" s="79" t="s">
        <v>2704</v>
      </c>
      <c r="J2014" s="79"/>
      <c r="K2014" s="79" t="s">
        <v>2704</v>
      </c>
      <c r="L2014" s="68"/>
      <c r="M2014" s="68"/>
      <c r="N2014" s="68"/>
      <c r="O2014" s="68"/>
      <c r="P2014" s="68"/>
      <c r="Q2014" s="71" t="s">
        <v>672</v>
      </c>
      <c r="R2014" s="71" t="s">
        <v>672</v>
      </c>
      <c r="S2014" s="68" t="s">
        <v>2706</v>
      </c>
      <c r="T2014" s="60" t="s">
        <v>142</v>
      </c>
      <c r="U2014" s="71" t="s">
        <v>2493</v>
      </c>
      <c r="V2014" s="71" t="s">
        <v>2493</v>
      </c>
      <c r="W2014" s="71" t="str">
        <f>VLOOKUP(E2014,[1]基础数据实体梳理模板!$D$5:$E$156,2,0)</f>
        <v>YY_Area_WeekReportDet</v>
      </c>
      <c r="X2014" s="68" t="s">
        <v>2722</v>
      </c>
    </row>
    <row r="2015" spans="1:24" x14ac:dyDescent="0.25">
      <c r="A2015" s="66">
        <v>2012</v>
      </c>
      <c r="B2015" s="68" t="s">
        <v>138</v>
      </c>
      <c r="C2015" s="68" t="s">
        <v>111</v>
      </c>
      <c r="D2015" s="68" t="s">
        <v>112</v>
      </c>
      <c r="E2015" s="68" t="s">
        <v>468</v>
      </c>
      <c r="F2015" s="68"/>
      <c r="G2015" s="68" t="s">
        <v>2686</v>
      </c>
      <c r="H2015" s="68" t="s">
        <v>2687</v>
      </c>
      <c r="I2015" s="79" t="s">
        <v>2686</v>
      </c>
      <c r="J2015" s="79"/>
      <c r="K2015" s="79" t="s">
        <v>2686</v>
      </c>
      <c r="L2015" s="68"/>
      <c r="M2015" s="68"/>
      <c r="N2015" s="68"/>
      <c r="O2015" s="68"/>
      <c r="P2015" s="68"/>
      <c r="Q2015" s="71" t="s">
        <v>672</v>
      </c>
      <c r="R2015" s="71" t="s">
        <v>672</v>
      </c>
      <c r="S2015" s="68" t="s">
        <v>2644</v>
      </c>
      <c r="T2015" s="60" t="s">
        <v>142</v>
      </c>
      <c r="U2015" s="71" t="s">
        <v>2493</v>
      </c>
      <c r="V2015" s="71" t="s">
        <v>2493</v>
      </c>
      <c r="W2015" s="71" t="str">
        <f>VLOOKUP(E2015,[1]基础数据实体梳理模板!$D$5:$E$156,2,0)</f>
        <v>YY_Project_WeekReport</v>
      </c>
      <c r="X2015" s="68" t="s">
        <v>2687</v>
      </c>
    </row>
    <row r="2016" spans="1:24" x14ac:dyDescent="0.25">
      <c r="A2016" s="66">
        <v>2013</v>
      </c>
      <c r="B2016" s="68" t="s">
        <v>138</v>
      </c>
      <c r="C2016" s="68" t="s">
        <v>111</v>
      </c>
      <c r="D2016" s="68" t="s">
        <v>112</v>
      </c>
      <c r="E2016" s="68" t="s">
        <v>468</v>
      </c>
      <c r="F2016" s="68"/>
      <c r="G2016" s="68" t="s">
        <v>1210</v>
      </c>
      <c r="H2016" s="68" t="s">
        <v>2688</v>
      </c>
      <c r="I2016" s="79" t="s">
        <v>1210</v>
      </c>
      <c r="J2016" s="79"/>
      <c r="K2016" s="79" t="s">
        <v>1210</v>
      </c>
      <c r="L2016" s="68"/>
      <c r="M2016" s="68"/>
      <c r="N2016" s="68"/>
      <c r="O2016" s="68"/>
      <c r="P2016" s="68"/>
      <c r="Q2016" s="71" t="s">
        <v>672</v>
      </c>
      <c r="R2016" s="71" t="s">
        <v>672</v>
      </c>
      <c r="S2016" s="68" t="s">
        <v>2644</v>
      </c>
      <c r="T2016" s="60" t="s">
        <v>142</v>
      </c>
      <c r="U2016" s="71" t="s">
        <v>2493</v>
      </c>
      <c r="V2016" s="71" t="s">
        <v>2493</v>
      </c>
      <c r="W2016" s="71" t="str">
        <f>VLOOKUP(E2016,[1]基础数据实体梳理模板!$D$5:$E$156,2,0)</f>
        <v>YY_Project_WeekReport</v>
      </c>
      <c r="X2016" s="68" t="s">
        <v>2688</v>
      </c>
    </row>
    <row r="2017" spans="1:24" x14ac:dyDescent="0.25">
      <c r="A2017" s="66">
        <v>2014</v>
      </c>
      <c r="B2017" s="68" t="s">
        <v>138</v>
      </c>
      <c r="C2017" s="68" t="s">
        <v>111</v>
      </c>
      <c r="D2017" s="68" t="s">
        <v>112</v>
      </c>
      <c r="E2017" s="68" t="s">
        <v>468</v>
      </c>
      <c r="F2017" s="68"/>
      <c r="G2017" s="68" t="s">
        <v>1208</v>
      </c>
      <c r="H2017" s="68" t="s">
        <v>2689</v>
      </c>
      <c r="I2017" s="79" t="s">
        <v>1208</v>
      </c>
      <c r="J2017" s="79"/>
      <c r="K2017" s="79" t="s">
        <v>1208</v>
      </c>
      <c r="L2017" s="68"/>
      <c r="M2017" s="68"/>
      <c r="N2017" s="68"/>
      <c r="O2017" s="68"/>
      <c r="P2017" s="68"/>
      <c r="Q2017" s="71" t="s">
        <v>672</v>
      </c>
      <c r="R2017" s="71" t="s">
        <v>672</v>
      </c>
      <c r="S2017" s="68" t="s">
        <v>2644</v>
      </c>
      <c r="T2017" s="60" t="s">
        <v>142</v>
      </c>
      <c r="U2017" s="71" t="s">
        <v>2493</v>
      </c>
      <c r="V2017" s="71" t="s">
        <v>2493</v>
      </c>
      <c r="W2017" s="71" t="str">
        <f>VLOOKUP(E2017,[1]基础数据实体梳理模板!$D$5:$E$156,2,0)</f>
        <v>YY_Project_WeekReport</v>
      </c>
      <c r="X2017" s="68" t="s">
        <v>2689</v>
      </c>
    </row>
    <row r="2018" spans="1:24" x14ac:dyDescent="0.25">
      <c r="A2018" s="66">
        <v>2015</v>
      </c>
      <c r="B2018" s="68" t="s">
        <v>138</v>
      </c>
      <c r="C2018" s="68" t="s">
        <v>111</v>
      </c>
      <c r="D2018" s="68" t="s">
        <v>112</v>
      </c>
      <c r="E2018" s="68" t="s">
        <v>468</v>
      </c>
      <c r="F2018" s="68"/>
      <c r="G2018" s="68" t="s">
        <v>2723</v>
      </c>
      <c r="H2018" s="68" t="s">
        <v>2724</v>
      </c>
      <c r="I2018" s="79" t="s">
        <v>2723</v>
      </c>
      <c r="J2018" s="79"/>
      <c r="K2018" s="79" t="s">
        <v>2723</v>
      </c>
      <c r="L2018" s="68"/>
      <c r="M2018" s="68"/>
      <c r="N2018" s="68"/>
      <c r="O2018" s="68"/>
      <c r="P2018" s="68"/>
      <c r="Q2018" s="71" t="s">
        <v>672</v>
      </c>
      <c r="R2018" s="71" t="s">
        <v>672</v>
      </c>
      <c r="S2018" s="68" t="s">
        <v>2644</v>
      </c>
      <c r="T2018" s="60" t="s">
        <v>142</v>
      </c>
      <c r="U2018" s="71" t="s">
        <v>2493</v>
      </c>
      <c r="V2018" s="71" t="s">
        <v>2493</v>
      </c>
      <c r="W2018" s="71" t="str">
        <f>VLOOKUP(E2018,[1]基础数据实体梳理模板!$D$5:$E$156,2,0)</f>
        <v>YY_Project_WeekReport</v>
      </c>
      <c r="X2018" s="68" t="s">
        <v>2724</v>
      </c>
    </row>
    <row r="2019" spans="1:24" x14ac:dyDescent="0.25">
      <c r="A2019" s="66">
        <v>2016</v>
      </c>
      <c r="B2019" s="68" t="s">
        <v>138</v>
      </c>
      <c r="C2019" s="68" t="s">
        <v>111</v>
      </c>
      <c r="D2019" s="68" t="s">
        <v>112</v>
      </c>
      <c r="E2019" s="68" t="s">
        <v>468</v>
      </c>
      <c r="F2019" s="68"/>
      <c r="G2019" s="68" t="s">
        <v>863</v>
      </c>
      <c r="H2019" s="68" t="s">
        <v>2725</v>
      </c>
      <c r="I2019" s="79" t="s">
        <v>863</v>
      </c>
      <c r="J2019" s="79"/>
      <c r="K2019" s="79" t="s">
        <v>863</v>
      </c>
      <c r="L2019" s="68"/>
      <c r="M2019" s="68"/>
      <c r="N2019" s="68"/>
      <c r="O2019" s="68"/>
      <c r="P2019" s="68"/>
      <c r="Q2019" s="71" t="s">
        <v>672</v>
      </c>
      <c r="R2019" s="71" t="s">
        <v>672</v>
      </c>
      <c r="S2019" s="68" t="s">
        <v>2644</v>
      </c>
      <c r="T2019" s="60" t="s">
        <v>142</v>
      </c>
      <c r="U2019" s="71" t="s">
        <v>2493</v>
      </c>
      <c r="V2019" s="71" t="s">
        <v>2493</v>
      </c>
      <c r="W2019" s="71" t="str">
        <f>VLOOKUP(E2019,[1]基础数据实体梳理模板!$D$5:$E$156,2,0)</f>
        <v>YY_Project_WeekReport</v>
      </c>
      <c r="X2019" s="68" t="s">
        <v>2725</v>
      </c>
    </row>
    <row r="2020" spans="1:24" x14ac:dyDescent="0.25">
      <c r="A2020" s="66">
        <v>2017</v>
      </c>
      <c r="B2020" s="68" t="s">
        <v>138</v>
      </c>
      <c r="C2020" s="68" t="s">
        <v>111</v>
      </c>
      <c r="D2020" s="68" t="s">
        <v>112</v>
      </c>
      <c r="E2020" s="68" t="s">
        <v>468</v>
      </c>
      <c r="F2020" s="68"/>
      <c r="G2020" s="68" t="s">
        <v>781</v>
      </c>
      <c r="H2020" s="68" t="s">
        <v>2726</v>
      </c>
      <c r="I2020" s="79" t="s">
        <v>781</v>
      </c>
      <c r="J2020" s="79"/>
      <c r="K2020" s="79" t="s">
        <v>781</v>
      </c>
      <c r="L2020" s="68"/>
      <c r="M2020" s="68"/>
      <c r="N2020" s="68"/>
      <c r="O2020" s="68"/>
      <c r="P2020" s="68"/>
      <c r="Q2020" s="71" t="s">
        <v>672</v>
      </c>
      <c r="R2020" s="71" t="s">
        <v>672</v>
      </c>
      <c r="S2020" s="68" t="s">
        <v>2644</v>
      </c>
      <c r="T2020" s="60" t="s">
        <v>142</v>
      </c>
      <c r="U2020" s="71" t="s">
        <v>2493</v>
      </c>
      <c r="V2020" s="71" t="s">
        <v>2493</v>
      </c>
      <c r="W2020" s="71" t="str">
        <f>VLOOKUP(E2020,[1]基础数据实体梳理模板!$D$5:$E$156,2,0)</f>
        <v>YY_Project_WeekReport</v>
      </c>
      <c r="X2020" s="68" t="s">
        <v>2726</v>
      </c>
    </row>
    <row r="2021" spans="1:24" x14ac:dyDescent="0.25">
      <c r="A2021" s="66">
        <v>2018</v>
      </c>
      <c r="B2021" s="68" t="s">
        <v>138</v>
      </c>
      <c r="C2021" s="68" t="s">
        <v>111</v>
      </c>
      <c r="D2021" s="68" t="s">
        <v>112</v>
      </c>
      <c r="E2021" s="68" t="s">
        <v>468</v>
      </c>
      <c r="F2021" s="68"/>
      <c r="G2021" s="68" t="s">
        <v>2727</v>
      </c>
      <c r="H2021" s="68" t="s">
        <v>2728</v>
      </c>
      <c r="I2021" s="79" t="s">
        <v>2727</v>
      </c>
      <c r="J2021" s="79"/>
      <c r="K2021" s="79" t="s">
        <v>2727</v>
      </c>
      <c r="L2021" s="68"/>
      <c r="M2021" s="68"/>
      <c r="N2021" s="68"/>
      <c r="O2021" s="68"/>
      <c r="P2021" s="68"/>
      <c r="Q2021" s="71" t="s">
        <v>672</v>
      </c>
      <c r="R2021" s="71" t="s">
        <v>672</v>
      </c>
      <c r="S2021" s="68" t="s">
        <v>2644</v>
      </c>
      <c r="T2021" s="60" t="s">
        <v>142</v>
      </c>
      <c r="U2021" s="71" t="s">
        <v>2493</v>
      </c>
      <c r="V2021" s="71" t="s">
        <v>2493</v>
      </c>
      <c r="W2021" s="71" t="str">
        <f>VLOOKUP(E2021,[1]基础数据实体梳理模板!$D$5:$E$156,2,0)</f>
        <v>YY_Project_WeekReport</v>
      </c>
      <c r="X2021" s="68" t="s">
        <v>2728</v>
      </c>
    </row>
    <row r="2022" spans="1:24" x14ac:dyDescent="0.25">
      <c r="A2022" s="66">
        <v>2019</v>
      </c>
      <c r="B2022" s="68" t="s">
        <v>138</v>
      </c>
      <c r="C2022" s="68" t="s">
        <v>111</v>
      </c>
      <c r="D2022" s="68" t="s">
        <v>112</v>
      </c>
      <c r="E2022" s="68" t="s">
        <v>468</v>
      </c>
      <c r="F2022" s="68"/>
      <c r="G2022" s="68" t="s">
        <v>1463</v>
      </c>
      <c r="H2022" s="68" t="s">
        <v>2729</v>
      </c>
      <c r="I2022" s="79" t="s">
        <v>1463</v>
      </c>
      <c r="J2022" s="79"/>
      <c r="K2022" s="79" t="s">
        <v>1463</v>
      </c>
      <c r="L2022" s="68"/>
      <c r="M2022" s="68"/>
      <c r="N2022" s="68"/>
      <c r="O2022" s="68"/>
      <c r="P2022" s="68"/>
      <c r="Q2022" s="71" t="s">
        <v>672</v>
      </c>
      <c r="R2022" s="71" t="s">
        <v>672</v>
      </c>
      <c r="S2022" s="68" t="s">
        <v>2644</v>
      </c>
      <c r="T2022" s="60" t="s">
        <v>142</v>
      </c>
      <c r="U2022" s="71" t="s">
        <v>2493</v>
      </c>
      <c r="V2022" s="71" t="s">
        <v>2493</v>
      </c>
      <c r="W2022" s="71" t="str">
        <f>VLOOKUP(E2022,[1]基础数据实体梳理模板!$D$5:$E$156,2,0)</f>
        <v>YY_Project_WeekReport</v>
      </c>
      <c r="X2022" s="68" t="s">
        <v>2729</v>
      </c>
    </row>
    <row r="2023" spans="1:24" x14ac:dyDescent="0.25">
      <c r="A2023" s="66">
        <v>2020</v>
      </c>
      <c r="B2023" s="68" t="s">
        <v>138</v>
      </c>
      <c r="C2023" s="68" t="s">
        <v>111</v>
      </c>
      <c r="D2023" s="68" t="s">
        <v>112</v>
      </c>
      <c r="E2023" s="68" t="s">
        <v>468</v>
      </c>
      <c r="F2023" s="68"/>
      <c r="G2023" s="68" t="s">
        <v>2694</v>
      </c>
      <c r="H2023" s="68" t="s">
        <v>2695</v>
      </c>
      <c r="I2023" s="79" t="s">
        <v>2694</v>
      </c>
      <c r="J2023" s="79"/>
      <c r="K2023" s="79" t="s">
        <v>2694</v>
      </c>
      <c r="L2023" s="68"/>
      <c r="M2023" s="68"/>
      <c r="N2023" s="68"/>
      <c r="O2023" s="68"/>
      <c r="P2023" s="68"/>
      <c r="Q2023" s="71" t="s">
        <v>672</v>
      </c>
      <c r="R2023" s="71" t="s">
        <v>672</v>
      </c>
      <c r="S2023" s="68" t="s">
        <v>2644</v>
      </c>
      <c r="T2023" s="60" t="s">
        <v>142</v>
      </c>
      <c r="U2023" s="71" t="s">
        <v>2493</v>
      </c>
      <c r="V2023" s="71" t="s">
        <v>2493</v>
      </c>
      <c r="W2023" s="71" t="str">
        <f>VLOOKUP(E2023,[1]基础数据实体梳理模板!$D$5:$E$156,2,0)</f>
        <v>YY_Project_WeekReport</v>
      </c>
      <c r="X2023" s="68" t="s">
        <v>2695</v>
      </c>
    </row>
    <row r="2024" spans="1:24" x14ac:dyDescent="0.25">
      <c r="A2024" s="66">
        <v>2021</v>
      </c>
      <c r="B2024" s="68" t="s">
        <v>138</v>
      </c>
      <c r="C2024" s="68" t="s">
        <v>111</v>
      </c>
      <c r="D2024" s="68" t="s">
        <v>112</v>
      </c>
      <c r="E2024" s="68" t="s">
        <v>468</v>
      </c>
      <c r="F2024" s="68"/>
      <c r="G2024" s="68" t="s">
        <v>2730</v>
      </c>
      <c r="H2024" s="68" t="s">
        <v>2693</v>
      </c>
      <c r="I2024" s="79" t="s">
        <v>2730</v>
      </c>
      <c r="J2024" s="79"/>
      <c r="K2024" s="79" t="s">
        <v>2730</v>
      </c>
      <c r="L2024" s="68"/>
      <c r="M2024" s="68"/>
      <c r="N2024" s="68"/>
      <c r="O2024" s="68"/>
      <c r="P2024" s="68"/>
      <c r="Q2024" s="71" t="s">
        <v>672</v>
      </c>
      <c r="R2024" s="71" t="s">
        <v>672</v>
      </c>
      <c r="S2024" s="68" t="s">
        <v>2644</v>
      </c>
      <c r="T2024" s="60" t="s">
        <v>142</v>
      </c>
      <c r="U2024" s="71" t="s">
        <v>2493</v>
      </c>
      <c r="V2024" s="71" t="s">
        <v>2493</v>
      </c>
      <c r="W2024" s="71" t="str">
        <f>VLOOKUP(E2024,[1]基础数据实体梳理模板!$D$5:$E$156,2,0)</f>
        <v>YY_Project_WeekReport</v>
      </c>
      <c r="X2024" s="68" t="s">
        <v>2693</v>
      </c>
    </row>
    <row r="2025" spans="1:24" x14ac:dyDescent="0.25">
      <c r="A2025" s="66">
        <v>2022</v>
      </c>
      <c r="B2025" s="68" t="s">
        <v>138</v>
      </c>
      <c r="C2025" s="68" t="s">
        <v>111</v>
      </c>
      <c r="D2025" s="68" t="s">
        <v>112</v>
      </c>
      <c r="E2025" s="68" t="s">
        <v>468</v>
      </c>
      <c r="F2025" s="68"/>
      <c r="G2025" s="68" t="s">
        <v>2731</v>
      </c>
      <c r="H2025" s="68" t="s">
        <v>2732</v>
      </c>
      <c r="I2025" s="79" t="s">
        <v>2731</v>
      </c>
      <c r="J2025" s="79"/>
      <c r="K2025" s="79" t="s">
        <v>2731</v>
      </c>
      <c r="L2025" s="68"/>
      <c r="M2025" s="68"/>
      <c r="N2025" s="68"/>
      <c r="O2025" s="68"/>
      <c r="P2025" s="68"/>
      <c r="Q2025" s="71" t="s">
        <v>672</v>
      </c>
      <c r="R2025" s="71" t="s">
        <v>672</v>
      </c>
      <c r="S2025" s="68" t="s">
        <v>2644</v>
      </c>
      <c r="T2025" s="60" t="s">
        <v>142</v>
      </c>
      <c r="U2025" s="71" t="s">
        <v>2493</v>
      </c>
      <c r="V2025" s="71" t="s">
        <v>2493</v>
      </c>
      <c r="W2025" s="71" t="str">
        <f>VLOOKUP(E2025,[1]基础数据实体梳理模板!$D$5:$E$156,2,0)</f>
        <v>YY_Project_WeekReport</v>
      </c>
      <c r="X2025" s="68" t="s">
        <v>2732</v>
      </c>
    </row>
    <row r="2026" spans="1:24" x14ac:dyDescent="0.25">
      <c r="A2026" s="66">
        <v>2023</v>
      </c>
      <c r="B2026" s="68" t="s">
        <v>138</v>
      </c>
      <c r="C2026" s="68" t="s">
        <v>111</v>
      </c>
      <c r="D2026" s="68" t="s">
        <v>112</v>
      </c>
      <c r="E2026" s="68" t="s">
        <v>468</v>
      </c>
      <c r="F2026" s="68"/>
      <c r="G2026" s="68" t="s">
        <v>2733</v>
      </c>
      <c r="H2026" s="68" t="s">
        <v>2734</v>
      </c>
      <c r="I2026" s="79" t="s">
        <v>2733</v>
      </c>
      <c r="J2026" s="79"/>
      <c r="K2026" s="79" t="s">
        <v>2733</v>
      </c>
      <c r="L2026" s="68"/>
      <c r="M2026" s="68"/>
      <c r="N2026" s="68"/>
      <c r="O2026" s="68"/>
      <c r="P2026" s="68"/>
      <c r="Q2026" s="71" t="s">
        <v>672</v>
      </c>
      <c r="R2026" s="71" t="s">
        <v>672</v>
      </c>
      <c r="S2026" s="68"/>
      <c r="T2026" s="60" t="s">
        <v>142</v>
      </c>
      <c r="U2026" s="71" t="s">
        <v>2493</v>
      </c>
      <c r="V2026" s="71" t="s">
        <v>2493</v>
      </c>
      <c r="W2026" s="71" t="str">
        <f>VLOOKUP(E2026,[1]基础数据实体梳理模板!$D$5:$E$156,2,0)</f>
        <v>YY_Project_WeekReport</v>
      </c>
      <c r="X2026" s="68" t="s">
        <v>2734</v>
      </c>
    </row>
    <row r="2027" spans="1:24" x14ac:dyDescent="0.25">
      <c r="A2027" s="66">
        <v>2024</v>
      </c>
      <c r="B2027" s="68" t="s">
        <v>138</v>
      </c>
      <c r="C2027" s="68" t="s">
        <v>111</v>
      </c>
      <c r="D2027" s="68" t="s">
        <v>112</v>
      </c>
      <c r="E2027" s="68" t="s">
        <v>468</v>
      </c>
      <c r="F2027" s="68"/>
      <c r="G2027" s="68" t="s">
        <v>2735</v>
      </c>
      <c r="H2027" s="68" t="s">
        <v>2736</v>
      </c>
      <c r="I2027" s="79" t="s">
        <v>2735</v>
      </c>
      <c r="J2027" s="79"/>
      <c r="K2027" s="79" t="s">
        <v>2735</v>
      </c>
      <c r="L2027" s="68"/>
      <c r="M2027" s="68"/>
      <c r="N2027" s="68"/>
      <c r="O2027" s="68"/>
      <c r="P2027" s="68"/>
      <c r="Q2027" s="71" t="s">
        <v>672</v>
      </c>
      <c r="R2027" s="71" t="s">
        <v>672</v>
      </c>
      <c r="S2027" s="68"/>
      <c r="T2027" s="60" t="s">
        <v>142</v>
      </c>
      <c r="U2027" s="71" t="s">
        <v>2493</v>
      </c>
      <c r="V2027" s="71" t="s">
        <v>2493</v>
      </c>
      <c r="W2027" s="71" t="str">
        <f>VLOOKUP(E2027,[1]基础数据实体梳理模板!$D$5:$E$156,2,0)</f>
        <v>YY_Project_WeekReport</v>
      </c>
      <c r="X2027" s="68" t="s">
        <v>2736</v>
      </c>
    </row>
    <row r="2028" spans="1:24" x14ac:dyDescent="0.25">
      <c r="A2028" s="66">
        <v>2025</v>
      </c>
      <c r="B2028" s="68" t="s">
        <v>138</v>
      </c>
      <c r="C2028" s="68" t="s">
        <v>111</v>
      </c>
      <c r="D2028" s="68" t="s">
        <v>112</v>
      </c>
      <c r="E2028" s="68" t="s">
        <v>468</v>
      </c>
      <c r="F2028" s="68"/>
      <c r="G2028" s="68" t="s">
        <v>2737</v>
      </c>
      <c r="H2028" s="68" t="s">
        <v>2738</v>
      </c>
      <c r="I2028" s="79" t="s">
        <v>2737</v>
      </c>
      <c r="J2028" s="79"/>
      <c r="K2028" s="79" t="s">
        <v>2737</v>
      </c>
      <c r="L2028" s="68"/>
      <c r="M2028" s="68"/>
      <c r="N2028" s="68"/>
      <c r="O2028" s="68"/>
      <c r="P2028" s="68"/>
      <c r="Q2028" s="71" t="s">
        <v>672</v>
      </c>
      <c r="R2028" s="71" t="s">
        <v>672</v>
      </c>
      <c r="S2028" s="68"/>
      <c r="T2028" s="60" t="s">
        <v>142</v>
      </c>
      <c r="U2028" s="71" t="s">
        <v>2493</v>
      </c>
      <c r="V2028" s="71" t="s">
        <v>2493</v>
      </c>
      <c r="W2028" s="71" t="str">
        <f>VLOOKUP(E2028,[1]基础数据实体梳理模板!$D$5:$E$156,2,0)</f>
        <v>YY_Project_WeekReport</v>
      </c>
      <c r="X2028" s="68" t="s">
        <v>2738</v>
      </c>
    </row>
    <row r="2029" spans="1:24" x14ac:dyDescent="0.25">
      <c r="A2029" s="66">
        <v>2026</v>
      </c>
      <c r="B2029" s="68" t="s">
        <v>138</v>
      </c>
      <c r="C2029" s="68" t="s">
        <v>111</v>
      </c>
      <c r="D2029" s="68" t="s">
        <v>112</v>
      </c>
      <c r="E2029" s="68" t="s">
        <v>468</v>
      </c>
      <c r="F2029" s="68"/>
      <c r="G2029" s="68" t="s">
        <v>2739</v>
      </c>
      <c r="H2029" s="68" t="s">
        <v>2740</v>
      </c>
      <c r="I2029" s="79" t="s">
        <v>2739</v>
      </c>
      <c r="J2029" s="79"/>
      <c r="K2029" s="79" t="s">
        <v>2739</v>
      </c>
      <c r="L2029" s="68"/>
      <c r="M2029" s="68"/>
      <c r="N2029" s="68"/>
      <c r="O2029" s="68"/>
      <c r="P2029" s="68"/>
      <c r="Q2029" s="71" t="s">
        <v>672</v>
      </c>
      <c r="R2029" s="71" t="s">
        <v>672</v>
      </c>
      <c r="S2029" s="68"/>
      <c r="T2029" s="60" t="s">
        <v>142</v>
      </c>
      <c r="U2029" s="71" t="s">
        <v>2493</v>
      </c>
      <c r="V2029" s="71" t="s">
        <v>2493</v>
      </c>
      <c r="W2029" s="71" t="str">
        <f>VLOOKUP(E2029,[1]基础数据实体梳理模板!$D$5:$E$156,2,0)</f>
        <v>YY_Project_WeekReport</v>
      </c>
      <c r="X2029" s="68" t="s">
        <v>2740</v>
      </c>
    </row>
    <row r="2030" spans="1:24" ht="31.5" x14ac:dyDescent="0.25">
      <c r="A2030" s="66">
        <v>2027</v>
      </c>
      <c r="B2030" s="68" t="s">
        <v>138</v>
      </c>
      <c r="C2030" s="68" t="s">
        <v>111</v>
      </c>
      <c r="D2030" s="68" t="s">
        <v>112</v>
      </c>
      <c r="E2030" s="68" t="s">
        <v>468</v>
      </c>
      <c r="F2030" s="68"/>
      <c r="G2030" s="68" t="s">
        <v>2741</v>
      </c>
      <c r="H2030" s="68" t="s">
        <v>2742</v>
      </c>
      <c r="I2030" s="79" t="s">
        <v>2741</v>
      </c>
      <c r="J2030" s="79"/>
      <c r="K2030" s="79" t="s">
        <v>2741</v>
      </c>
      <c r="L2030" s="68"/>
      <c r="M2030" s="68"/>
      <c r="N2030" s="68"/>
      <c r="O2030" s="68"/>
      <c r="P2030" s="68"/>
      <c r="Q2030" s="71" t="s">
        <v>672</v>
      </c>
      <c r="R2030" s="71" t="s">
        <v>672</v>
      </c>
      <c r="S2030" s="68"/>
      <c r="T2030" s="60" t="s">
        <v>142</v>
      </c>
      <c r="U2030" s="71" t="s">
        <v>2493</v>
      </c>
      <c r="V2030" s="71" t="s">
        <v>2493</v>
      </c>
      <c r="W2030" s="71" t="str">
        <f>VLOOKUP(E2030,[1]基础数据实体梳理模板!$D$5:$E$156,2,0)</f>
        <v>YY_Project_WeekReport</v>
      </c>
      <c r="X2030" s="68" t="s">
        <v>2742</v>
      </c>
    </row>
    <row r="2031" spans="1:24" ht="31.5" x14ac:dyDescent="0.25">
      <c r="A2031" s="66">
        <v>2028</v>
      </c>
      <c r="B2031" s="68" t="s">
        <v>138</v>
      </c>
      <c r="C2031" s="68" t="s">
        <v>111</v>
      </c>
      <c r="D2031" s="68" t="s">
        <v>112</v>
      </c>
      <c r="E2031" s="68" t="s">
        <v>468</v>
      </c>
      <c r="F2031" s="68"/>
      <c r="G2031" s="68" t="s">
        <v>2743</v>
      </c>
      <c r="H2031" s="68" t="s">
        <v>2744</v>
      </c>
      <c r="I2031" s="79" t="s">
        <v>2743</v>
      </c>
      <c r="J2031" s="79"/>
      <c r="K2031" s="79" t="s">
        <v>2743</v>
      </c>
      <c r="L2031" s="68"/>
      <c r="M2031" s="68"/>
      <c r="N2031" s="68"/>
      <c r="O2031" s="68"/>
      <c r="P2031" s="68"/>
      <c r="Q2031" s="71" t="s">
        <v>672</v>
      </c>
      <c r="R2031" s="71" t="s">
        <v>672</v>
      </c>
      <c r="S2031" s="68"/>
      <c r="T2031" s="60" t="s">
        <v>142</v>
      </c>
      <c r="U2031" s="71" t="s">
        <v>2493</v>
      </c>
      <c r="V2031" s="71" t="s">
        <v>2493</v>
      </c>
      <c r="W2031" s="71" t="str">
        <f>VLOOKUP(E2031,[1]基础数据实体梳理模板!$D$5:$E$156,2,0)</f>
        <v>YY_Project_WeekReport</v>
      </c>
      <c r="X2031" s="68" t="s">
        <v>2744</v>
      </c>
    </row>
    <row r="2032" spans="1:24" x14ac:dyDescent="0.25">
      <c r="A2032" s="66">
        <v>2029</v>
      </c>
      <c r="B2032" s="68" t="s">
        <v>138</v>
      </c>
      <c r="C2032" s="68" t="s">
        <v>111</v>
      </c>
      <c r="D2032" s="68" t="s">
        <v>112</v>
      </c>
      <c r="E2032" s="68" t="s">
        <v>468</v>
      </c>
      <c r="F2032" s="68"/>
      <c r="G2032" s="68" t="s">
        <v>2745</v>
      </c>
      <c r="H2032" s="68" t="s">
        <v>2746</v>
      </c>
      <c r="I2032" s="79" t="s">
        <v>2745</v>
      </c>
      <c r="J2032" s="79"/>
      <c r="K2032" s="79" t="s">
        <v>2745</v>
      </c>
      <c r="L2032" s="68"/>
      <c r="M2032" s="68"/>
      <c r="N2032" s="68"/>
      <c r="O2032" s="68"/>
      <c r="P2032" s="68"/>
      <c r="Q2032" s="71" t="s">
        <v>672</v>
      </c>
      <c r="R2032" s="71" t="s">
        <v>672</v>
      </c>
      <c r="S2032" s="68"/>
      <c r="T2032" s="60" t="s">
        <v>142</v>
      </c>
      <c r="U2032" s="71" t="s">
        <v>2493</v>
      </c>
      <c r="V2032" s="71" t="s">
        <v>2493</v>
      </c>
      <c r="W2032" s="71" t="str">
        <f>VLOOKUP(E2032,[1]基础数据实体梳理模板!$D$5:$E$156,2,0)</f>
        <v>YY_Project_WeekReport</v>
      </c>
      <c r="X2032" s="68" t="s">
        <v>2746</v>
      </c>
    </row>
    <row r="2033" spans="1:24" x14ac:dyDescent="0.25">
      <c r="A2033" s="66">
        <v>2030</v>
      </c>
      <c r="B2033" s="68" t="s">
        <v>138</v>
      </c>
      <c r="C2033" s="68" t="s">
        <v>111</v>
      </c>
      <c r="D2033" s="68" t="s">
        <v>112</v>
      </c>
      <c r="E2033" s="68" t="s">
        <v>468</v>
      </c>
      <c r="F2033" s="68"/>
      <c r="G2033" s="68" t="s">
        <v>2747</v>
      </c>
      <c r="H2033" s="68" t="s">
        <v>2748</v>
      </c>
      <c r="I2033" s="79" t="s">
        <v>2747</v>
      </c>
      <c r="J2033" s="79"/>
      <c r="K2033" s="79" t="s">
        <v>2747</v>
      </c>
      <c r="L2033" s="68"/>
      <c r="M2033" s="68"/>
      <c r="N2033" s="68"/>
      <c r="O2033" s="68"/>
      <c r="P2033" s="68"/>
      <c r="Q2033" s="71" t="s">
        <v>672</v>
      </c>
      <c r="R2033" s="71" t="s">
        <v>672</v>
      </c>
      <c r="S2033" s="68"/>
      <c r="T2033" s="60" t="s">
        <v>142</v>
      </c>
      <c r="U2033" s="71" t="s">
        <v>2493</v>
      </c>
      <c r="V2033" s="71" t="s">
        <v>2493</v>
      </c>
      <c r="W2033" s="71" t="str">
        <f>VLOOKUP(E2033,[1]基础数据实体梳理模板!$D$5:$E$156,2,0)</f>
        <v>YY_Project_WeekReport</v>
      </c>
      <c r="X2033" s="68" t="s">
        <v>2748</v>
      </c>
    </row>
    <row r="2034" spans="1:24" x14ac:dyDescent="0.25">
      <c r="A2034" s="66">
        <v>2031</v>
      </c>
      <c r="B2034" s="68" t="s">
        <v>138</v>
      </c>
      <c r="C2034" s="68" t="s">
        <v>111</v>
      </c>
      <c r="D2034" s="68" t="s">
        <v>112</v>
      </c>
      <c r="E2034" s="68" t="s">
        <v>468</v>
      </c>
      <c r="F2034" s="68"/>
      <c r="G2034" s="68" t="s">
        <v>2749</v>
      </c>
      <c r="H2034" s="68" t="s">
        <v>2750</v>
      </c>
      <c r="I2034" s="79" t="s">
        <v>2749</v>
      </c>
      <c r="J2034" s="79"/>
      <c r="K2034" s="79" t="s">
        <v>2749</v>
      </c>
      <c r="L2034" s="68"/>
      <c r="M2034" s="68"/>
      <c r="N2034" s="68"/>
      <c r="O2034" s="68"/>
      <c r="P2034" s="68"/>
      <c r="Q2034" s="71" t="s">
        <v>672</v>
      </c>
      <c r="R2034" s="71" t="s">
        <v>672</v>
      </c>
      <c r="S2034" s="68"/>
      <c r="T2034" s="60" t="s">
        <v>142</v>
      </c>
      <c r="U2034" s="71" t="s">
        <v>2493</v>
      </c>
      <c r="V2034" s="71" t="s">
        <v>2493</v>
      </c>
      <c r="W2034" s="71" t="str">
        <f>VLOOKUP(E2034,[1]基础数据实体梳理模板!$D$5:$E$156,2,0)</f>
        <v>YY_Project_WeekReport</v>
      </c>
      <c r="X2034" s="68" t="s">
        <v>2750</v>
      </c>
    </row>
    <row r="2035" spans="1:24" x14ac:dyDescent="0.25">
      <c r="A2035" s="66">
        <v>2032</v>
      </c>
      <c r="B2035" s="68" t="s">
        <v>138</v>
      </c>
      <c r="C2035" s="68" t="s">
        <v>111</v>
      </c>
      <c r="D2035" s="68" t="s">
        <v>112</v>
      </c>
      <c r="E2035" s="68" t="s">
        <v>468</v>
      </c>
      <c r="F2035" s="68"/>
      <c r="G2035" s="68" t="s">
        <v>2751</v>
      </c>
      <c r="H2035" s="68" t="s">
        <v>2752</v>
      </c>
      <c r="I2035" s="79" t="s">
        <v>2751</v>
      </c>
      <c r="J2035" s="79"/>
      <c r="K2035" s="79" t="s">
        <v>2751</v>
      </c>
      <c r="L2035" s="68"/>
      <c r="M2035" s="68"/>
      <c r="N2035" s="68"/>
      <c r="O2035" s="68"/>
      <c r="P2035" s="68"/>
      <c r="Q2035" s="71" t="s">
        <v>672</v>
      </c>
      <c r="R2035" s="71" t="s">
        <v>672</v>
      </c>
      <c r="S2035" s="68"/>
      <c r="T2035" s="60" t="s">
        <v>142</v>
      </c>
      <c r="U2035" s="71" t="s">
        <v>2493</v>
      </c>
      <c r="V2035" s="71" t="s">
        <v>2493</v>
      </c>
      <c r="W2035" s="71" t="str">
        <f>VLOOKUP(E2035,[1]基础数据实体梳理模板!$D$5:$E$156,2,0)</f>
        <v>YY_Project_WeekReport</v>
      </c>
      <c r="X2035" s="68" t="s">
        <v>2752</v>
      </c>
    </row>
    <row r="2036" spans="1:24" x14ac:dyDescent="0.25">
      <c r="A2036" s="66">
        <v>2033</v>
      </c>
      <c r="B2036" s="68" t="s">
        <v>138</v>
      </c>
      <c r="C2036" s="68" t="s">
        <v>111</v>
      </c>
      <c r="D2036" s="68" t="s">
        <v>112</v>
      </c>
      <c r="E2036" s="68" t="s">
        <v>468</v>
      </c>
      <c r="F2036" s="68"/>
      <c r="G2036" s="68" t="s">
        <v>2753</v>
      </c>
      <c r="H2036" s="68" t="s">
        <v>2754</v>
      </c>
      <c r="I2036" s="79" t="s">
        <v>2753</v>
      </c>
      <c r="J2036" s="79"/>
      <c r="K2036" s="79" t="s">
        <v>2753</v>
      </c>
      <c r="L2036" s="68"/>
      <c r="M2036" s="68"/>
      <c r="N2036" s="68"/>
      <c r="O2036" s="68"/>
      <c r="P2036" s="68"/>
      <c r="Q2036" s="71" t="s">
        <v>672</v>
      </c>
      <c r="R2036" s="71" t="s">
        <v>672</v>
      </c>
      <c r="S2036" s="68"/>
      <c r="T2036" s="60" t="s">
        <v>142</v>
      </c>
      <c r="U2036" s="71" t="s">
        <v>2493</v>
      </c>
      <c r="V2036" s="71" t="s">
        <v>2493</v>
      </c>
      <c r="W2036" s="71" t="str">
        <f>VLOOKUP(E2036,[1]基础数据实体梳理模板!$D$5:$E$156,2,0)</f>
        <v>YY_Project_WeekReport</v>
      </c>
      <c r="X2036" s="68" t="s">
        <v>2754</v>
      </c>
    </row>
    <row r="2037" spans="1:24" x14ac:dyDescent="0.25">
      <c r="A2037" s="66">
        <v>2034</v>
      </c>
      <c r="B2037" s="68" t="s">
        <v>138</v>
      </c>
      <c r="C2037" s="68" t="s">
        <v>111</v>
      </c>
      <c r="D2037" s="68" t="s">
        <v>112</v>
      </c>
      <c r="E2037" s="68" t="s">
        <v>468</v>
      </c>
      <c r="F2037" s="68"/>
      <c r="G2037" s="68" t="s">
        <v>2755</v>
      </c>
      <c r="H2037" s="68" t="s">
        <v>2756</v>
      </c>
      <c r="I2037" s="79" t="s">
        <v>2755</v>
      </c>
      <c r="J2037" s="79"/>
      <c r="K2037" s="79" t="s">
        <v>2755</v>
      </c>
      <c r="L2037" s="68"/>
      <c r="M2037" s="68"/>
      <c r="N2037" s="68"/>
      <c r="O2037" s="68"/>
      <c r="P2037" s="68"/>
      <c r="Q2037" s="71" t="s">
        <v>672</v>
      </c>
      <c r="R2037" s="71" t="s">
        <v>672</v>
      </c>
      <c r="S2037" s="68"/>
      <c r="T2037" s="60" t="s">
        <v>142</v>
      </c>
      <c r="U2037" s="71" t="s">
        <v>2493</v>
      </c>
      <c r="V2037" s="71" t="s">
        <v>2493</v>
      </c>
      <c r="W2037" s="71" t="str">
        <f>VLOOKUP(E2037,[1]基础数据实体梳理模板!$D$5:$E$156,2,0)</f>
        <v>YY_Project_WeekReport</v>
      </c>
      <c r="X2037" s="68" t="s">
        <v>2756</v>
      </c>
    </row>
    <row r="2038" spans="1:24" x14ac:dyDescent="0.25">
      <c r="A2038" s="66">
        <v>2035</v>
      </c>
      <c r="B2038" s="68" t="s">
        <v>138</v>
      </c>
      <c r="C2038" s="68" t="s">
        <v>111</v>
      </c>
      <c r="D2038" s="68" t="s">
        <v>112</v>
      </c>
      <c r="E2038" s="68" t="s">
        <v>468</v>
      </c>
      <c r="F2038" s="68"/>
      <c r="G2038" s="68" t="s">
        <v>2757</v>
      </c>
      <c r="H2038" s="68" t="s">
        <v>2758</v>
      </c>
      <c r="I2038" s="79" t="s">
        <v>2757</v>
      </c>
      <c r="J2038" s="79"/>
      <c r="K2038" s="79" t="s">
        <v>2757</v>
      </c>
      <c r="L2038" s="68"/>
      <c r="M2038" s="68"/>
      <c r="N2038" s="68"/>
      <c r="O2038" s="68"/>
      <c r="P2038" s="68"/>
      <c r="Q2038" s="71" t="s">
        <v>672</v>
      </c>
      <c r="R2038" s="71" t="s">
        <v>672</v>
      </c>
      <c r="S2038" s="68"/>
      <c r="T2038" s="60" t="s">
        <v>142</v>
      </c>
      <c r="U2038" s="71" t="s">
        <v>2493</v>
      </c>
      <c r="V2038" s="71" t="s">
        <v>2493</v>
      </c>
      <c r="W2038" s="71" t="str">
        <f>VLOOKUP(E2038,[1]基础数据实体梳理模板!$D$5:$E$156,2,0)</f>
        <v>YY_Project_WeekReport</v>
      </c>
      <c r="X2038" s="68" t="s">
        <v>2758</v>
      </c>
    </row>
    <row r="2039" spans="1:24" x14ac:dyDescent="0.25">
      <c r="A2039" s="66">
        <v>2036</v>
      </c>
      <c r="B2039" s="68" t="s">
        <v>138</v>
      </c>
      <c r="C2039" s="68" t="s">
        <v>111</v>
      </c>
      <c r="D2039" s="68" t="s">
        <v>112</v>
      </c>
      <c r="E2039" s="68" t="s">
        <v>468</v>
      </c>
      <c r="F2039" s="68"/>
      <c r="G2039" s="68" t="s">
        <v>2759</v>
      </c>
      <c r="H2039" s="68" t="s">
        <v>2760</v>
      </c>
      <c r="I2039" s="79" t="s">
        <v>2759</v>
      </c>
      <c r="J2039" s="79"/>
      <c r="K2039" s="79" t="s">
        <v>2759</v>
      </c>
      <c r="L2039" s="68"/>
      <c r="M2039" s="68"/>
      <c r="N2039" s="68"/>
      <c r="O2039" s="68"/>
      <c r="P2039" s="68"/>
      <c r="Q2039" s="71" t="s">
        <v>672</v>
      </c>
      <c r="R2039" s="71" t="s">
        <v>672</v>
      </c>
      <c r="S2039" s="68"/>
      <c r="T2039" s="60" t="s">
        <v>142</v>
      </c>
      <c r="U2039" s="71" t="s">
        <v>2493</v>
      </c>
      <c r="V2039" s="71" t="s">
        <v>2493</v>
      </c>
      <c r="W2039" s="71" t="str">
        <f>VLOOKUP(E2039,[1]基础数据实体梳理模板!$D$5:$E$156,2,0)</f>
        <v>YY_Project_WeekReport</v>
      </c>
      <c r="X2039" s="68" t="s">
        <v>2760</v>
      </c>
    </row>
    <row r="2040" spans="1:24" x14ac:dyDescent="0.25">
      <c r="A2040" s="66">
        <v>2037</v>
      </c>
      <c r="B2040" s="68" t="s">
        <v>138</v>
      </c>
      <c r="C2040" s="68" t="s">
        <v>111</v>
      </c>
      <c r="D2040" s="68" t="s">
        <v>112</v>
      </c>
      <c r="E2040" s="68" t="s">
        <v>468</v>
      </c>
      <c r="F2040" s="68"/>
      <c r="G2040" s="68" t="s">
        <v>661</v>
      </c>
      <c r="H2040" s="68" t="s">
        <v>2017</v>
      </c>
      <c r="I2040" s="79" t="s">
        <v>661</v>
      </c>
      <c r="J2040" s="79"/>
      <c r="K2040" s="79" t="s">
        <v>661</v>
      </c>
      <c r="L2040" s="68"/>
      <c r="M2040" s="68"/>
      <c r="N2040" s="68"/>
      <c r="O2040" s="68"/>
      <c r="P2040" s="68"/>
      <c r="Q2040" s="71" t="s">
        <v>672</v>
      </c>
      <c r="R2040" s="71" t="s">
        <v>672</v>
      </c>
      <c r="S2040" s="68" t="s">
        <v>2624</v>
      </c>
      <c r="T2040" s="60" t="s">
        <v>142</v>
      </c>
      <c r="U2040" s="71" t="s">
        <v>2493</v>
      </c>
      <c r="V2040" s="71" t="s">
        <v>2493</v>
      </c>
      <c r="W2040" s="71" t="str">
        <f>VLOOKUP(E2040,[1]基础数据实体梳理模板!$D$5:$E$156,2,0)</f>
        <v>YY_Project_WeekReport</v>
      </c>
      <c r="X2040" s="68" t="s">
        <v>2017</v>
      </c>
    </row>
    <row r="2041" spans="1:24" x14ac:dyDescent="0.25">
      <c r="A2041" s="66">
        <v>2038</v>
      </c>
      <c r="B2041" s="68" t="s">
        <v>138</v>
      </c>
      <c r="C2041" s="68" t="s">
        <v>111</v>
      </c>
      <c r="D2041" s="68" t="s">
        <v>112</v>
      </c>
      <c r="E2041" s="68" t="s">
        <v>468</v>
      </c>
      <c r="F2041" s="68"/>
      <c r="G2041" s="68" t="s">
        <v>2696</v>
      </c>
      <c r="H2041" s="68" t="s">
        <v>2697</v>
      </c>
      <c r="I2041" s="79" t="s">
        <v>2696</v>
      </c>
      <c r="J2041" s="79"/>
      <c r="K2041" s="79" t="s">
        <v>2696</v>
      </c>
      <c r="L2041" s="68"/>
      <c r="M2041" s="68"/>
      <c r="N2041" s="68"/>
      <c r="O2041" s="68"/>
      <c r="P2041" s="68"/>
      <c r="Q2041" s="71" t="s">
        <v>672</v>
      </c>
      <c r="R2041" s="71" t="s">
        <v>672</v>
      </c>
      <c r="S2041" s="68" t="s">
        <v>1190</v>
      </c>
      <c r="T2041" s="60" t="s">
        <v>142</v>
      </c>
      <c r="U2041" s="71" t="s">
        <v>2493</v>
      </c>
      <c r="V2041" s="71" t="s">
        <v>2493</v>
      </c>
      <c r="W2041" s="71" t="str">
        <f>VLOOKUP(E2041,[1]基础数据实体梳理模板!$D$5:$E$156,2,0)</f>
        <v>YY_Project_WeekReport</v>
      </c>
      <c r="X2041" s="68" t="s">
        <v>2697</v>
      </c>
    </row>
    <row r="2042" spans="1:24" x14ac:dyDescent="0.25">
      <c r="A2042" s="66">
        <v>2039</v>
      </c>
      <c r="B2042" s="68" t="s">
        <v>138</v>
      </c>
      <c r="C2042" s="68" t="s">
        <v>111</v>
      </c>
      <c r="D2042" s="68" t="s">
        <v>112</v>
      </c>
      <c r="E2042" s="68" t="s">
        <v>468</v>
      </c>
      <c r="F2042" s="68"/>
      <c r="G2042" s="68" t="s">
        <v>2698</v>
      </c>
      <c r="H2042" s="68" t="s">
        <v>2699</v>
      </c>
      <c r="I2042" s="79" t="s">
        <v>2698</v>
      </c>
      <c r="J2042" s="79"/>
      <c r="K2042" s="79" t="s">
        <v>2698</v>
      </c>
      <c r="L2042" s="68"/>
      <c r="M2042" s="68"/>
      <c r="N2042" s="68"/>
      <c r="O2042" s="68"/>
      <c r="P2042" s="68"/>
      <c r="Q2042" s="71" t="s">
        <v>672</v>
      </c>
      <c r="R2042" s="71" t="s">
        <v>672</v>
      </c>
      <c r="S2042" s="68" t="s">
        <v>2644</v>
      </c>
      <c r="T2042" s="60" t="s">
        <v>142</v>
      </c>
      <c r="U2042" s="71" t="s">
        <v>2493</v>
      </c>
      <c r="V2042" s="71" t="s">
        <v>2493</v>
      </c>
      <c r="W2042" s="71" t="str">
        <f>VLOOKUP(E2042,[1]基础数据实体梳理模板!$D$5:$E$156,2,0)</f>
        <v>YY_Project_WeekReport</v>
      </c>
      <c r="X2042" s="68" t="s">
        <v>2699</v>
      </c>
    </row>
    <row r="2043" spans="1:24" x14ac:dyDescent="0.25">
      <c r="A2043" s="66">
        <v>2040</v>
      </c>
      <c r="B2043" s="68" t="s">
        <v>138</v>
      </c>
      <c r="C2043" s="68" t="s">
        <v>111</v>
      </c>
      <c r="D2043" s="68" t="s">
        <v>112</v>
      </c>
      <c r="E2043" s="68" t="s">
        <v>468</v>
      </c>
      <c r="F2043" s="68"/>
      <c r="G2043" s="68" t="s">
        <v>2700</v>
      </c>
      <c r="H2043" s="68" t="s">
        <v>2701</v>
      </c>
      <c r="I2043" s="79" t="s">
        <v>2700</v>
      </c>
      <c r="J2043" s="79"/>
      <c r="K2043" s="79" t="s">
        <v>2700</v>
      </c>
      <c r="L2043" s="68"/>
      <c r="M2043" s="68"/>
      <c r="N2043" s="68"/>
      <c r="O2043" s="68"/>
      <c r="P2043" s="68"/>
      <c r="Q2043" s="71" t="s">
        <v>672</v>
      </c>
      <c r="R2043" s="71" t="s">
        <v>672</v>
      </c>
      <c r="S2043" s="68" t="s">
        <v>1190</v>
      </c>
      <c r="T2043" s="60" t="s">
        <v>142</v>
      </c>
      <c r="U2043" s="71" t="s">
        <v>2493</v>
      </c>
      <c r="V2043" s="71" t="s">
        <v>2493</v>
      </c>
      <c r="W2043" s="71" t="str">
        <f>VLOOKUP(E2043,[1]基础数据实体梳理模板!$D$5:$E$156,2,0)</f>
        <v>YY_Project_WeekReport</v>
      </c>
      <c r="X2043" s="68" t="s">
        <v>2701</v>
      </c>
    </row>
    <row r="2044" spans="1:24" x14ac:dyDescent="0.25">
      <c r="A2044" s="66">
        <v>2041</v>
      </c>
      <c r="B2044" s="68" t="s">
        <v>138</v>
      </c>
      <c r="C2044" s="68" t="s">
        <v>111</v>
      </c>
      <c r="D2044" s="68" t="s">
        <v>112</v>
      </c>
      <c r="E2044" s="68" t="s">
        <v>468</v>
      </c>
      <c r="F2044" s="68"/>
      <c r="G2044" s="68" t="s">
        <v>2702</v>
      </c>
      <c r="H2044" s="68" t="s">
        <v>2703</v>
      </c>
      <c r="I2044" s="79" t="s">
        <v>2702</v>
      </c>
      <c r="J2044" s="79"/>
      <c r="K2044" s="79" t="s">
        <v>2702</v>
      </c>
      <c r="L2044" s="68"/>
      <c r="M2044" s="68"/>
      <c r="N2044" s="68"/>
      <c r="O2044" s="68"/>
      <c r="P2044" s="68"/>
      <c r="Q2044" s="71" t="s">
        <v>672</v>
      </c>
      <c r="R2044" s="71" t="s">
        <v>672</v>
      </c>
      <c r="S2044" s="68" t="s">
        <v>2644</v>
      </c>
      <c r="T2044" s="60" t="s">
        <v>142</v>
      </c>
      <c r="U2044" s="71" t="s">
        <v>2493</v>
      </c>
      <c r="V2044" s="71" t="s">
        <v>2493</v>
      </c>
      <c r="W2044" s="71" t="str">
        <f>VLOOKUP(E2044,[1]基础数据实体梳理模板!$D$5:$E$156,2,0)</f>
        <v>YY_Project_WeekReport</v>
      </c>
      <c r="X2044" s="68" t="s">
        <v>2703</v>
      </c>
    </row>
    <row r="2045" spans="1:24" x14ac:dyDescent="0.25">
      <c r="A2045" s="66">
        <v>2042</v>
      </c>
      <c r="B2045" s="68" t="s">
        <v>138</v>
      </c>
      <c r="C2045" s="68" t="s">
        <v>111</v>
      </c>
      <c r="D2045" s="68" t="s">
        <v>112</v>
      </c>
      <c r="E2045" s="68" t="s">
        <v>468</v>
      </c>
      <c r="F2045" s="68"/>
      <c r="G2045" s="68" t="s">
        <v>2704</v>
      </c>
      <c r="H2045" s="68" t="s">
        <v>2705</v>
      </c>
      <c r="I2045" s="79" t="s">
        <v>2704</v>
      </c>
      <c r="J2045" s="79"/>
      <c r="K2045" s="79" t="s">
        <v>2704</v>
      </c>
      <c r="L2045" s="68"/>
      <c r="M2045" s="68"/>
      <c r="N2045" s="68"/>
      <c r="O2045" s="68"/>
      <c r="P2045" s="68"/>
      <c r="Q2045" s="71" t="s">
        <v>672</v>
      </c>
      <c r="R2045" s="71" t="s">
        <v>672</v>
      </c>
      <c r="S2045" s="68" t="s">
        <v>2706</v>
      </c>
      <c r="T2045" s="60" t="s">
        <v>142</v>
      </c>
      <c r="U2045" s="71" t="s">
        <v>2493</v>
      </c>
      <c r="V2045" s="71" t="s">
        <v>2493</v>
      </c>
      <c r="W2045" s="71" t="str">
        <f>VLOOKUP(E2045,[1]基础数据实体梳理模板!$D$5:$E$156,2,0)</f>
        <v>YY_Project_WeekReport</v>
      </c>
      <c r="X2045" s="68" t="s">
        <v>2705</v>
      </c>
    </row>
    <row r="2046" spans="1:24" x14ac:dyDescent="0.25">
      <c r="A2046" s="66">
        <v>2043</v>
      </c>
      <c r="B2046" s="68" t="s">
        <v>138</v>
      </c>
      <c r="C2046" s="68" t="s">
        <v>111</v>
      </c>
      <c r="D2046" s="68" t="s">
        <v>112</v>
      </c>
      <c r="E2046" s="68" t="s">
        <v>471</v>
      </c>
      <c r="F2046" s="68"/>
      <c r="G2046" s="68" t="s">
        <v>2707</v>
      </c>
      <c r="H2046" s="68" t="s">
        <v>2761</v>
      </c>
      <c r="I2046" s="79" t="s">
        <v>2707</v>
      </c>
      <c r="J2046" s="79"/>
      <c r="K2046" s="79" t="s">
        <v>2707</v>
      </c>
      <c r="L2046" s="68"/>
      <c r="M2046" s="68"/>
      <c r="N2046" s="68"/>
      <c r="O2046" s="68"/>
      <c r="P2046" s="68"/>
      <c r="Q2046" s="71" t="s">
        <v>672</v>
      </c>
      <c r="R2046" s="71" t="s">
        <v>672</v>
      </c>
      <c r="S2046" s="68" t="s">
        <v>2644</v>
      </c>
      <c r="T2046" s="60" t="s">
        <v>142</v>
      </c>
      <c r="U2046" s="71" t="s">
        <v>2493</v>
      </c>
      <c r="V2046" s="71" t="s">
        <v>2493</v>
      </c>
      <c r="W2046" s="71" t="str">
        <f>VLOOKUP(E2046,[1]基础数据实体梳理模板!$D$5:$E$156,2,0)</f>
        <v>YY_Project_WeekReportDet</v>
      </c>
      <c r="X2046" s="68" t="s">
        <v>2761</v>
      </c>
    </row>
    <row r="2047" spans="1:24" x14ac:dyDescent="0.25">
      <c r="A2047" s="66">
        <v>2044</v>
      </c>
      <c r="B2047" s="68" t="s">
        <v>138</v>
      </c>
      <c r="C2047" s="68" t="s">
        <v>111</v>
      </c>
      <c r="D2047" s="68" t="s">
        <v>112</v>
      </c>
      <c r="E2047" s="68" t="s">
        <v>471</v>
      </c>
      <c r="F2047" s="68"/>
      <c r="G2047" s="68" t="s">
        <v>2709</v>
      </c>
      <c r="H2047" s="68" t="s">
        <v>2710</v>
      </c>
      <c r="I2047" s="79" t="s">
        <v>2709</v>
      </c>
      <c r="J2047" s="79"/>
      <c r="K2047" s="79" t="s">
        <v>2709</v>
      </c>
      <c r="L2047" s="68"/>
      <c r="M2047" s="68"/>
      <c r="N2047" s="68"/>
      <c r="O2047" s="68"/>
      <c r="P2047" s="68"/>
      <c r="Q2047" s="71" t="s">
        <v>672</v>
      </c>
      <c r="R2047" s="71" t="s">
        <v>672</v>
      </c>
      <c r="S2047" s="68" t="s">
        <v>2644</v>
      </c>
      <c r="T2047" s="60" t="s">
        <v>142</v>
      </c>
      <c r="U2047" s="71" t="s">
        <v>2493</v>
      </c>
      <c r="V2047" s="71" t="s">
        <v>2493</v>
      </c>
      <c r="W2047" s="71" t="str">
        <f>VLOOKUP(E2047,[1]基础数据实体梳理模板!$D$5:$E$156,2,0)</f>
        <v>YY_Project_WeekReportDet</v>
      </c>
      <c r="X2047" s="68" t="s">
        <v>2710</v>
      </c>
    </row>
    <row r="2048" spans="1:24" x14ac:dyDescent="0.25">
      <c r="A2048" s="66">
        <v>2045</v>
      </c>
      <c r="B2048" s="68" t="s">
        <v>138</v>
      </c>
      <c r="C2048" s="68" t="s">
        <v>111</v>
      </c>
      <c r="D2048" s="68" t="s">
        <v>112</v>
      </c>
      <c r="E2048" s="68" t="s">
        <v>471</v>
      </c>
      <c r="F2048" s="68"/>
      <c r="G2048" s="68" t="s">
        <v>2711</v>
      </c>
      <c r="H2048" s="68" t="s">
        <v>2712</v>
      </c>
      <c r="I2048" s="79" t="s">
        <v>2711</v>
      </c>
      <c r="J2048" s="79"/>
      <c r="K2048" s="79" t="s">
        <v>2711</v>
      </c>
      <c r="L2048" s="68"/>
      <c r="M2048" s="68"/>
      <c r="N2048" s="68"/>
      <c r="O2048" s="68"/>
      <c r="P2048" s="68"/>
      <c r="Q2048" s="71" t="s">
        <v>672</v>
      </c>
      <c r="R2048" s="71" t="s">
        <v>672</v>
      </c>
      <c r="S2048" s="68" t="s">
        <v>2644</v>
      </c>
      <c r="T2048" s="60" t="s">
        <v>142</v>
      </c>
      <c r="U2048" s="71" t="s">
        <v>2493</v>
      </c>
      <c r="V2048" s="71" t="s">
        <v>2493</v>
      </c>
      <c r="W2048" s="71" t="str">
        <f>VLOOKUP(E2048,[1]基础数据实体梳理模板!$D$5:$E$156,2,0)</f>
        <v>YY_Project_WeekReportDet</v>
      </c>
      <c r="X2048" s="68" t="s">
        <v>2712</v>
      </c>
    </row>
    <row r="2049" spans="1:24" ht="31.5" x14ac:dyDescent="0.25">
      <c r="A2049" s="66">
        <v>2046</v>
      </c>
      <c r="B2049" s="68" t="s">
        <v>138</v>
      </c>
      <c r="C2049" s="68" t="s">
        <v>111</v>
      </c>
      <c r="D2049" s="68" t="s">
        <v>112</v>
      </c>
      <c r="E2049" s="68" t="s">
        <v>471</v>
      </c>
      <c r="F2049" s="68"/>
      <c r="G2049" s="68" t="s">
        <v>2762</v>
      </c>
      <c r="H2049" s="68" t="s">
        <v>2763</v>
      </c>
      <c r="I2049" s="79" t="s">
        <v>2762</v>
      </c>
      <c r="J2049" s="79"/>
      <c r="K2049" s="79" t="s">
        <v>2762</v>
      </c>
      <c r="L2049" s="68"/>
      <c r="M2049" s="68"/>
      <c r="N2049" s="68"/>
      <c r="O2049" s="68"/>
      <c r="P2049" s="68"/>
      <c r="Q2049" s="71" t="s">
        <v>672</v>
      </c>
      <c r="R2049" s="71" t="s">
        <v>672</v>
      </c>
      <c r="S2049" s="68" t="s">
        <v>1190</v>
      </c>
      <c r="T2049" s="60" t="s">
        <v>142</v>
      </c>
      <c r="U2049" s="71" t="s">
        <v>2493</v>
      </c>
      <c r="V2049" s="71" t="s">
        <v>2493</v>
      </c>
      <c r="W2049" s="71" t="str">
        <f>VLOOKUP(E2049,[1]基础数据实体梳理模板!$D$5:$E$156,2,0)</f>
        <v>YY_Project_WeekReportDet</v>
      </c>
      <c r="X2049" s="68" t="s">
        <v>2763</v>
      </c>
    </row>
    <row r="2050" spans="1:24" x14ac:dyDescent="0.25">
      <c r="A2050" s="66">
        <v>2047</v>
      </c>
      <c r="B2050" s="68" t="s">
        <v>138</v>
      </c>
      <c r="C2050" s="68" t="s">
        <v>111</v>
      </c>
      <c r="D2050" s="68" t="s">
        <v>112</v>
      </c>
      <c r="E2050" s="68" t="s">
        <v>471</v>
      </c>
      <c r="F2050" s="68"/>
      <c r="G2050" s="68" t="s">
        <v>2764</v>
      </c>
      <c r="H2050" s="68" t="s">
        <v>2765</v>
      </c>
      <c r="I2050" s="79" t="s">
        <v>2764</v>
      </c>
      <c r="J2050" s="79"/>
      <c r="K2050" s="79" t="s">
        <v>2764</v>
      </c>
      <c r="L2050" s="68"/>
      <c r="M2050" s="68"/>
      <c r="N2050" s="68"/>
      <c r="O2050" s="68"/>
      <c r="P2050" s="68"/>
      <c r="Q2050" s="71" t="s">
        <v>672</v>
      </c>
      <c r="R2050" s="71" t="s">
        <v>672</v>
      </c>
      <c r="S2050" s="68"/>
      <c r="T2050" s="60" t="s">
        <v>142</v>
      </c>
      <c r="U2050" s="71" t="s">
        <v>2493</v>
      </c>
      <c r="V2050" s="71" t="s">
        <v>2493</v>
      </c>
      <c r="W2050" s="71" t="str">
        <f>VLOOKUP(E2050,[1]基础数据实体梳理模板!$D$5:$E$156,2,0)</f>
        <v>YY_Project_WeekReportDet</v>
      </c>
      <c r="X2050" s="68" t="s">
        <v>2765</v>
      </c>
    </row>
    <row r="2051" spans="1:24" ht="31.5" x14ac:dyDescent="0.25">
      <c r="A2051" s="66">
        <v>2048</v>
      </c>
      <c r="B2051" s="68" t="s">
        <v>138</v>
      </c>
      <c r="C2051" s="68" t="s">
        <v>111</v>
      </c>
      <c r="D2051" s="68" t="s">
        <v>112</v>
      </c>
      <c r="E2051" s="68" t="s">
        <v>471</v>
      </c>
      <c r="F2051" s="68"/>
      <c r="G2051" s="68" t="s">
        <v>2766</v>
      </c>
      <c r="H2051" s="68" t="s">
        <v>2767</v>
      </c>
      <c r="I2051" s="79" t="s">
        <v>2766</v>
      </c>
      <c r="J2051" s="79"/>
      <c r="K2051" s="79" t="s">
        <v>2766</v>
      </c>
      <c r="L2051" s="68"/>
      <c r="M2051" s="68"/>
      <c r="N2051" s="68"/>
      <c r="O2051" s="68"/>
      <c r="P2051" s="68"/>
      <c r="Q2051" s="71" t="s">
        <v>672</v>
      </c>
      <c r="R2051" s="71" t="s">
        <v>672</v>
      </c>
      <c r="S2051" s="68" t="s">
        <v>1791</v>
      </c>
      <c r="T2051" s="60" t="s">
        <v>142</v>
      </c>
      <c r="U2051" s="71" t="s">
        <v>2493</v>
      </c>
      <c r="V2051" s="71" t="s">
        <v>2493</v>
      </c>
      <c r="W2051" s="71" t="str">
        <f>VLOOKUP(E2051,[1]基础数据实体梳理模板!$D$5:$E$156,2,0)</f>
        <v>YY_Project_WeekReportDet</v>
      </c>
      <c r="X2051" s="68" t="s">
        <v>2767</v>
      </c>
    </row>
    <row r="2052" spans="1:24" x14ac:dyDescent="0.25">
      <c r="A2052" s="66">
        <v>2049</v>
      </c>
      <c r="B2052" s="68" t="s">
        <v>138</v>
      </c>
      <c r="C2052" s="68" t="s">
        <v>111</v>
      </c>
      <c r="D2052" s="68" t="s">
        <v>112</v>
      </c>
      <c r="E2052" s="68" t="s">
        <v>471</v>
      </c>
      <c r="F2052" s="68"/>
      <c r="G2052" s="68" t="s">
        <v>2768</v>
      </c>
      <c r="H2052" s="68" t="s">
        <v>2769</v>
      </c>
      <c r="I2052" s="79" t="s">
        <v>2768</v>
      </c>
      <c r="J2052" s="79"/>
      <c r="K2052" s="79" t="s">
        <v>2768</v>
      </c>
      <c r="L2052" s="68"/>
      <c r="M2052" s="68"/>
      <c r="N2052" s="68"/>
      <c r="O2052" s="68"/>
      <c r="P2052" s="68"/>
      <c r="Q2052" s="71" t="s">
        <v>672</v>
      </c>
      <c r="R2052" s="71" t="s">
        <v>672</v>
      </c>
      <c r="S2052" s="68" t="s">
        <v>1791</v>
      </c>
      <c r="T2052" s="60" t="s">
        <v>142</v>
      </c>
      <c r="U2052" s="71" t="s">
        <v>2493</v>
      </c>
      <c r="V2052" s="71" t="s">
        <v>2493</v>
      </c>
      <c r="W2052" s="71" t="str">
        <f>VLOOKUP(E2052,[1]基础数据实体梳理模板!$D$5:$E$156,2,0)</f>
        <v>YY_Project_WeekReportDet</v>
      </c>
      <c r="X2052" s="68" t="s">
        <v>2769</v>
      </c>
    </row>
    <row r="2053" spans="1:24" x14ac:dyDescent="0.25">
      <c r="A2053" s="66">
        <v>2050</v>
      </c>
      <c r="B2053" s="68" t="s">
        <v>138</v>
      </c>
      <c r="C2053" s="68" t="s">
        <v>111</v>
      </c>
      <c r="D2053" s="68" t="s">
        <v>112</v>
      </c>
      <c r="E2053" s="68" t="s">
        <v>471</v>
      </c>
      <c r="F2053" s="68"/>
      <c r="G2053" s="68" t="s">
        <v>2770</v>
      </c>
      <c r="H2053" s="68" t="s">
        <v>2771</v>
      </c>
      <c r="I2053" s="79" t="s">
        <v>2770</v>
      </c>
      <c r="J2053" s="79"/>
      <c r="K2053" s="79" t="s">
        <v>2770</v>
      </c>
      <c r="L2053" s="68"/>
      <c r="M2053" s="68"/>
      <c r="N2053" s="68"/>
      <c r="O2053" s="68"/>
      <c r="P2053" s="68"/>
      <c r="Q2053" s="71" t="s">
        <v>672</v>
      </c>
      <c r="R2053" s="71" t="s">
        <v>672</v>
      </c>
      <c r="S2053" s="68" t="s">
        <v>1791</v>
      </c>
      <c r="T2053" s="60" t="s">
        <v>142</v>
      </c>
      <c r="U2053" s="71" t="s">
        <v>2493</v>
      </c>
      <c r="V2053" s="71" t="s">
        <v>2493</v>
      </c>
      <c r="W2053" s="71" t="str">
        <f>VLOOKUP(E2053,[1]基础数据实体梳理模板!$D$5:$E$156,2,0)</f>
        <v>YY_Project_WeekReportDet</v>
      </c>
      <c r="X2053" s="68" t="s">
        <v>2771</v>
      </c>
    </row>
    <row r="2054" spans="1:24" x14ac:dyDescent="0.25">
      <c r="A2054" s="66">
        <v>2051</v>
      </c>
      <c r="B2054" s="68" t="s">
        <v>138</v>
      </c>
      <c r="C2054" s="68" t="s">
        <v>111</v>
      </c>
      <c r="D2054" s="68" t="s">
        <v>112</v>
      </c>
      <c r="E2054" s="68" t="s">
        <v>471</v>
      </c>
      <c r="F2054" s="68"/>
      <c r="G2054" s="68" t="s">
        <v>2772</v>
      </c>
      <c r="H2054" s="68" t="s">
        <v>2721</v>
      </c>
      <c r="I2054" s="79" t="s">
        <v>2772</v>
      </c>
      <c r="J2054" s="79"/>
      <c r="K2054" s="79" t="s">
        <v>2772</v>
      </c>
      <c r="L2054" s="68"/>
      <c r="M2054" s="68"/>
      <c r="N2054" s="68"/>
      <c r="O2054" s="68"/>
      <c r="P2054" s="68"/>
      <c r="Q2054" s="71" t="s">
        <v>672</v>
      </c>
      <c r="R2054" s="71" t="s">
        <v>672</v>
      </c>
      <c r="S2054" s="68" t="s">
        <v>1791</v>
      </c>
      <c r="T2054" s="60" t="s">
        <v>142</v>
      </c>
      <c r="U2054" s="71" t="s">
        <v>2493</v>
      </c>
      <c r="V2054" s="71" t="s">
        <v>2493</v>
      </c>
      <c r="W2054" s="71" t="str">
        <f>VLOOKUP(E2054,[1]基础数据实体梳理模板!$D$5:$E$156,2,0)</f>
        <v>YY_Project_WeekReportDet</v>
      </c>
      <c r="X2054" s="68" t="s">
        <v>2721</v>
      </c>
    </row>
    <row r="2055" spans="1:24" x14ac:dyDescent="0.25">
      <c r="A2055" s="66">
        <v>2052</v>
      </c>
      <c r="B2055" s="68" t="s">
        <v>138</v>
      </c>
      <c r="C2055" s="68" t="s">
        <v>111</v>
      </c>
      <c r="D2055" s="68" t="s">
        <v>112</v>
      </c>
      <c r="E2055" s="68" t="s">
        <v>471</v>
      </c>
      <c r="F2055" s="68"/>
      <c r="G2055" s="68" t="s">
        <v>2696</v>
      </c>
      <c r="H2055" s="68" t="s">
        <v>2697</v>
      </c>
      <c r="I2055" s="79" t="s">
        <v>2696</v>
      </c>
      <c r="J2055" s="79"/>
      <c r="K2055" s="79" t="s">
        <v>2696</v>
      </c>
      <c r="L2055" s="68"/>
      <c r="M2055" s="68"/>
      <c r="N2055" s="68"/>
      <c r="O2055" s="68"/>
      <c r="P2055" s="68"/>
      <c r="Q2055" s="71" t="s">
        <v>672</v>
      </c>
      <c r="R2055" s="71" t="s">
        <v>672</v>
      </c>
      <c r="S2055" s="68" t="s">
        <v>1190</v>
      </c>
      <c r="T2055" s="60" t="s">
        <v>142</v>
      </c>
      <c r="U2055" s="71" t="s">
        <v>2493</v>
      </c>
      <c r="V2055" s="71" t="s">
        <v>2493</v>
      </c>
      <c r="W2055" s="71" t="str">
        <f>VLOOKUP(E2055,[1]基础数据实体梳理模板!$D$5:$E$156,2,0)</f>
        <v>YY_Project_WeekReportDet</v>
      </c>
      <c r="X2055" s="68" t="s">
        <v>2697</v>
      </c>
    </row>
    <row r="2056" spans="1:24" x14ac:dyDescent="0.25">
      <c r="A2056" s="66">
        <v>2053</v>
      </c>
      <c r="B2056" s="68" t="s">
        <v>138</v>
      </c>
      <c r="C2056" s="68" t="s">
        <v>111</v>
      </c>
      <c r="D2056" s="68" t="s">
        <v>112</v>
      </c>
      <c r="E2056" s="68" t="s">
        <v>471</v>
      </c>
      <c r="F2056" s="68"/>
      <c r="G2056" s="68" t="s">
        <v>2698</v>
      </c>
      <c r="H2056" s="68" t="s">
        <v>2699</v>
      </c>
      <c r="I2056" s="79" t="s">
        <v>2698</v>
      </c>
      <c r="J2056" s="79"/>
      <c r="K2056" s="79" t="s">
        <v>2698</v>
      </c>
      <c r="L2056" s="68"/>
      <c r="M2056" s="68"/>
      <c r="N2056" s="68"/>
      <c r="O2056" s="68"/>
      <c r="P2056" s="68"/>
      <c r="Q2056" s="71" t="s">
        <v>672</v>
      </c>
      <c r="R2056" s="71" t="s">
        <v>672</v>
      </c>
      <c r="S2056" s="68" t="s">
        <v>2644</v>
      </c>
      <c r="T2056" s="60" t="s">
        <v>142</v>
      </c>
      <c r="U2056" s="71" t="s">
        <v>2493</v>
      </c>
      <c r="V2056" s="71" t="s">
        <v>2493</v>
      </c>
      <c r="W2056" s="71" t="str">
        <f>VLOOKUP(E2056,[1]基础数据实体梳理模板!$D$5:$E$156,2,0)</f>
        <v>YY_Project_WeekReportDet</v>
      </c>
      <c r="X2056" s="68" t="s">
        <v>2699</v>
      </c>
    </row>
    <row r="2057" spans="1:24" x14ac:dyDescent="0.25">
      <c r="A2057" s="66">
        <v>2054</v>
      </c>
      <c r="B2057" s="68" t="s">
        <v>138</v>
      </c>
      <c r="C2057" s="68" t="s">
        <v>111</v>
      </c>
      <c r="D2057" s="68" t="s">
        <v>112</v>
      </c>
      <c r="E2057" s="68" t="s">
        <v>471</v>
      </c>
      <c r="F2057" s="68"/>
      <c r="G2057" s="68" t="s">
        <v>2700</v>
      </c>
      <c r="H2057" s="68" t="s">
        <v>2701</v>
      </c>
      <c r="I2057" s="79" t="s">
        <v>2700</v>
      </c>
      <c r="J2057" s="79"/>
      <c r="K2057" s="79" t="s">
        <v>2700</v>
      </c>
      <c r="L2057" s="68"/>
      <c r="M2057" s="68"/>
      <c r="N2057" s="68"/>
      <c r="O2057" s="68"/>
      <c r="P2057" s="68"/>
      <c r="Q2057" s="71" t="s">
        <v>672</v>
      </c>
      <c r="R2057" s="71" t="s">
        <v>672</v>
      </c>
      <c r="S2057" s="68" t="s">
        <v>1190</v>
      </c>
      <c r="T2057" s="60" t="s">
        <v>142</v>
      </c>
      <c r="U2057" s="71" t="s">
        <v>2493</v>
      </c>
      <c r="V2057" s="71" t="s">
        <v>2493</v>
      </c>
      <c r="W2057" s="71" t="str">
        <f>VLOOKUP(E2057,[1]基础数据实体梳理模板!$D$5:$E$156,2,0)</f>
        <v>YY_Project_WeekReportDet</v>
      </c>
      <c r="X2057" s="68" t="s">
        <v>2701</v>
      </c>
    </row>
    <row r="2058" spans="1:24" x14ac:dyDescent="0.25">
      <c r="A2058" s="66">
        <v>2055</v>
      </c>
      <c r="B2058" s="68" t="s">
        <v>138</v>
      </c>
      <c r="C2058" s="68" t="s">
        <v>111</v>
      </c>
      <c r="D2058" s="68" t="s">
        <v>112</v>
      </c>
      <c r="E2058" s="68" t="s">
        <v>471</v>
      </c>
      <c r="F2058" s="68"/>
      <c r="G2058" s="68" t="s">
        <v>2702</v>
      </c>
      <c r="H2058" s="68" t="s">
        <v>2703</v>
      </c>
      <c r="I2058" s="79" t="s">
        <v>2702</v>
      </c>
      <c r="J2058" s="79"/>
      <c r="K2058" s="79" t="s">
        <v>2702</v>
      </c>
      <c r="L2058" s="68"/>
      <c r="M2058" s="68"/>
      <c r="N2058" s="68"/>
      <c r="O2058" s="68"/>
      <c r="P2058" s="68"/>
      <c r="Q2058" s="71" t="s">
        <v>672</v>
      </c>
      <c r="R2058" s="71" t="s">
        <v>672</v>
      </c>
      <c r="S2058" s="68" t="s">
        <v>2644</v>
      </c>
      <c r="T2058" s="60" t="s">
        <v>142</v>
      </c>
      <c r="U2058" s="71" t="s">
        <v>2493</v>
      </c>
      <c r="V2058" s="71" t="s">
        <v>2493</v>
      </c>
      <c r="W2058" s="71" t="str">
        <f>VLOOKUP(E2058,[1]基础数据实体梳理模板!$D$5:$E$156,2,0)</f>
        <v>YY_Project_WeekReportDet</v>
      </c>
      <c r="X2058" s="68" t="s">
        <v>2703</v>
      </c>
    </row>
    <row r="2059" spans="1:24" x14ac:dyDescent="0.25">
      <c r="A2059" s="66">
        <v>2056</v>
      </c>
      <c r="B2059" s="68" t="s">
        <v>138</v>
      </c>
      <c r="C2059" s="68" t="s">
        <v>111</v>
      </c>
      <c r="D2059" s="68" t="s">
        <v>112</v>
      </c>
      <c r="E2059" s="68" t="s">
        <v>471</v>
      </c>
      <c r="F2059" s="68"/>
      <c r="G2059" s="68" t="s">
        <v>2704</v>
      </c>
      <c r="H2059" s="68" t="s">
        <v>2722</v>
      </c>
      <c r="I2059" s="79" t="s">
        <v>2704</v>
      </c>
      <c r="J2059" s="79"/>
      <c r="K2059" s="79" t="s">
        <v>2704</v>
      </c>
      <c r="L2059" s="68"/>
      <c r="M2059" s="68"/>
      <c r="N2059" s="68"/>
      <c r="O2059" s="68"/>
      <c r="P2059" s="68"/>
      <c r="Q2059" s="71" t="s">
        <v>672</v>
      </c>
      <c r="R2059" s="71" t="s">
        <v>672</v>
      </c>
      <c r="S2059" s="68" t="s">
        <v>2706</v>
      </c>
      <c r="T2059" s="60" t="s">
        <v>142</v>
      </c>
      <c r="U2059" s="71" t="s">
        <v>2493</v>
      </c>
      <c r="V2059" s="71" t="s">
        <v>2493</v>
      </c>
      <c r="W2059" s="71" t="str">
        <f>VLOOKUP(E2059,[1]基础数据实体梳理模板!$D$5:$E$156,2,0)</f>
        <v>YY_Project_WeekReportDet</v>
      </c>
      <c r="X2059" s="68" t="s">
        <v>2722</v>
      </c>
    </row>
    <row r="2060" spans="1:24" x14ac:dyDescent="0.25">
      <c r="A2060" s="66">
        <v>2057</v>
      </c>
      <c r="B2060" s="68" t="s">
        <v>138</v>
      </c>
      <c r="C2060" s="68" t="s">
        <v>111</v>
      </c>
      <c r="D2060" s="68" t="s">
        <v>112</v>
      </c>
      <c r="E2060" s="68" t="s">
        <v>474</v>
      </c>
      <c r="F2060" s="68"/>
      <c r="G2060" s="68" t="s">
        <v>2773</v>
      </c>
      <c r="H2060" s="68" t="s">
        <v>2774</v>
      </c>
      <c r="I2060" s="79" t="s">
        <v>2773</v>
      </c>
      <c r="J2060" s="79"/>
      <c r="K2060" s="79" t="s">
        <v>2773</v>
      </c>
      <c r="L2060" s="68"/>
      <c r="M2060" s="68"/>
      <c r="N2060" s="68"/>
      <c r="O2060" s="68"/>
      <c r="P2060" s="68"/>
      <c r="Q2060" s="71" t="s">
        <v>672</v>
      </c>
      <c r="R2060" s="71" t="s">
        <v>672</v>
      </c>
      <c r="S2060" s="68" t="s">
        <v>2775</v>
      </c>
      <c r="T2060" s="60" t="s">
        <v>142</v>
      </c>
      <c r="U2060" s="71" t="s">
        <v>2493</v>
      </c>
      <c r="V2060" s="71" t="s">
        <v>2493</v>
      </c>
      <c r="W2060" s="71" t="str">
        <f>VLOOKUP(E2060,[1]基础数据实体梳理模板!$D$5:$E$156,2,0)</f>
        <v>bd_speciality</v>
      </c>
      <c r="X2060" s="68" t="s">
        <v>2774</v>
      </c>
    </row>
    <row r="2061" spans="1:24" x14ac:dyDescent="0.25">
      <c r="A2061" s="66">
        <v>2058</v>
      </c>
      <c r="B2061" s="68" t="s">
        <v>138</v>
      </c>
      <c r="C2061" s="68" t="s">
        <v>111</v>
      </c>
      <c r="D2061" s="68" t="s">
        <v>112</v>
      </c>
      <c r="E2061" s="68" t="s">
        <v>474</v>
      </c>
      <c r="F2061" s="68"/>
      <c r="G2061" s="68" t="s">
        <v>2776</v>
      </c>
      <c r="H2061" s="68" t="s">
        <v>2777</v>
      </c>
      <c r="I2061" s="79" t="s">
        <v>2776</v>
      </c>
      <c r="J2061" s="79"/>
      <c r="K2061" s="79" t="s">
        <v>2776</v>
      </c>
      <c r="L2061" s="68"/>
      <c r="M2061" s="68"/>
      <c r="N2061" s="68"/>
      <c r="O2061" s="68"/>
      <c r="P2061" s="68"/>
      <c r="Q2061" s="71" t="s">
        <v>672</v>
      </c>
      <c r="R2061" s="71" t="s">
        <v>672</v>
      </c>
      <c r="S2061" s="68" t="s">
        <v>2778</v>
      </c>
      <c r="T2061" s="60" t="s">
        <v>142</v>
      </c>
      <c r="U2061" s="71" t="s">
        <v>2493</v>
      </c>
      <c r="V2061" s="71" t="s">
        <v>2493</v>
      </c>
      <c r="W2061" s="71" t="str">
        <f>VLOOKUP(E2061,[1]基础数据实体梳理模板!$D$5:$E$156,2,0)</f>
        <v>bd_speciality</v>
      </c>
      <c r="X2061" s="68" t="s">
        <v>2777</v>
      </c>
    </row>
    <row r="2062" spans="1:24" x14ac:dyDescent="0.25">
      <c r="A2062" s="66">
        <v>2059</v>
      </c>
      <c r="B2062" s="68" t="s">
        <v>138</v>
      </c>
      <c r="C2062" s="68" t="s">
        <v>111</v>
      </c>
      <c r="D2062" s="68" t="s">
        <v>112</v>
      </c>
      <c r="E2062" s="68" t="s">
        <v>474</v>
      </c>
      <c r="F2062" s="68"/>
      <c r="G2062" s="68" t="s">
        <v>2779</v>
      </c>
      <c r="H2062" s="68" t="s">
        <v>2780</v>
      </c>
      <c r="I2062" s="79" t="s">
        <v>2779</v>
      </c>
      <c r="J2062" s="79"/>
      <c r="K2062" s="79" t="s">
        <v>2779</v>
      </c>
      <c r="L2062" s="68"/>
      <c r="M2062" s="68"/>
      <c r="N2062" s="68"/>
      <c r="O2062" s="68"/>
      <c r="P2062" s="68"/>
      <c r="Q2062" s="71" t="s">
        <v>672</v>
      </c>
      <c r="R2062" s="71" t="s">
        <v>672</v>
      </c>
      <c r="S2062" s="68" t="s">
        <v>2778</v>
      </c>
      <c r="T2062" s="60" t="s">
        <v>142</v>
      </c>
      <c r="U2062" s="71" t="s">
        <v>2493</v>
      </c>
      <c r="V2062" s="71" t="s">
        <v>2493</v>
      </c>
      <c r="W2062" s="71" t="str">
        <f>VLOOKUP(E2062,[1]基础数据实体梳理模板!$D$5:$E$156,2,0)</f>
        <v>bd_speciality</v>
      </c>
      <c r="X2062" s="68" t="s">
        <v>2780</v>
      </c>
    </row>
    <row r="2063" spans="1:24" ht="31.5" x14ac:dyDescent="0.25">
      <c r="A2063" s="66">
        <v>2060</v>
      </c>
      <c r="B2063" s="68" t="s">
        <v>138</v>
      </c>
      <c r="C2063" s="68" t="s">
        <v>111</v>
      </c>
      <c r="D2063" s="68" t="s">
        <v>112</v>
      </c>
      <c r="E2063" s="68" t="s">
        <v>474</v>
      </c>
      <c r="F2063" s="68"/>
      <c r="G2063" s="68" t="s">
        <v>2781</v>
      </c>
      <c r="H2063" s="68" t="s">
        <v>2782</v>
      </c>
      <c r="I2063" s="79" t="s">
        <v>2781</v>
      </c>
      <c r="J2063" s="79"/>
      <c r="K2063" s="79" t="s">
        <v>2781</v>
      </c>
      <c r="L2063" s="68"/>
      <c r="M2063" s="68"/>
      <c r="N2063" s="68"/>
      <c r="O2063" s="68"/>
      <c r="P2063" s="68"/>
      <c r="Q2063" s="71" t="s">
        <v>672</v>
      </c>
      <c r="R2063" s="71" t="s">
        <v>672</v>
      </c>
      <c r="S2063" s="68" t="s">
        <v>2778</v>
      </c>
      <c r="T2063" s="60" t="s">
        <v>142</v>
      </c>
      <c r="U2063" s="71" t="s">
        <v>2493</v>
      </c>
      <c r="V2063" s="71" t="s">
        <v>2493</v>
      </c>
      <c r="W2063" s="71" t="str">
        <f>VLOOKUP(E2063,[1]基础数据实体梳理模板!$D$5:$E$156,2,0)</f>
        <v>bd_speciality</v>
      </c>
      <c r="X2063" s="68" t="s">
        <v>2782</v>
      </c>
    </row>
    <row r="2064" spans="1:24" ht="47.25" x14ac:dyDescent="0.25">
      <c r="A2064" s="66">
        <v>2061</v>
      </c>
      <c r="B2064" s="68" t="s">
        <v>138</v>
      </c>
      <c r="C2064" s="68" t="s">
        <v>111</v>
      </c>
      <c r="D2064" s="68" t="s">
        <v>112</v>
      </c>
      <c r="E2064" s="68" t="s">
        <v>474</v>
      </c>
      <c r="F2064" s="68"/>
      <c r="G2064" s="68" t="s">
        <v>2783</v>
      </c>
      <c r="H2064" s="68" t="s">
        <v>2784</v>
      </c>
      <c r="I2064" s="79" t="s">
        <v>2783</v>
      </c>
      <c r="J2064" s="79"/>
      <c r="K2064" s="79" t="s">
        <v>2783</v>
      </c>
      <c r="L2064" s="68"/>
      <c r="M2064" s="68"/>
      <c r="N2064" s="68"/>
      <c r="O2064" s="68"/>
      <c r="P2064" s="68"/>
      <c r="Q2064" s="71" t="s">
        <v>672</v>
      </c>
      <c r="R2064" s="71" t="s">
        <v>672</v>
      </c>
      <c r="S2064" s="68" t="s">
        <v>2778</v>
      </c>
      <c r="T2064" s="60" t="s">
        <v>142</v>
      </c>
      <c r="U2064" s="71" t="s">
        <v>2493</v>
      </c>
      <c r="V2064" s="71" t="s">
        <v>2493</v>
      </c>
      <c r="W2064" s="71" t="str">
        <f>VLOOKUP(E2064,[1]基础数据实体梳理模板!$D$5:$E$156,2,0)</f>
        <v>bd_speciality</v>
      </c>
      <c r="X2064" s="68" t="s">
        <v>2784</v>
      </c>
    </row>
    <row r="2065" spans="1:24" x14ac:dyDescent="0.25">
      <c r="A2065" s="66">
        <v>2062</v>
      </c>
      <c r="B2065" s="68" t="s">
        <v>138</v>
      </c>
      <c r="C2065" s="68" t="s">
        <v>111</v>
      </c>
      <c r="D2065" s="68" t="s">
        <v>112</v>
      </c>
      <c r="E2065" s="68" t="s">
        <v>477</v>
      </c>
      <c r="F2065" s="68"/>
      <c r="G2065" s="68" t="s">
        <v>2785</v>
      </c>
      <c r="H2065" s="68" t="s">
        <v>2786</v>
      </c>
      <c r="I2065" s="79" t="s">
        <v>2785</v>
      </c>
      <c r="J2065" s="79"/>
      <c r="K2065" s="79" t="s">
        <v>2785</v>
      </c>
      <c r="L2065" s="68"/>
      <c r="M2065" s="68"/>
      <c r="N2065" s="68"/>
      <c r="O2065" s="68"/>
      <c r="P2065" s="68"/>
      <c r="Q2065" s="71" t="s">
        <v>672</v>
      </c>
      <c r="R2065" s="71" t="s">
        <v>672</v>
      </c>
      <c r="S2065" s="68" t="s">
        <v>2775</v>
      </c>
      <c r="T2065" s="60" t="s">
        <v>142</v>
      </c>
      <c r="U2065" s="71" t="s">
        <v>2493</v>
      </c>
      <c r="V2065" s="71" t="s">
        <v>2493</v>
      </c>
      <c r="W2065" s="71" t="str">
        <f>VLOOKUP(E2065,[1]基础数据实体梳理模板!$D$5:$E$156,2,0)</f>
        <v>bd_category</v>
      </c>
      <c r="X2065" s="68" t="s">
        <v>2786</v>
      </c>
    </row>
    <row r="2066" spans="1:24" x14ac:dyDescent="0.25">
      <c r="A2066" s="66">
        <v>2063</v>
      </c>
      <c r="B2066" s="68" t="s">
        <v>138</v>
      </c>
      <c r="C2066" s="68" t="s">
        <v>111</v>
      </c>
      <c r="D2066" s="68" t="s">
        <v>112</v>
      </c>
      <c r="E2066" s="68" t="s">
        <v>477</v>
      </c>
      <c r="F2066" s="68"/>
      <c r="G2066" s="68" t="s">
        <v>2787</v>
      </c>
      <c r="H2066" s="68" t="s">
        <v>2788</v>
      </c>
      <c r="I2066" s="79" t="s">
        <v>2787</v>
      </c>
      <c r="J2066" s="61" t="s">
        <v>2787</v>
      </c>
      <c r="K2066" s="79" t="s">
        <v>2787</v>
      </c>
      <c r="L2066" s="68"/>
      <c r="M2066" s="68"/>
      <c r="N2066" s="68"/>
      <c r="O2066" s="68"/>
      <c r="P2066" s="68"/>
      <c r="Q2066" s="71" t="s">
        <v>672</v>
      </c>
      <c r="R2066" s="71" t="s">
        <v>672</v>
      </c>
      <c r="S2066" s="68" t="s">
        <v>2778</v>
      </c>
      <c r="T2066" s="60" t="s">
        <v>142</v>
      </c>
      <c r="U2066" s="71" t="s">
        <v>2493</v>
      </c>
      <c r="V2066" s="71" t="s">
        <v>2493</v>
      </c>
      <c r="W2066" s="71" t="str">
        <f>VLOOKUP(E2066,[1]基础数据实体梳理模板!$D$5:$E$156,2,0)</f>
        <v>bd_category</v>
      </c>
      <c r="X2066" s="68" t="s">
        <v>2788</v>
      </c>
    </row>
    <row r="2067" spans="1:24" x14ac:dyDescent="0.25">
      <c r="A2067" s="66">
        <v>2064</v>
      </c>
      <c r="B2067" s="68" t="s">
        <v>138</v>
      </c>
      <c r="C2067" s="68" t="s">
        <v>111</v>
      </c>
      <c r="D2067" s="68" t="s">
        <v>112</v>
      </c>
      <c r="E2067" s="68" t="s">
        <v>477</v>
      </c>
      <c r="F2067" s="68"/>
      <c r="G2067" s="68" t="s">
        <v>2419</v>
      </c>
      <c r="H2067" s="68" t="s">
        <v>2789</v>
      </c>
      <c r="I2067" s="79" t="s">
        <v>2419</v>
      </c>
      <c r="J2067" s="79"/>
      <c r="K2067" s="79" t="s">
        <v>2419</v>
      </c>
      <c r="L2067" s="68"/>
      <c r="M2067" s="68"/>
      <c r="N2067" s="68"/>
      <c r="O2067" s="68"/>
      <c r="P2067" s="68"/>
      <c r="Q2067" s="71" t="s">
        <v>672</v>
      </c>
      <c r="R2067" s="71" t="s">
        <v>672</v>
      </c>
      <c r="S2067" s="68" t="s">
        <v>2778</v>
      </c>
      <c r="T2067" s="60" t="s">
        <v>142</v>
      </c>
      <c r="U2067" s="71" t="s">
        <v>2493</v>
      </c>
      <c r="V2067" s="71" t="s">
        <v>2493</v>
      </c>
      <c r="W2067" s="71" t="str">
        <f>VLOOKUP(E2067,[1]基础数据实体梳理模板!$D$5:$E$156,2,0)</f>
        <v>bd_category</v>
      </c>
      <c r="X2067" s="68" t="s">
        <v>2789</v>
      </c>
    </row>
    <row r="2068" spans="1:24" x14ac:dyDescent="0.25">
      <c r="A2068" s="66">
        <v>2065</v>
      </c>
      <c r="B2068" s="68" t="s">
        <v>138</v>
      </c>
      <c r="C2068" s="68" t="s">
        <v>111</v>
      </c>
      <c r="D2068" s="68" t="s">
        <v>112</v>
      </c>
      <c r="E2068" s="68" t="s">
        <v>477</v>
      </c>
      <c r="F2068" s="68"/>
      <c r="G2068" s="68" t="s">
        <v>2790</v>
      </c>
      <c r="H2068" s="68" t="s">
        <v>2791</v>
      </c>
      <c r="I2068" s="79" t="s">
        <v>2790</v>
      </c>
      <c r="J2068" s="79"/>
      <c r="K2068" s="79" t="s">
        <v>2790</v>
      </c>
      <c r="L2068" s="68"/>
      <c r="M2068" s="68"/>
      <c r="N2068" s="68"/>
      <c r="O2068" s="68"/>
      <c r="P2068" s="68"/>
      <c r="Q2068" s="71" t="s">
        <v>672</v>
      </c>
      <c r="R2068" s="71" t="s">
        <v>672</v>
      </c>
      <c r="S2068" s="68" t="s">
        <v>2775</v>
      </c>
      <c r="T2068" s="60" t="s">
        <v>142</v>
      </c>
      <c r="U2068" s="71" t="s">
        <v>2493</v>
      </c>
      <c r="V2068" s="71" t="s">
        <v>2493</v>
      </c>
      <c r="W2068" s="71" t="str">
        <f>VLOOKUP(E2068,[1]基础数据实体梳理模板!$D$5:$E$156,2,0)</f>
        <v>bd_category</v>
      </c>
      <c r="X2068" s="68" t="s">
        <v>2791</v>
      </c>
    </row>
    <row r="2069" spans="1:24" x14ac:dyDescent="0.25">
      <c r="A2069" s="66">
        <v>2066</v>
      </c>
      <c r="B2069" s="68" t="s">
        <v>138</v>
      </c>
      <c r="C2069" s="68" t="s">
        <v>111</v>
      </c>
      <c r="D2069" s="68" t="s">
        <v>112</v>
      </c>
      <c r="E2069" s="68" t="s">
        <v>477</v>
      </c>
      <c r="F2069" s="68"/>
      <c r="G2069" s="68" t="s">
        <v>2792</v>
      </c>
      <c r="H2069" s="68" t="s">
        <v>2774</v>
      </c>
      <c r="I2069" s="79" t="s">
        <v>2792</v>
      </c>
      <c r="J2069" s="79"/>
      <c r="K2069" s="79" t="s">
        <v>2792</v>
      </c>
      <c r="L2069" s="68"/>
      <c r="M2069" s="68"/>
      <c r="N2069" s="68"/>
      <c r="O2069" s="68"/>
      <c r="P2069" s="68"/>
      <c r="Q2069" s="71" t="s">
        <v>672</v>
      </c>
      <c r="R2069" s="71" t="s">
        <v>672</v>
      </c>
      <c r="S2069" s="68" t="s">
        <v>2775</v>
      </c>
      <c r="T2069" s="60" t="s">
        <v>142</v>
      </c>
      <c r="U2069" s="71" t="s">
        <v>2493</v>
      </c>
      <c r="V2069" s="71" t="s">
        <v>2493</v>
      </c>
      <c r="W2069" s="71" t="str">
        <f>VLOOKUP(E2069,[1]基础数据实体梳理模板!$D$5:$E$156,2,0)</f>
        <v>bd_category</v>
      </c>
      <c r="X2069" s="68" t="s">
        <v>2774</v>
      </c>
    </row>
    <row r="2070" spans="1:24" ht="31.5" x14ac:dyDescent="0.25">
      <c r="A2070" s="66">
        <v>2067</v>
      </c>
      <c r="B2070" s="68" t="s">
        <v>138</v>
      </c>
      <c r="C2070" s="68" t="s">
        <v>111</v>
      </c>
      <c r="D2070" s="68" t="s">
        <v>112</v>
      </c>
      <c r="E2070" s="68" t="s">
        <v>477</v>
      </c>
      <c r="F2070" s="68"/>
      <c r="G2070" s="68" t="s">
        <v>2781</v>
      </c>
      <c r="H2070" s="68" t="s">
        <v>2782</v>
      </c>
      <c r="I2070" s="79" t="s">
        <v>2781</v>
      </c>
      <c r="J2070" s="79"/>
      <c r="K2070" s="79" t="s">
        <v>2781</v>
      </c>
      <c r="L2070" s="68"/>
      <c r="M2070" s="68"/>
      <c r="N2070" s="68"/>
      <c r="O2070" s="68"/>
      <c r="P2070" s="68"/>
      <c r="Q2070" s="71" t="s">
        <v>672</v>
      </c>
      <c r="R2070" s="71" t="s">
        <v>672</v>
      </c>
      <c r="S2070" s="68" t="s">
        <v>2778</v>
      </c>
      <c r="T2070" s="60" t="s">
        <v>142</v>
      </c>
      <c r="U2070" s="71" t="s">
        <v>2493</v>
      </c>
      <c r="V2070" s="71" t="s">
        <v>2493</v>
      </c>
      <c r="W2070" s="71" t="str">
        <f>VLOOKUP(E2070,[1]基础数据实体梳理模板!$D$5:$E$156,2,0)</f>
        <v>bd_category</v>
      </c>
      <c r="X2070" s="68" t="s">
        <v>2782</v>
      </c>
    </row>
    <row r="2071" spans="1:24" ht="47.25" x14ac:dyDescent="0.25">
      <c r="A2071" s="66">
        <v>2068</v>
      </c>
      <c r="B2071" s="68" t="s">
        <v>138</v>
      </c>
      <c r="C2071" s="68" t="s">
        <v>111</v>
      </c>
      <c r="D2071" s="68" t="s">
        <v>112</v>
      </c>
      <c r="E2071" s="68" t="s">
        <v>477</v>
      </c>
      <c r="F2071" s="68"/>
      <c r="G2071" s="68" t="s">
        <v>2783</v>
      </c>
      <c r="H2071" s="68" t="s">
        <v>2784</v>
      </c>
      <c r="I2071" s="79" t="s">
        <v>2783</v>
      </c>
      <c r="J2071" s="79"/>
      <c r="K2071" s="79" t="s">
        <v>2783</v>
      </c>
      <c r="L2071" s="68"/>
      <c r="M2071" s="68"/>
      <c r="N2071" s="68"/>
      <c r="O2071" s="68"/>
      <c r="P2071" s="68"/>
      <c r="Q2071" s="71" t="s">
        <v>672</v>
      </c>
      <c r="R2071" s="71" t="s">
        <v>672</v>
      </c>
      <c r="S2071" s="68" t="s">
        <v>2778</v>
      </c>
      <c r="T2071" s="60" t="s">
        <v>142</v>
      </c>
      <c r="U2071" s="71" t="s">
        <v>2493</v>
      </c>
      <c r="V2071" s="71" t="s">
        <v>2493</v>
      </c>
      <c r="W2071" s="71" t="str">
        <f>VLOOKUP(E2071,[1]基础数据实体梳理模板!$D$5:$E$156,2,0)</f>
        <v>bd_category</v>
      </c>
      <c r="X2071" s="68" t="s">
        <v>2784</v>
      </c>
    </row>
    <row r="2072" spans="1:24" x14ac:dyDescent="0.25">
      <c r="A2072" s="66">
        <v>2069</v>
      </c>
      <c r="B2072" s="68" t="s">
        <v>138</v>
      </c>
      <c r="C2072" s="68" t="s">
        <v>111</v>
      </c>
      <c r="D2072" s="68" t="s">
        <v>112</v>
      </c>
      <c r="E2072" s="68" t="s">
        <v>480</v>
      </c>
      <c r="F2072" s="68"/>
      <c r="G2072" s="68" t="s">
        <v>2793</v>
      </c>
      <c r="H2072" s="68" t="s">
        <v>2794</v>
      </c>
      <c r="I2072" s="79" t="s">
        <v>2793</v>
      </c>
      <c r="J2072" s="79"/>
      <c r="K2072" s="79" t="s">
        <v>2793</v>
      </c>
      <c r="L2072" s="68"/>
      <c r="M2072" s="68"/>
      <c r="N2072" s="68"/>
      <c r="O2072" s="68"/>
      <c r="P2072" s="68"/>
      <c r="Q2072" s="71" t="s">
        <v>672</v>
      </c>
      <c r="R2072" s="71" t="s">
        <v>672</v>
      </c>
      <c r="S2072" s="68" t="s">
        <v>2775</v>
      </c>
      <c r="T2072" s="60" t="s">
        <v>142</v>
      </c>
      <c r="U2072" s="71" t="s">
        <v>2493</v>
      </c>
      <c r="V2072" s="71" t="s">
        <v>2493</v>
      </c>
      <c r="W2072" s="71" t="str">
        <f>VLOOKUP(E2072,[1]基础数据实体梳理模板!$D$5:$E$156,2,0)</f>
        <v>bd_procedure</v>
      </c>
      <c r="X2072" s="68" t="s">
        <v>2794</v>
      </c>
    </row>
    <row r="2073" spans="1:24" x14ac:dyDescent="0.25">
      <c r="A2073" s="66">
        <v>2070</v>
      </c>
      <c r="B2073" s="68" t="s">
        <v>138</v>
      </c>
      <c r="C2073" s="68" t="s">
        <v>111</v>
      </c>
      <c r="D2073" s="68" t="s">
        <v>112</v>
      </c>
      <c r="E2073" s="68" t="s">
        <v>480</v>
      </c>
      <c r="F2073" s="68"/>
      <c r="G2073" s="68" t="s">
        <v>2795</v>
      </c>
      <c r="H2073" s="68" t="s">
        <v>2796</v>
      </c>
      <c r="I2073" s="79" t="s">
        <v>2795</v>
      </c>
      <c r="J2073" s="79"/>
      <c r="K2073" s="79" t="s">
        <v>2795</v>
      </c>
      <c r="L2073" s="68"/>
      <c r="M2073" s="68"/>
      <c r="N2073" s="68"/>
      <c r="O2073" s="68"/>
      <c r="P2073" s="68"/>
      <c r="Q2073" s="71" t="s">
        <v>672</v>
      </c>
      <c r="R2073" s="71" t="s">
        <v>672</v>
      </c>
      <c r="S2073" s="68" t="s">
        <v>2778</v>
      </c>
      <c r="T2073" s="60" t="s">
        <v>142</v>
      </c>
      <c r="U2073" s="71" t="s">
        <v>2493</v>
      </c>
      <c r="V2073" s="71" t="s">
        <v>2493</v>
      </c>
      <c r="W2073" s="71" t="str">
        <f>VLOOKUP(E2073,[1]基础数据实体梳理模板!$D$5:$E$156,2,0)</f>
        <v>bd_procedure</v>
      </c>
      <c r="X2073" s="68" t="s">
        <v>2796</v>
      </c>
    </row>
    <row r="2074" spans="1:24" x14ac:dyDescent="0.25">
      <c r="A2074" s="66">
        <v>2071</v>
      </c>
      <c r="B2074" s="68" t="s">
        <v>138</v>
      </c>
      <c r="C2074" s="68" t="s">
        <v>111</v>
      </c>
      <c r="D2074" s="68" t="s">
        <v>112</v>
      </c>
      <c r="E2074" s="68" t="s">
        <v>480</v>
      </c>
      <c r="F2074" s="68"/>
      <c r="G2074" s="68" t="s">
        <v>2797</v>
      </c>
      <c r="H2074" s="68" t="s">
        <v>2798</v>
      </c>
      <c r="I2074" s="79" t="s">
        <v>2797</v>
      </c>
      <c r="J2074" s="61" t="s">
        <v>2797</v>
      </c>
      <c r="K2074" s="79" t="s">
        <v>2797</v>
      </c>
      <c r="L2074" s="68"/>
      <c r="M2074" s="68"/>
      <c r="N2074" s="68"/>
      <c r="O2074" s="68"/>
      <c r="P2074" s="68"/>
      <c r="Q2074" s="71" t="s">
        <v>672</v>
      </c>
      <c r="R2074" s="71" t="s">
        <v>672</v>
      </c>
      <c r="S2074" s="68" t="s">
        <v>2778</v>
      </c>
      <c r="T2074" s="60" t="s">
        <v>142</v>
      </c>
      <c r="U2074" s="71" t="s">
        <v>2493</v>
      </c>
      <c r="V2074" s="71" t="s">
        <v>2493</v>
      </c>
      <c r="W2074" s="71" t="str">
        <f>VLOOKUP(E2074,[1]基础数据实体梳理模板!$D$5:$E$156,2,0)</f>
        <v>bd_procedure</v>
      </c>
      <c r="X2074" s="68" t="s">
        <v>2798</v>
      </c>
    </row>
    <row r="2075" spans="1:24" x14ac:dyDescent="0.25">
      <c r="A2075" s="66">
        <v>2072</v>
      </c>
      <c r="B2075" s="68" t="s">
        <v>138</v>
      </c>
      <c r="C2075" s="68" t="s">
        <v>111</v>
      </c>
      <c r="D2075" s="68" t="s">
        <v>112</v>
      </c>
      <c r="E2075" s="68" t="s">
        <v>480</v>
      </c>
      <c r="F2075" s="68"/>
      <c r="G2075" s="68" t="s">
        <v>2511</v>
      </c>
      <c r="H2075" s="68" t="s">
        <v>1032</v>
      </c>
      <c r="I2075" s="79" t="s">
        <v>2511</v>
      </c>
      <c r="J2075" s="79"/>
      <c r="K2075" s="79" t="s">
        <v>2511</v>
      </c>
      <c r="L2075" s="68"/>
      <c r="M2075" s="68"/>
      <c r="N2075" s="68"/>
      <c r="O2075" s="68"/>
      <c r="P2075" s="68"/>
      <c r="Q2075" s="71" t="s">
        <v>672</v>
      </c>
      <c r="R2075" s="71" t="s">
        <v>672</v>
      </c>
      <c r="S2075" s="68" t="s">
        <v>2799</v>
      </c>
      <c r="T2075" s="60" t="s">
        <v>142</v>
      </c>
      <c r="U2075" s="71" t="s">
        <v>2493</v>
      </c>
      <c r="V2075" s="71" t="s">
        <v>2493</v>
      </c>
      <c r="W2075" s="71" t="str">
        <f>VLOOKUP(E2075,[1]基础数据实体梳理模板!$D$5:$E$156,2,0)</f>
        <v>bd_procedure</v>
      </c>
      <c r="X2075" s="68" t="s">
        <v>1032</v>
      </c>
    </row>
    <row r="2076" spans="1:24" x14ac:dyDescent="0.25">
      <c r="A2076" s="66">
        <v>2073</v>
      </c>
      <c r="B2076" s="68" t="s">
        <v>138</v>
      </c>
      <c r="C2076" s="68" t="s">
        <v>111</v>
      </c>
      <c r="D2076" s="68" t="s">
        <v>112</v>
      </c>
      <c r="E2076" s="68" t="s">
        <v>480</v>
      </c>
      <c r="F2076" s="68"/>
      <c r="G2076" s="68" t="s">
        <v>2800</v>
      </c>
      <c r="H2076" s="68" t="s">
        <v>2801</v>
      </c>
      <c r="I2076" s="79" t="s">
        <v>2800</v>
      </c>
      <c r="J2076" s="79"/>
      <c r="K2076" s="79" t="s">
        <v>2800</v>
      </c>
      <c r="L2076" s="68"/>
      <c r="M2076" s="68"/>
      <c r="N2076" s="68"/>
      <c r="O2076" s="68"/>
      <c r="P2076" s="68"/>
      <c r="Q2076" s="71" t="s">
        <v>672</v>
      </c>
      <c r="R2076" s="71" t="s">
        <v>672</v>
      </c>
      <c r="S2076" s="68" t="s">
        <v>2799</v>
      </c>
      <c r="T2076" s="60" t="s">
        <v>142</v>
      </c>
      <c r="U2076" s="71" t="s">
        <v>2493</v>
      </c>
      <c r="V2076" s="71" t="s">
        <v>2493</v>
      </c>
      <c r="W2076" s="71" t="str">
        <f>VLOOKUP(E2076,[1]基础数据实体梳理模板!$D$5:$E$156,2,0)</f>
        <v>bd_procedure</v>
      </c>
      <c r="X2076" s="68" t="s">
        <v>2801</v>
      </c>
    </row>
    <row r="2077" spans="1:24" ht="47.25" x14ac:dyDescent="0.25">
      <c r="A2077" s="66">
        <v>2074</v>
      </c>
      <c r="B2077" s="68" t="s">
        <v>138</v>
      </c>
      <c r="C2077" s="68" t="s">
        <v>111</v>
      </c>
      <c r="D2077" s="68" t="s">
        <v>112</v>
      </c>
      <c r="E2077" s="68" t="s">
        <v>480</v>
      </c>
      <c r="F2077" s="68"/>
      <c r="G2077" s="68" t="s">
        <v>2802</v>
      </c>
      <c r="H2077" s="68" t="s">
        <v>2803</v>
      </c>
      <c r="I2077" s="79" t="s">
        <v>2802</v>
      </c>
      <c r="J2077" s="79"/>
      <c r="K2077" s="79" t="s">
        <v>2802</v>
      </c>
      <c r="L2077" s="68"/>
      <c r="M2077" s="68"/>
      <c r="N2077" s="68"/>
      <c r="O2077" s="68"/>
      <c r="P2077" s="68"/>
      <c r="Q2077" s="71" t="s">
        <v>672</v>
      </c>
      <c r="R2077" s="71" t="s">
        <v>672</v>
      </c>
      <c r="S2077" s="68" t="s">
        <v>743</v>
      </c>
      <c r="T2077" s="60" t="s">
        <v>142</v>
      </c>
      <c r="U2077" s="71" t="s">
        <v>2493</v>
      </c>
      <c r="V2077" s="71" t="s">
        <v>2493</v>
      </c>
      <c r="W2077" s="71" t="str">
        <f>VLOOKUP(E2077,[1]基础数据实体梳理模板!$D$5:$E$156,2,0)</f>
        <v>bd_procedure</v>
      </c>
      <c r="X2077" s="68" t="s">
        <v>2803</v>
      </c>
    </row>
    <row r="2078" spans="1:24" x14ac:dyDescent="0.25">
      <c r="A2078" s="66">
        <v>2075</v>
      </c>
      <c r="B2078" s="68" t="s">
        <v>138</v>
      </c>
      <c r="C2078" s="68" t="s">
        <v>111</v>
      </c>
      <c r="D2078" s="68" t="s">
        <v>112</v>
      </c>
      <c r="E2078" s="68" t="s">
        <v>480</v>
      </c>
      <c r="F2078" s="68"/>
      <c r="G2078" s="68" t="s">
        <v>2804</v>
      </c>
      <c r="H2078" s="68" t="s">
        <v>2786</v>
      </c>
      <c r="I2078" s="79" t="s">
        <v>2804</v>
      </c>
      <c r="J2078" s="79"/>
      <c r="K2078" s="79" t="s">
        <v>2804</v>
      </c>
      <c r="L2078" s="68"/>
      <c r="M2078" s="68"/>
      <c r="N2078" s="68"/>
      <c r="O2078" s="68"/>
      <c r="P2078" s="68"/>
      <c r="Q2078" s="71" t="s">
        <v>672</v>
      </c>
      <c r="R2078" s="71" t="s">
        <v>672</v>
      </c>
      <c r="S2078" s="68" t="s">
        <v>2775</v>
      </c>
      <c r="T2078" s="60" t="s">
        <v>142</v>
      </c>
      <c r="U2078" s="71" t="s">
        <v>2493</v>
      </c>
      <c r="V2078" s="71" t="s">
        <v>2493</v>
      </c>
      <c r="W2078" s="71" t="str">
        <f>VLOOKUP(E2078,[1]基础数据实体梳理模板!$D$5:$E$156,2,0)</f>
        <v>bd_procedure</v>
      </c>
      <c r="X2078" s="68" t="s">
        <v>2786</v>
      </c>
    </row>
    <row r="2079" spans="1:24" x14ac:dyDescent="0.25">
      <c r="A2079" s="66">
        <v>2076</v>
      </c>
      <c r="B2079" s="68" t="s">
        <v>138</v>
      </c>
      <c r="C2079" s="68" t="s">
        <v>111</v>
      </c>
      <c r="D2079" s="68" t="s">
        <v>112</v>
      </c>
      <c r="E2079" s="68" t="s">
        <v>480</v>
      </c>
      <c r="F2079" s="68"/>
      <c r="G2079" s="68" t="s">
        <v>2792</v>
      </c>
      <c r="H2079" s="68" t="s">
        <v>2774</v>
      </c>
      <c r="I2079" s="79" t="s">
        <v>2792</v>
      </c>
      <c r="J2079" s="79"/>
      <c r="K2079" s="79" t="s">
        <v>2792</v>
      </c>
      <c r="L2079" s="68"/>
      <c r="M2079" s="68"/>
      <c r="N2079" s="68"/>
      <c r="O2079" s="68"/>
      <c r="P2079" s="68"/>
      <c r="Q2079" s="71" t="s">
        <v>672</v>
      </c>
      <c r="R2079" s="71" t="s">
        <v>672</v>
      </c>
      <c r="S2079" s="68" t="s">
        <v>2775</v>
      </c>
      <c r="T2079" s="60" t="s">
        <v>142</v>
      </c>
      <c r="U2079" s="71" t="s">
        <v>2493</v>
      </c>
      <c r="V2079" s="71" t="s">
        <v>2493</v>
      </c>
      <c r="W2079" s="71" t="str">
        <f>VLOOKUP(E2079,[1]基础数据实体梳理模板!$D$5:$E$156,2,0)</f>
        <v>bd_procedure</v>
      </c>
      <c r="X2079" s="68" t="s">
        <v>2774</v>
      </c>
    </row>
    <row r="2080" spans="1:24" ht="31.5" x14ac:dyDescent="0.25">
      <c r="A2080" s="66">
        <v>2077</v>
      </c>
      <c r="B2080" s="68" t="s">
        <v>138</v>
      </c>
      <c r="C2080" s="68" t="s">
        <v>111</v>
      </c>
      <c r="D2080" s="68" t="s">
        <v>112</v>
      </c>
      <c r="E2080" s="68" t="s">
        <v>480</v>
      </c>
      <c r="F2080" s="68"/>
      <c r="G2080" s="68" t="s">
        <v>2781</v>
      </c>
      <c r="H2080" s="68" t="s">
        <v>2782</v>
      </c>
      <c r="I2080" s="79" t="s">
        <v>2781</v>
      </c>
      <c r="J2080" s="79"/>
      <c r="K2080" s="79" t="s">
        <v>2781</v>
      </c>
      <c r="L2080" s="68"/>
      <c r="M2080" s="68"/>
      <c r="N2080" s="68"/>
      <c r="O2080" s="68"/>
      <c r="P2080" s="68"/>
      <c r="Q2080" s="71" t="s">
        <v>672</v>
      </c>
      <c r="R2080" s="71" t="s">
        <v>672</v>
      </c>
      <c r="S2080" s="68" t="s">
        <v>2778</v>
      </c>
      <c r="T2080" s="60" t="s">
        <v>142</v>
      </c>
      <c r="U2080" s="71" t="s">
        <v>2493</v>
      </c>
      <c r="V2080" s="71" t="s">
        <v>2493</v>
      </c>
      <c r="W2080" s="71" t="str">
        <f>VLOOKUP(E2080,[1]基础数据实体梳理模板!$D$5:$E$156,2,0)</f>
        <v>bd_procedure</v>
      </c>
      <c r="X2080" s="68" t="s">
        <v>2782</v>
      </c>
    </row>
    <row r="2081" spans="1:24" ht="47.25" x14ac:dyDescent="0.25">
      <c r="A2081" s="66">
        <v>2078</v>
      </c>
      <c r="B2081" s="68" t="s">
        <v>138</v>
      </c>
      <c r="C2081" s="68" t="s">
        <v>111</v>
      </c>
      <c r="D2081" s="68" t="s">
        <v>112</v>
      </c>
      <c r="E2081" s="68" t="s">
        <v>480</v>
      </c>
      <c r="F2081" s="68"/>
      <c r="G2081" s="68" t="s">
        <v>2783</v>
      </c>
      <c r="H2081" s="68" t="s">
        <v>2784</v>
      </c>
      <c r="I2081" s="79" t="s">
        <v>2783</v>
      </c>
      <c r="J2081" s="79"/>
      <c r="K2081" s="79" t="s">
        <v>2783</v>
      </c>
      <c r="L2081" s="68"/>
      <c r="M2081" s="68"/>
      <c r="N2081" s="68"/>
      <c r="O2081" s="68"/>
      <c r="P2081" s="68"/>
      <c r="Q2081" s="71" t="s">
        <v>672</v>
      </c>
      <c r="R2081" s="71" t="s">
        <v>672</v>
      </c>
      <c r="S2081" s="68" t="s">
        <v>2778</v>
      </c>
      <c r="T2081" s="60" t="s">
        <v>142</v>
      </c>
      <c r="U2081" s="71" t="s">
        <v>2493</v>
      </c>
      <c r="V2081" s="71" t="s">
        <v>2493</v>
      </c>
      <c r="W2081" s="71" t="str">
        <f>VLOOKUP(E2081,[1]基础数据实体梳理模板!$D$5:$E$156,2,0)</f>
        <v>bd_procedure</v>
      </c>
      <c r="X2081" s="68" t="s">
        <v>2784</v>
      </c>
    </row>
    <row r="2082" spans="1:24" x14ac:dyDescent="0.25">
      <c r="A2082" s="66">
        <v>2079</v>
      </c>
      <c r="B2082" s="68" t="s">
        <v>138</v>
      </c>
      <c r="C2082" s="68" t="s">
        <v>111</v>
      </c>
      <c r="D2082" s="68" t="s">
        <v>112</v>
      </c>
      <c r="E2082" s="68" t="s">
        <v>483</v>
      </c>
      <c r="F2082" s="68"/>
      <c r="G2082" s="68" t="s">
        <v>2805</v>
      </c>
      <c r="H2082" s="68" t="s">
        <v>2806</v>
      </c>
      <c r="I2082" s="79" t="s">
        <v>2805</v>
      </c>
      <c r="J2082" s="79"/>
      <c r="K2082" s="79" t="s">
        <v>2805</v>
      </c>
      <c r="L2082" s="68"/>
      <c r="M2082" s="68"/>
      <c r="N2082" s="68"/>
      <c r="O2082" s="68"/>
      <c r="P2082" s="68"/>
      <c r="Q2082" s="71" t="s">
        <v>672</v>
      </c>
      <c r="R2082" s="71" t="s">
        <v>672</v>
      </c>
      <c r="S2082" s="68" t="s">
        <v>2775</v>
      </c>
      <c r="T2082" s="60" t="s">
        <v>142</v>
      </c>
      <c r="U2082" s="71" t="s">
        <v>2493</v>
      </c>
      <c r="V2082" s="71" t="s">
        <v>2493</v>
      </c>
      <c r="W2082" s="71" t="str">
        <f>VLOOKUP(E2082,[1]基础数据实体梳理模板!$D$5:$E$156,2,0)</f>
        <v>bd_part_category</v>
      </c>
      <c r="X2082" s="68" t="s">
        <v>2806</v>
      </c>
    </row>
    <row r="2083" spans="1:24" x14ac:dyDescent="0.25">
      <c r="A2083" s="66">
        <v>2080</v>
      </c>
      <c r="B2083" s="68" t="s">
        <v>138</v>
      </c>
      <c r="C2083" s="68" t="s">
        <v>111</v>
      </c>
      <c r="D2083" s="68" t="s">
        <v>112</v>
      </c>
      <c r="E2083" s="68" t="s">
        <v>483</v>
      </c>
      <c r="F2083" s="68"/>
      <c r="G2083" s="68" t="s">
        <v>2807</v>
      </c>
      <c r="H2083" s="68" t="s">
        <v>2808</v>
      </c>
      <c r="I2083" s="79" t="s">
        <v>2807</v>
      </c>
      <c r="J2083" s="79"/>
      <c r="K2083" s="79" t="s">
        <v>2807</v>
      </c>
      <c r="L2083" s="68"/>
      <c r="M2083" s="68"/>
      <c r="N2083" s="68"/>
      <c r="O2083" s="68"/>
      <c r="P2083" s="68"/>
      <c r="Q2083" s="71" t="s">
        <v>672</v>
      </c>
      <c r="R2083" s="71" t="s">
        <v>672</v>
      </c>
      <c r="S2083" s="68" t="s">
        <v>2778</v>
      </c>
      <c r="T2083" s="60" t="s">
        <v>142</v>
      </c>
      <c r="U2083" s="71" t="s">
        <v>2493</v>
      </c>
      <c r="V2083" s="71" t="s">
        <v>2493</v>
      </c>
      <c r="W2083" s="71" t="str">
        <f>VLOOKUP(E2083,[1]基础数据实体梳理模板!$D$5:$E$156,2,0)</f>
        <v>bd_part_category</v>
      </c>
      <c r="X2083" s="68" t="s">
        <v>2808</v>
      </c>
    </row>
    <row r="2084" spans="1:24" ht="31.5" x14ac:dyDescent="0.25">
      <c r="A2084" s="66">
        <v>2081</v>
      </c>
      <c r="B2084" s="68" t="s">
        <v>138</v>
      </c>
      <c r="C2084" s="68" t="s">
        <v>111</v>
      </c>
      <c r="D2084" s="68" t="s">
        <v>112</v>
      </c>
      <c r="E2084" s="68" t="s">
        <v>483</v>
      </c>
      <c r="F2084" s="68"/>
      <c r="G2084" s="68" t="s">
        <v>2809</v>
      </c>
      <c r="H2084" s="68" t="s">
        <v>2810</v>
      </c>
      <c r="I2084" s="79" t="s">
        <v>2809</v>
      </c>
      <c r="J2084" s="79"/>
      <c r="K2084" s="79" t="s">
        <v>2809</v>
      </c>
      <c r="L2084" s="68"/>
      <c r="M2084" s="68"/>
      <c r="N2084" s="68"/>
      <c r="O2084" s="68"/>
      <c r="P2084" s="68"/>
      <c r="Q2084" s="71" t="s">
        <v>672</v>
      </c>
      <c r="R2084" s="71" t="s">
        <v>672</v>
      </c>
      <c r="S2084" s="68" t="s">
        <v>2778</v>
      </c>
      <c r="T2084" s="60" t="s">
        <v>142</v>
      </c>
      <c r="U2084" s="71" t="s">
        <v>2493</v>
      </c>
      <c r="V2084" s="71" t="s">
        <v>2493</v>
      </c>
      <c r="W2084" s="71" t="str">
        <f>VLOOKUP(E2084,[1]基础数据实体梳理模板!$D$5:$E$156,2,0)</f>
        <v>bd_part_category</v>
      </c>
      <c r="X2084" s="68" t="s">
        <v>2810</v>
      </c>
    </row>
    <row r="2085" spans="1:24" ht="31.5" x14ac:dyDescent="0.25">
      <c r="A2085" s="66">
        <v>2082</v>
      </c>
      <c r="B2085" s="68" t="s">
        <v>138</v>
      </c>
      <c r="C2085" s="68" t="s">
        <v>111</v>
      </c>
      <c r="D2085" s="68" t="s">
        <v>112</v>
      </c>
      <c r="E2085" s="68" t="s">
        <v>483</v>
      </c>
      <c r="F2085" s="68"/>
      <c r="G2085" s="68" t="s">
        <v>2781</v>
      </c>
      <c r="H2085" s="68" t="s">
        <v>2782</v>
      </c>
      <c r="I2085" s="79" t="s">
        <v>2781</v>
      </c>
      <c r="J2085" s="79"/>
      <c r="K2085" s="79" t="s">
        <v>2781</v>
      </c>
      <c r="L2085" s="68"/>
      <c r="M2085" s="68"/>
      <c r="N2085" s="68"/>
      <c r="O2085" s="68"/>
      <c r="P2085" s="68"/>
      <c r="Q2085" s="71" t="s">
        <v>672</v>
      </c>
      <c r="R2085" s="71" t="s">
        <v>672</v>
      </c>
      <c r="S2085" s="68" t="s">
        <v>2778</v>
      </c>
      <c r="T2085" s="60" t="s">
        <v>142</v>
      </c>
      <c r="U2085" s="71" t="s">
        <v>2493</v>
      </c>
      <c r="V2085" s="71" t="s">
        <v>2493</v>
      </c>
      <c r="W2085" s="71" t="str">
        <f>VLOOKUP(E2085,[1]基础数据实体梳理模板!$D$5:$E$156,2,0)</f>
        <v>bd_part_category</v>
      </c>
      <c r="X2085" s="68" t="s">
        <v>2782</v>
      </c>
    </row>
    <row r="2086" spans="1:24" ht="47.25" x14ac:dyDescent="0.25">
      <c r="A2086" s="66">
        <v>2083</v>
      </c>
      <c r="B2086" s="68" t="s">
        <v>138</v>
      </c>
      <c r="C2086" s="68" t="s">
        <v>111</v>
      </c>
      <c r="D2086" s="68" t="s">
        <v>112</v>
      </c>
      <c r="E2086" s="68" t="s">
        <v>483</v>
      </c>
      <c r="F2086" s="68"/>
      <c r="G2086" s="68" t="s">
        <v>2783</v>
      </c>
      <c r="H2086" s="68" t="s">
        <v>2784</v>
      </c>
      <c r="I2086" s="79" t="s">
        <v>2783</v>
      </c>
      <c r="J2086" s="79"/>
      <c r="K2086" s="79" t="s">
        <v>2783</v>
      </c>
      <c r="L2086" s="68"/>
      <c r="M2086" s="68"/>
      <c r="N2086" s="68"/>
      <c r="O2086" s="68"/>
      <c r="P2086" s="68"/>
      <c r="Q2086" s="71" t="s">
        <v>672</v>
      </c>
      <c r="R2086" s="71" t="s">
        <v>672</v>
      </c>
      <c r="S2086" s="68" t="s">
        <v>2778</v>
      </c>
      <c r="T2086" s="60" t="s">
        <v>142</v>
      </c>
      <c r="U2086" s="71" t="s">
        <v>2493</v>
      </c>
      <c r="V2086" s="71" t="s">
        <v>2493</v>
      </c>
      <c r="W2086" s="71" t="str">
        <f>VLOOKUP(E2086,[1]基础数据实体梳理模板!$D$5:$E$156,2,0)</f>
        <v>bd_part_category</v>
      </c>
      <c r="X2086" s="68" t="s">
        <v>2784</v>
      </c>
    </row>
    <row r="2087" spans="1:24" x14ac:dyDescent="0.25">
      <c r="A2087" s="66">
        <v>2084</v>
      </c>
      <c r="B2087" s="68" t="s">
        <v>138</v>
      </c>
      <c r="C2087" s="68" t="s">
        <v>111</v>
      </c>
      <c r="D2087" s="68" t="s">
        <v>112</v>
      </c>
      <c r="E2087" s="68" t="s">
        <v>486</v>
      </c>
      <c r="F2087" s="68"/>
      <c r="G2087" s="68" t="s">
        <v>2811</v>
      </c>
      <c r="H2087" s="68" t="s">
        <v>2812</v>
      </c>
      <c r="I2087" s="79" t="s">
        <v>2811</v>
      </c>
      <c r="J2087" s="79"/>
      <c r="K2087" s="79" t="s">
        <v>2811</v>
      </c>
      <c r="L2087" s="68"/>
      <c r="M2087" s="68"/>
      <c r="N2087" s="68"/>
      <c r="O2087" s="68"/>
      <c r="P2087" s="68"/>
      <c r="Q2087" s="71" t="s">
        <v>672</v>
      </c>
      <c r="R2087" s="71" t="s">
        <v>672</v>
      </c>
      <c r="S2087" s="68" t="s">
        <v>2775</v>
      </c>
      <c r="T2087" s="60" t="s">
        <v>142</v>
      </c>
      <c r="U2087" s="71" t="s">
        <v>2493</v>
      </c>
      <c r="V2087" s="71" t="s">
        <v>2493</v>
      </c>
      <c r="W2087" s="71" t="str">
        <f>VLOOKUP(E2087,[1]基础数据实体梳理模板!$D$5:$E$156,2,0)</f>
        <v>bd_party</v>
      </c>
      <c r="X2087" s="68" t="s">
        <v>2812</v>
      </c>
    </row>
    <row r="2088" spans="1:24" x14ac:dyDescent="0.25">
      <c r="A2088" s="66">
        <v>2085</v>
      </c>
      <c r="B2088" s="68" t="s">
        <v>138</v>
      </c>
      <c r="C2088" s="68" t="s">
        <v>111</v>
      </c>
      <c r="D2088" s="68" t="s">
        <v>112</v>
      </c>
      <c r="E2088" s="68" t="s">
        <v>486</v>
      </c>
      <c r="F2088" s="68"/>
      <c r="G2088" s="68" t="s">
        <v>2813</v>
      </c>
      <c r="H2088" s="68" t="s">
        <v>2814</v>
      </c>
      <c r="I2088" s="79" t="s">
        <v>2813</v>
      </c>
      <c r="J2088" s="61" t="s">
        <v>2815</v>
      </c>
      <c r="K2088" s="79" t="s">
        <v>2813</v>
      </c>
      <c r="L2088" s="68"/>
      <c r="M2088" s="68"/>
      <c r="N2088" s="68"/>
      <c r="O2088" s="68"/>
      <c r="P2088" s="68"/>
      <c r="Q2088" s="71" t="s">
        <v>672</v>
      </c>
      <c r="R2088" s="71" t="s">
        <v>672</v>
      </c>
      <c r="S2088" s="68" t="s">
        <v>2778</v>
      </c>
      <c r="T2088" s="60" t="s">
        <v>142</v>
      </c>
      <c r="U2088" s="71" t="s">
        <v>2493</v>
      </c>
      <c r="V2088" s="71" t="s">
        <v>2493</v>
      </c>
      <c r="W2088" s="71" t="str">
        <f>VLOOKUP(E2088,[1]基础数据实体梳理模板!$D$5:$E$156,2,0)</f>
        <v>bd_party</v>
      </c>
      <c r="X2088" s="68" t="s">
        <v>2814</v>
      </c>
    </row>
    <row r="2089" spans="1:24" x14ac:dyDescent="0.25">
      <c r="A2089" s="66">
        <v>2086</v>
      </c>
      <c r="B2089" s="68" t="s">
        <v>138</v>
      </c>
      <c r="C2089" s="68" t="s">
        <v>111</v>
      </c>
      <c r="D2089" s="68" t="s">
        <v>112</v>
      </c>
      <c r="E2089" s="68" t="s">
        <v>486</v>
      </c>
      <c r="F2089" s="68"/>
      <c r="G2089" s="68" t="s">
        <v>2816</v>
      </c>
      <c r="H2089" s="68" t="s">
        <v>2817</v>
      </c>
      <c r="I2089" s="79" t="s">
        <v>2816</v>
      </c>
      <c r="J2089" s="61" t="s">
        <v>2818</v>
      </c>
      <c r="K2089" s="79" t="s">
        <v>2816</v>
      </c>
      <c r="L2089" s="68"/>
      <c r="M2089" s="68"/>
      <c r="N2089" s="68"/>
      <c r="O2089" s="68"/>
      <c r="P2089" s="68"/>
      <c r="Q2089" s="71" t="s">
        <v>672</v>
      </c>
      <c r="R2089" s="71" t="s">
        <v>672</v>
      </c>
      <c r="S2089" s="68" t="s">
        <v>2778</v>
      </c>
      <c r="T2089" s="60" t="s">
        <v>142</v>
      </c>
      <c r="U2089" s="71" t="s">
        <v>2493</v>
      </c>
      <c r="V2089" s="71" t="s">
        <v>2493</v>
      </c>
      <c r="W2089" s="71" t="str">
        <f>VLOOKUP(E2089,[1]基础数据实体梳理模板!$D$5:$E$156,2,0)</f>
        <v>bd_party</v>
      </c>
      <c r="X2089" s="68" t="s">
        <v>2817</v>
      </c>
    </row>
    <row r="2090" spans="1:24" x14ac:dyDescent="0.25">
      <c r="A2090" s="66">
        <v>2087</v>
      </c>
      <c r="B2090" s="68" t="s">
        <v>138</v>
      </c>
      <c r="C2090" s="68" t="s">
        <v>111</v>
      </c>
      <c r="D2090" s="68" t="s">
        <v>112</v>
      </c>
      <c r="E2090" s="68" t="s">
        <v>486</v>
      </c>
      <c r="F2090" s="68"/>
      <c r="G2090" s="68" t="s">
        <v>2819</v>
      </c>
      <c r="H2090" s="68" t="s">
        <v>2806</v>
      </c>
      <c r="I2090" s="79" t="s">
        <v>2819</v>
      </c>
      <c r="J2090" s="79"/>
      <c r="K2090" s="79" t="s">
        <v>2819</v>
      </c>
      <c r="L2090" s="68"/>
      <c r="M2090" s="68"/>
      <c r="N2090" s="68"/>
      <c r="O2090" s="68"/>
      <c r="P2090" s="68"/>
      <c r="Q2090" s="71" t="s">
        <v>672</v>
      </c>
      <c r="R2090" s="71" t="s">
        <v>672</v>
      </c>
      <c r="S2090" s="68" t="s">
        <v>2775</v>
      </c>
      <c r="T2090" s="60" t="s">
        <v>142</v>
      </c>
      <c r="U2090" s="71" t="s">
        <v>2493</v>
      </c>
      <c r="V2090" s="71" t="s">
        <v>2493</v>
      </c>
      <c r="W2090" s="71" t="str">
        <f>VLOOKUP(E2090,[1]基础数据实体梳理模板!$D$5:$E$156,2,0)</f>
        <v>bd_party</v>
      </c>
      <c r="X2090" s="68" t="s">
        <v>2806</v>
      </c>
    </row>
    <row r="2091" spans="1:24" ht="31.5" x14ac:dyDescent="0.25">
      <c r="A2091" s="66">
        <v>2088</v>
      </c>
      <c r="B2091" s="68" t="s">
        <v>138</v>
      </c>
      <c r="C2091" s="68" t="s">
        <v>111</v>
      </c>
      <c r="D2091" s="68" t="s">
        <v>112</v>
      </c>
      <c r="E2091" s="68" t="s">
        <v>486</v>
      </c>
      <c r="F2091" s="68"/>
      <c r="G2091" s="68" t="s">
        <v>2781</v>
      </c>
      <c r="H2091" s="68" t="s">
        <v>2782</v>
      </c>
      <c r="I2091" s="79" t="s">
        <v>2781</v>
      </c>
      <c r="J2091" s="79"/>
      <c r="K2091" s="79" t="s">
        <v>2781</v>
      </c>
      <c r="L2091" s="68"/>
      <c r="M2091" s="68"/>
      <c r="N2091" s="68"/>
      <c r="O2091" s="68"/>
      <c r="P2091" s="68"/>
      <c r="Q2091" s="71" t="s">
        <v>672</v>
      </c>
      <c r="R2091" s="71" t="s">
        <v>672</v>
      </c>
      <c r="S2091" s="68" t="s">
        <v>2778</v>
      </c>
      <c r="T2091" s="60" t="s">
        <v>142</v>
      </c>
      <c r="U2091" s="71" t="s">
        <v>2493</v>
      </c>
      <c r="V2091" s="71" t="s">
        <v>2493</v>
      </c>
      <c r="W2091" s="71" t="str">
        <f>VLOOKUP(E2091,[1]基础数据实体梳理模板!$D$5:$E$156,2,0)</f>
        <v>bd_party</v>
      </c>
      <c r="X2091" s="68" t="s">
        <v>2782</v>
      </c>
    </row>
    <row r="2092" spans="1:24" ht="47.25" x14ac:dyDescent="0.25">
      <c r="A2092" s="66">
        <v>2089</v>
      </c>
      <c r="B2092" s="68" t="s">
        <v>138</v>
      </c>
      <c r="C2092" s="68" t="s">
        <v>111</v>
      </c>
      <c r="D2092" s="68" t="s">
        <v>112</v>
      </c>
      <c r="E2092" s="68" t="s">
        <v>486</v>
      </c>
      <c r="F2092" s="68"/>
      <c r="G2092" s="68" t="s">
        <v>2783</v>
      </c>
      <c r="H2092" s="68" t="s">
        <v>2784</v>
      </c>
      <c r="I2092" s="79" t="s">
        <v>2783</v>
      </c>
      <c r="J2092" s="79"/>
      <c r="K2092" s="79" t="s">
        <v>2783</v>
      </c>
      <c r="L2092" s="68"/>
      <c r="M2092" s="68"/>
      <c r="N2092" s="68"/>
      <c r="O2092" s="68"/>
      <c r="P2092" s="68"/>
      <c r="Q2092" s="71" t="s">
        <v>672</v>
      </c>
      <c r="R2092" s="71" t="s">
        <v>672</v>
      </c>
      <c r="S2092" s="68" t="s">
        <v>2778</v>
      </c>
      <c r="T2092" s="60" t="s">
        <v>142</v>
      </c>
      <c r="U2092" s="71" t="s">
        <v>2493</v>
      </c>
      <c r="V2092" s="71" t="s">
        <v>2493</v>
      </c>
      <c r="W2092" s="71" t="str">
        <f>VLOOKUP(E2092,[1]基础数据实体梳理模板!$D$5:$E$156,2,0)</f>
        <v>bd_party</v>
      </c>
      <c r="X2092" s="68" t="s">
        <v>2784</v>
      </c>
    </row>
    <row r="2093" spans="1:24" x14ac:dyDescent="0.25">
      <c r="A2093" s="66">
        <v>2090</v>
      </c>
      <c r="B2093" s="68" t="s">
        <v>138</v>
      </c>
      <c r="C2093" s="68" t="s">
        <v>111</v>
      </c>
      <c r="D2093" s="68" t="s">
        <v>112</v>
      </c>
      <c r="E2093" s="68" t="s">
        <v>489</v>
      </c>
      <c r="F2093" s="68"/>
      <c r="G2093" s="68" t="s">
        <v>2820</v>
      </c>
      <c r="H2093" s="68" t="s">
        <v>1312</v>
      </c>
      <c r="I2093" s="79" t="s">
        <v>2820</v>
      </c>
      <c r="J2093" s="79"/>
      <c r="K2093" s="79" t="s">
        <v>2820</v>
      </c>
      <c r="L2093" s="68"/>
      <c r="M2093" s="68"/>
      <c r="N2093" s="68"/>
      <c r="O2093" s="68"/>
      <c r="P2093" s="68"/>
      <c r="Q2093" s="71" t="s">
        <v>672</v>
      </c>
      <c r="R2093" s="71" t="s">
        <v>672</v>
      </c>
      <c r="S2093" s="68" t="s">
        <v>2775</v>
      </c>
      <c r="T2093" s="60" t="s">
        <v>142</v>
      </c>
      <c r="U2093" s="71" t="s">
        <v>2493</v>
      </c>
      <c r="V2093" s="71" t="s">
        <v>2493</v>
      </c>
      <c r="W2093" s="71" t="str">
        <f>VLOOKUP(E2093,[1]基础数据实体梳理模板!$D$5:$E$156,2,0)</f>
        <v>cc_template</v>
      </c>
      <c r="X2093" s="68" t="s">
        <v>1312</v>
      </c>
    </row>
    <row r="2094" spans="1:24" x14ac:dyDescent="0.25">
      <c r="A2094" s="66">
        <v>2091</v>
      </c>
      <c r="B2094" s="68" t="s">
        <v>138</v>
      </c>
      <c r="C2094" s="68" t="s">
        <v>111</v>
      </c>
      <c r="D2094" s="68" t="s">
        <v>112</v>
      </c>
      <c r="E2094" s="68" t="s">
        <v>489</v>
      </c>
      <c r="F2094" s="68"/>
      <c r="G2094" s="68" t="s">
        <v>2457</v>
      </c>
      <c r="H2094" s="68" t="s">
        <v>2821</v>
      </c>
      <c r="I2094" s="79" t="s">
        <v>2457</v>
      </c>
      <c r="J2094" s="79"/>
      <c r="K2094" s="79" t="s">
        <v>2457</v>
      </c>
      <c r="L2094" s="68"/>
      <c r="M2094" s="68"/>
      <c r="N2094" s="68"/>
      <c r="O2094" s="68"/>
      <c r="P2094" s="68"/>
      <c r="Q2094" s="71" t="s">
        <v>672</v>
      </c>
      <c r="R2094" s="71" t="s">
        <v>672</v>
      </c>
      <c r="S2094" s="68" t="s">
        <v>2778</v>
      </c>
      <c r="T2094" s="60" t="s">
        <v>142</v>
      </c>
      <c r="U2094" s="71" t="s">
        <v>2493</v>
      </c>
      <c r="V2094" s="71" t="s">
        <v>2493</v>
      </c>
      <c r="W2094" s="71" t="str">
        <f>VLOOKUP(E2094,[1]基础数据实体梳理模板!$D$5:$E$156,2,0)</f>
        <v>cc_template</v>
      </c>
      <c r="X2094" s="68" t="s">
        <v>2821</v>
      </c>
    </row>
    <row r="2095" spans="1:24" x14ac:dyDescent="0.25">
      <c r="A2095" s="66">
        <v>2092</v>
      </c>
      <c r="B2095" s="68" t="s">
        <v>138</v>
      </c>
      <c r="C2095" s="68" t="s">
        <v>111</v>
      </c>
      <c r="D2095" s="68" t="s">
        <v>112</v>
      </c>
      <c r="E2095" s="68" t="s">
        <v>489</v>
      </c>
      <c r="F2095" s="68"/>
      <c r="G2095" s="68" t="s">
        <v>90</v>
      </c>
      <c r="H2095" s="68" t="s">
        <v>2494</v>
      </c>
      <c r="I2095" s="79" t="s">
        <v>90</v>
      </c>
      <c r="J2095" s="79"/>
      <c r="K2095" s="79" t="s">
        <v>90</v>
      </c>
      <c r="L2095" s="68"/>
      <c r="M2095" s="68"/>
      <c r="N2095" s="68"/>
      <c r="O2095" s="68"/>
      <c r="P2095" s="68"/>
      <c r="Q2095" s="71" t="s">
        <v>672</v>
      </c>
      <c r="R2095" s="71" t="s">
        <v>672</v>
      </c>
      <c r="S2095" s="68" t="s">
        <v>2778</v>
      </c>
      <c r="T2095" s="60" t="s">
        <v>142</v>
      </c>
      <c r="U2095" s="71" t="s">
        <v>2493</v>
      </c>
      <c r="V2095" s="71" t="s">
        <v>2493</v>
      </c>
      <c r="W2095" s="71" t="str">
        <f>VLOOKUP(E2095,[1]基础数据实体梳理模板!$D$5:$E$156,2,0)</f>
        <v>cc_template</v>
      </c>
      <c r="X2095" s="68" t="s">
        <v>2494</v>
      </c>
    </row>
    <row r="2096" spans="1:24" x14ac:dyDescent="0.25">
      <c r="A2096" s="66">
        <v>2093</v>
      </c>
      <c r="B2096" s="68" t="s">
        <v>138</v>
      </c>
      <c r="C2096" s="68" t="s">
        <v>111</v>
      </c>
      <c r="D2096" s="68" t="s">
        <v>112</v>
      </c>
      <c r="E2096" s="68" t="s">
        <v>489</v>
      </c>
      <c r="F2096" s="68"/>
      <c r="G2096" s="68" t="s">
        <v>2822</v>
      </c>
      <c r="H2096" s="68" t="s">
        <v>2823</v>
      </c>
      <c r="I2096" s="79" t="s">
        <v>2822</v>
      </c>
      <c r="J2096" s="79"/>
      <c r="K2096" s="79" t="s">
        <v>2822</v>
      </c>
      <c r="L2096" s="68"/>
      <c r="M2096" s="68"/>
      <c r="N2096" s="68"/>
      <c r="O2096" s="68"/>
      <c r="P2096" s="68"/>
      <c r="Q2096" s="71" t="s">
        <v>672</v>
      </c>
      <c r="R2096" s="71" t="s">
        <v>672</v>
      </c>
      <c r="S2096" s="68" t="s">
        <v>2824</v>
      </c>
      <c r="T2096" s="60" t="s">
        <v>142</v>
      </c>
      <c r="U2096" s="71" t="s">
        <v>2493</v>
      </c>
      <c r="V2096" s="71" t="s">
        <v>2493</v>
      </c>
      <c r="W2096" s="71" t="str">
        <f>VLOOKUP(E2096,[1]基础数据实体梳理模板!$D$5:$E$156,2,0)</f>
        <v>cc_template</v>
      </c>
      <c r="X2096" s="68" t="s">
        <v>2823</v>
      </c>
    </row>
    <row r="2097" spans="1:24" x14ac:dyDescent="0.25">
      <c r="A2097" s="66">
        <v>2094</v>
      </c>
      <c r="B2097" s="68" t="s">
        <v>138</v>
      </c>
      <c r="C2097" s="68" t="s">
        <v>111</v>
      </c>
      <c r="D2097" s="68" t="s">
        <v>112</v>
      </c>
      <c r="E2097" s="68" t="s">
        <v>489</v>
      </c>
      <c r="F2097" s="68"/>
      <c r="G2097" s="68" t="s">
        <v>2825</v>
      </c>
      <c r="H2097" s="68" t="s">
        <v>2826</v>
      </c>
      <c r="I2097" s="79" t="s">
        <v>2825</v>
      </c>
      <c r="J2097" s="79"/>
      <c r="K2097" s="79" t="s">
        <v>2825</v>
      </c>
      <c r="L2097" s="68"/>
      <c r="M2097" s="68"/>
      <c r="N2097" s="68"/>
      <c r="O2097" s="68"/>
      <c r="P2097" s="68"/>
      <c r="Q2097" s="71" t="s">
        <v>672</v>
      </c>
      <c r="R2097" s="71" t="s">
        <v>672</v>
      </c>
      <c r="S2097" s="68" t="s">
        <v>743</v>
      </c>
      <c r="T2097" s="60" t="s">
        <v>142</v>
      </c>
      <c r="U2097" s="71" t="s">
        <v>2493</v>
      </c>
      <c r="V2097" s="71" t="s">
        <v>2493</v>
      </c>
      <c r="W2097" s="71" t="str">
        <f>VLOOKUP(E2097,[1]基础数据实体梳理模板!$D$5:$E$156,2,0)</f>
        <v>cc_template</v>
      </c>
      <c r="X2097" s="68" t="s">
        <v>2826</v>
      </c>
    </row>
    <row r="2098" spans="1:24" x14ac:dyDescent="0.25">
      <c r="A2098" s="66">
        <v>2095</v>
      </c>
      <c r="B2098" s="68" t="s">
        <v>138</v>
      </c>
      <c r="C2098" s="68" t="s">
        <v>111</v>
      </c>
      <c r="D2098" s="68" t="s">
        <v>112</v>
      </c>
      <c r="E2098" s="68" t="s">
        <v>489</v>
      </c>
      <c r="F2098" s="68"/>
      <c r="G2098" s="68" t="s">
        <v>2827</v>
      </c>
      <c r="H2098" s="68" t="s">
        <v>2828</v>
      </c>
      <c r="I2098" s="79" t="s">
        <v>2827</v>
      </c>
      <c r="J2098" s="79"/>
      <c r="K2098" s="79" t="s">
        <v>2827</v>
      </c>
      <c r="L2098" s="68"/>
      <c r="M2098" s="68"/>
      <c r="N2098" s="68"/>
      <c r="O2098" s="68"/>
      <c r="P2098" s="68"/>
      <c r="Q2098" s="71" t="s">
        <v>672</v>
      </c>
      <c r="R2098" s="71" t="s">
        <v>672</v>
      </c>
      <c r="S2098" s="68" t="s">
        <v>743</v>
      </c>
      <c r="T2098" s="60" t="s">
        <v>142</v>
      </c>
      <c r="U2098" s="71" t="s">
        <v>2493</v>
      </c>
      <c r="V2098" s="71" t="s">
        <v>2493</v>
      </c>
      <c r="W2098" s="71" t="str">
        <f>VLOOKUP(E2098,[1]基础数据实体梳理模板!$D$5:$E$156,2,0)</f>
        <v>cc_template</v>
      </c>
      <c r="X2098" s="68" t="s">
        <v>2828</v>
      </c>
    </row>
    <row r="2099" spans="1:24" x14ac:dyDescent="0.25">
      <c r="A2099" s="66">
        <v>2096</v>
      </c>
      <c r="B2099" s="68" t="s">
        <v>138</v>
      </c>
      <c r="C2099" s="68" t="s">
        <v>111</v>
      </c>
      <c r="D2099" s="68" t="s">
        <v>112</v>
      </c>
      <c r="E2099" s="68" t="s">
        <v>489</v>
      </c>
      <c r="F2099" s="68"/>
      <c r="G2099" s="68" t="s">
        <v>2829</v>
      </c>
      <c r="H2099" s="68" t="s">
        <v>2555</v>
      </c>
      <c r="I2099" s="79" t="s">
        <v>2829</v>
      </c>
      <c r="J2099" s="79"/>
      <c r="K2099" s="79" t="s">
        <v>2829</v>
      </c>
      <c r="L2099" s="68"/>
      <c r="M2099" s="68"/>
      <c r="N2099" s="68"/>
      <c r="O2099" s="68"/>
      <c r="P2099" s="68"/>
      <c r="Q2099" s="71" t="s">
        <v>672</v>
      </c>
      <c r="R2099" s="71" t="s">
        <v>672</v>
      </c>
      <c r="S2099" s="68" t="s">
        <v>743</v>
      </c>
      <c r="T2099" s="60" t="s">
        <v>142</v>
      </c>
      <c r="U2099" s="71" t="s">
        <v>2493</v>
      </c>
      <c r="V2099" s="71" t="s">
        <v>2493</v>
      </c>
      <c r="W2099" s="71" t="str">
        <f>VLOOKUP(E2099,[1]基础数据实体梳理模板!$D$5:$E$156,2,0)</f>
        <v>cc_template</v>
      </c>
      <c r="X2099" s="68" t="s">
        <v>2555</v>
      </c>
    </row>
    <row r="2100" spans="1:24" ht="31.5" x14ac:dyDescent="0.25">
      <c r="A2100" s="66">
        <v>2097</v>
      </c>
      <c r="B2100" s="68" t="s">
        <v>138</v>
      </c>
      <c r="C2100" s="68" t="s">
        <v>111</v>
      </c>
      <c r="D2100" s="68" t="s">
        <v>112</v>
      </c>
      <c r="E2100" s="68" t="s">
        <v>489</v>
      </c>
      <c r="F2100" s="68"/>
      <c r="G2100" s="68" t="s">
        <v>2830</v>
      </c>
      <c r="H2100" s="68" t="s">
        <v>2831</v>
      </c>
      <c r="I2100" s="79" t="s">
        <v>2830</v>
      </c>
      <c r="J2100" s="61" t="s">
        <v>2461</v>
      </c>
      <c r="K2100" s="79" t="s">
        <v>2830</v>
      </c>
      <c r="L2100" s="68"/>
      <c r="M2100" s="68"/>
      <c r="N2100" s="68"/>
      <c r="O2100" s="68"/>
      <c r="P2100" s="68"/>
      <c r="Q2100" s="71" t="s">
        <v>672</v>
      </c>
      <c r="R2100" s="71" t="s">
        <v>672</v>
      </c>
      <c r="S2100" s="68" t="s">
        <v>743</v>
      </c>
      <c r="T2100" s="60" t="s">
        <v>142</v>
      </c>
      <c r="U2100" s="71" t="s">
        <v>2493</v>
      </c>
      <c r="V2100" s="71" t="s">
        <v>2493</v>
      </c>
      <c r="W2100" s="71" t="str">
        <f>VLOOKUP(E2100,[1]基础数据实体梳理模板!$D$5:$E$156,2,0)</f>
        <v>cc_template</v>
      </c>
      <c r="X2100" s="68" t="s">
        <v>2831</v>
      </c>
    </row>
    <row r="2101" spans="1:24" x14ac:dyDescent="0.25">
      <c r="A2101" s="66">
        <v>2098</v>
      </c>
      <c r="B2101" s="68" t="s">
        <v>138</v>
      </c>
      <c r="C2101" s="68" t="s">
        <v>111</v>
      </c>
      <c r="D2101" s="68" t="s">
        <v>112</v>
      </c>
      <c r="E2101" s="68" t="s">
        <v>489</v>
      </c>
      <c r="F2101" s="68"/>
      <c r="G2101" s="68" t="s">
        <v>2832</v>
      </c>
      <c r="H2101" s="68" t="s">
        <v>1335</v>
      </c>
      <c r="I2101" s="79" t="s">
        <v>2832</v>
      </c>
      <c r="J2101" s="79"/>
      <c r="K2101" s="79" t="s">
        <v>2832</v>
      </c>
      <c r="L2101" s="68"/>
      <c r="M2101" s="68"/>
      <c r="N2101" s="68"/>
      <c r="O2101" s="68"/>
      <c r="P2101" s="68"/>
      <c r="Q2101" s="71" t="s">
        <v>672</v>
      </c>
      <c r="R2101" s="71" t="s">
        <v>672</v>
      </c>
      <c r="S2101" s="68" t="s">
        <v>2778</v>
      </c>
      <c r="T2101" s="60" t="s">
        <v>142</v>
      </c>
      <c r="U2101" s="71" t="s">
        <v>2493</v>
      </c>
      <c r="V2101" s="71" t="s">
        <v>2493</v>
      </c>
      <c r="W2101" s="71" t="str">
        <f>VLOOKUP(E2101,[1]基础数据实体梳理模板!$D$5:$E$156,2,0)</f>
        <v>cc_template</v>
      </c>
      <c r="X2101" s="68" t="s">
        <v>1335</v>
      </c>
    </row>
    <row r="2102" spans="1:24" ht="63" x14ac:dyDescent="0.25">
      <c r="A2102" s="66">
        <v>2099</v>
      </c>
      <c r="B2102" s="68" t="s">
        <v>138</v>
      </c>
      <c r="C2102" s="68" t="s">
        <v>111</v>
      </c>
      <c r="D2102" s="68" t="s">
        <v>112</v>
      </c>
      <c r="E2102" s="68" t="s">
        <v>489</v>
      </c>
      <c r="F2102" s="68"/>
      <c r="G2102" s="68" t="s">
        <v>2833</v>
      </c>
      <c r="H2102" s="68" t="s">
        <v>2834</v>
      </c>
      <c r="I2102" s="79" t="s">
        <v>2833</v>
      </c>
      <c r="J2102" s="79"/>
      <c r="K2102" s="79" t="s">
        <v>2833</v>
      </c>
      <c r="L2102" s="68"/>
      <c r="M2102" s="68"/>
      <c r="N2102" s="68"/>
      <c r="O2102" s="68"/>
      <c r="P2102" s="68"/>
      <c r="Q2102" s="71" t="s">
        <v>672</v>
      </c>
      <c r="R2102" s="71" t="s">
        <v>672</v>
      </c>
      <c r="S2102" s="68" t="s">
        <v>743</v>
      </c>
      <c r="T2102" s="60" t="s">
        <v>142</v>
      </c>
      <c r="U2102" s="71" t="s">
        <v>2493</v>
      </c>
      <c r="V2102" s="71" t="s">
        <v>2493</v>
      </c>
      <c r="W2102" s="71" t="str">
        <f>VLOOKUP(E2102,[1]基础数据实体梳理模板!$D$5:$E$156,2,0)</f>
        <v>cc_template</v>
      </c>
      <c r="X2102" s="68" t="s">
        <v>2834</v>
      </c>
    </row>
    <row r="2103" spans="1:24" x14ac:dyDescent="0.25">
      <c r="A2103" s="66">
        <v>2100</v>
      </c>
      <c r="B2103" s="68" t="s">
        <v>138</v>
      </c>
      <c r="C2103" s="68" t="s">
        <v>111</v>
      </c>
      <c r="D2103" s="68" t="s">
        <v>112</v>
      </c>
      <c r="E2103" s="68" t="s">
        <v>492</v>
      </c>
      <c r="F2103" s="68"/>
      <c r="G2103" s="68" t="s">
        <v>2835</v>
      </c>
      <c r="H2103" s="68" t="s">
        <v>2836</v>
      </c>
      <c r="I2103" s="79" t="s">
        <v>2835</v>
      </c>
      <c r="J2103" s="79"/>
      <c r="K2103" s="79" t="s">
        <v>2835</v>
      </c>
      <c r="L2103" s="68"/>
      <c r="M2103" s="68"/>
      <c r="N2103" s="68"/>
      <c r="O2103" s="68"/>
      <c r="P2103" s="68"/>
      <c r="Q2103" s="71" t="s">
        <v>672</v>
      </c>
      <c r="R2103" s="71" t="s">
        <v>672</v>
      </c>
      <c r="S2103" s="68" t="s">
        <v>2775</v>
      </c>
      <c r="T2103" s="60" t="s">
        <v>142</v>
      </c>
      <c r="U2103" s="71" t="s">
        <v>2493</v>
      </c>
      <c r="V2103" s="71" t="s">
        <v>2493</v>
      </c>
      <c r="W2103" s="71" t="str">
        <f>VLOOKUP(E2103,[1]基础数据实体梳理模板!$D$5:$E$156,2,0)</f>
        <v>cc_template_floor</v>
      </c>
      <c r="X2103" s="68" t="s">
        <v>2836</v>
      </c>
    </row>
    <row r="2104" spans="1:24" x14ac:dyDescent="0.25">
      <c r="A2104" s="66">
        <v>2101</v>
      </c>
      <c r="B2104" s="68" t="s">
        <v>138</v>
      </c>
      <c r="C2104" s="68" t="s">
        <v>111</v>
      </c>
      <c r="D2104" s="68" t="s">
        <v>112</v>
      </c>
      <c r="E2104" s="68" t="s">
        <v>492</v>
      </c>
      <c r="F2104" s="68"/>
      <c r="G2104" s="68" t="s">
        <v>2837</v>
      </c>
      <c r="H2104" s="68" t="s">
        <v>2838</v>
      </c>
      <c r="I2104" s="79" t="s">
        <v>2837</v>
      </c>
      <c r="J2104" s="79"/>
      <c r="K2104" s="79" t="s">
        <v>2837</v>
      </c>
      <c r="L2104" s="68"/>
      <c r="M2104" s="68"/>
      <c r="N2104" s="68"/>
      <c r="O2104" s="68"/>
      <c r="P2104" s="68"/>
      <c r="Q2104" s="71" t="s">
        <v>672</v>
      </c>
      <c r="R2104" s="71" t="s">
        <v>672</v>
      </c>
      <c r="S2104" s="68" t="s">
        <v>743</v>
      </c>
      <c r="T2104" s="60" t="s">
        <v>142</v>
      </c>
      <c r="U2104" s="71" t="s">
        <v>2493</v>
      </c>
      <c r="V2104" s="71" t="s">
        <v>2493</v>
      </c>
      <c r="W2104" s="71" t="str">
        <f>VLOOKUP(E2104,[1]基础数据实体梳理模板!$D$5:$E$156,2,0)</f>
        <v>cc_template_floor</v>
      </c>
      <c r="X2104" s="68" t="s">
        <v>2838</v>
      </c>
    </row>
    <row r="2105" spans="1:24" ht="47.25" x14ac:dyDescent="0.25">
      <c r="A2105" s="66">
        <v>2102</v>
      </c>
      <c r="B2105" s="68" t="s">
        <v>138</v>
      </c>
      <c r="C2105" s="68" t="s">
        <v>111</v>
      </c>
      <c r="D2105" s="68" t="s">
        <v>112</v>
      </c>
      <c r="E2105" s="68" t="s">
        <v>492</v>
      </c>
      <c r="F2105" s="68"/>
      <c r="G2105" s="68" t="s">
        <v>2839</v>
      </c>
      <c r="H2105" s="68" t="s">
        <v>2840</v>
      </c>
      <c r="I2105" s="79" t="s">
        <v>2839</v>
      </c>
      <c r="J2105" s="79"/>
      <c r="K2105" s="79" t="s">
        <v>2839</v>
      </c>
      <c r="L2105" s="68"/>
      <c r="M2105" s="68"/>
      <c r="N2105" s="68"/>
      <c r="O2105" s="68"/>
      <c r="P2105" s="68"/>
      <c r="Q2105" s="71" t="s">
        <v>672</v>
      </c>
      <c r="R2105" s="71" t="s">
        <v>672</v>
      </c>
      <c r="S2105" s="68" t="s">
        <v>2778</v>
      </c>
      <c r="T2105" s="60" t="s">
        <v>142</v>
      </c>
      <c r="U2105" s="71" t="s">
        <v>2493</v>
      </c>
      <c r="V2105" s="71" t="s">
        <v>2493</v>
      </c>
      <c r="W2105" s="71" t="str">
        <f>VLOOKUP(E2105,[1]基础数据实体梳理模板!$D$5:$E$156,2,0)</f>
        <v>cc_template_floor</v>
      </c>
      <c r="X2105" s="68" t="s">
        <v>2840</v>
      </c>
    </row>
    <row r="2106" spans="1:24" ht="31.5" x14ac:dyDescent="0.25">
      <c r="A2106" s="66">
        <v>2103</v>
      </c>
      <c r="B2106" s="68" t="s">
        <v>138</v>
      </c>
      <c r="C2106" s="68" t="s">
        <v>111</v>
      </c>
      <c r="D2106" s="68" t="s">
        <v>112</v>
      </c>
      <c r="E2106" s="68" t="s">
        <v>492</v>
      </c>
      <c r="F2106" s="68"/>
      <c r="G2106" s="68" t="s">
        <v>2841</v>
      </c>
      <c r="H2106" s="68" t="s">
        <v>2842</v>
      </c>
      <c r="I2106" s="79" t="s">
        <v>2841</v>
      </c>
      <c r="J2106" s="79"/>
      <c r="K2106" s="79" t="s">
        <v>2841</v>
      </c>
      <c r="L2106" s="68"/>
      <c r="M2106" s="68"/>
      <c r="N2106" s="68"/>
      <c r="O2106" s="68"/>
      <c r="P2106" s="68"/>
      <c r="Q2106" s="71" t="s">
        <v>672</v>
      </c>
      <c r="R2106" s="71" t="s">
        <v>672</v>
      </c>
      <c r="S2106" s="68" t="s">
        <v>2778</v>
      </c>
      <c r="T2106" s="60" t="s">
        <v>142</v>
      </c>
      <c r="U2106" s="71" t="s">
        <v>2493</v>
      </c>
      <c r="V2106" s="71" t="s">
        <v>2493</v>
      </c>
      <c r="W2106" s="71" t="str">
        <f>VLOOKUP(E2106,[1]基础数据实体梳理模板!$D$5:$E$156,2,0)</f>
        <v>cc_template_floor</v>
      </c>
      <c r="X2106" s="68" t="s">
        <v>2842</v>
      </c>
    </row>
    <row r="2107" spans="1:24" x14ac:dyDescent="0.25">
      <c r="A2107" s="66">
        <v>2104</v>
      </c>
      <c r="B2107" s="68" t="s">
        <v>138</v>
      </c>
      <c r="C2107" s="68" t="s">
        <v>111</v>
      </c>
      <c r="D2107" s="68" t="s">
        <v>112</v>
      </c>
      <c r="E2107" s="68" t="s">
        <v>492</v>
      </c>
      <c r="F2107" s="68"/>
      <c r="G2107" s="68" t="s">
        <v>2829</v>
      </c>
      <c r="H2107" s="68" t="s">
        <v>2555</v>
      </c>
      <c r="I2107" s="79" t="s">
        <v>2829</v>
      </c>
      <c r="J2107" s="79"/>
      <c r="K2107" s="79" t="s">
        <v>2829</v>
      </c>
      <c r="L2107" s="68"/>
      <c r="M2107" s="68"/>
      <c r="N2107" s="68"/>
      <c r="O2107" s="68"/>
      <c r="P2107" s="68"/>
      <c r="Q2107" s="71" t="s">
        <v>672</v>
      </c>
      <c r="R2107" s="71" t="s">
        <v>672</v>
      </c>
      <c r="S2107" s="68" t="s">
        <v>743</v>
      </c>
      <c r="T2107" s="60" t="s">
        <v>142</v>
      </c>
      <c r="U2107" s="71" t="s">
        <v>2493</v>
      </c>
      <c r="V2107" s="71" t="s">
        <v>2493</v>
      </c>
      <c r="W2107" s="71" t="str">
        <f>VLOOKUP(E2107,[1]基础数据实体梳理模板!$D$5:$E$156,2,0)</f>
        <v>cc_template_floor</v>
      </c>
      <c r="X2107" s="68" t="s">
        <v>2555</v>
      </c>
    </row>
    <row r="2108" spans="1:24" x14ac:dyDescent="0.25">
      <c r="A2108" s="66">
        <v>2105</v>
      </c>
      <c r="B2108" s="68" t="s">
        <v>138</v>
      </c>
      <c r="C2108" s="68" t="s">
        <v>111</v>
      </c>
      <c r="D2108" s="68" t="s">
        <v>112</v>
      </c>
      <c r="E2108" s="68" t="s">
        <v>495</v>
      </c>
      <c r="F2108" s="68"/>
      <c r="G2108" s="68" t="s">
        <v>2843</v>
      </c>
      <c r="H2108" s="68" t="s">
        <v>2844</v>
      </c>
      <c r="I2108" s="79" t="s">
        <v>2843</v>
      </c>
      <c r="J2108" s="79"/>
      <c r="K2108" s="79" t="s">
        <v>2843</v>
      </c>
      <c r="L2108" s="68"/>
      <c r="M2108" s="68"/>
      <c r="N2108" s="68"/>
      <c r="O2108" s="68"/>
      <c r="P2108" s="68"/>
      <c r="Q2108" s="71" t="s">
        <v>672</v>
      </c>
      <c r="R2108" s="71" t="s">
        <v>672</v>
      </c>
      <c r="S2108" s="68" t="s">
        <v>2775</v>
      </c>
      <c r="T2108" s="60" t="s">
        <v>142</v>
      </c>
      <c r="U2108" s="71" t="s">
        <v>2493</v>
      </c>
      <c r="V2108" s="71" t="s">
        <v>2493</v>
      </c>
      <c r="W2108" s="71" t="str">
        <f>VLOOKUP(E2108,[1]基础数据实体梳理模板!$D$5:$E$156,2,0)</f>
        <v>cc_template_item</v>
      </c>
      <c r="X2108" s="68" t="s">
        <v>2844</v>
      </c>
    </row>
    <row r="2109" spans="1:24" x14ac:dyDescent="0.25">
      <c r="A2109" s="66">
        <v>2106</v>
      </c>
      <c r="B2109" s="68" t="s">
        <v>138</v>
      </c>
      <c r="C2109" s="68" t="s">
        <v>111</v>
      </c>
      <c r="D2109" s="68" t="s">
        <v>112</v>
      </c>
      <c r="E2109" s="68" t="s">
        <v>495</v>
      </c>
      <c r="F2109" s="68"/>
      <c r="G2109" s="68" t="s">
        <v>2845</v>
      </c>
      <c r="H2109" s="68" t="s">
        <v>2846</v>
      </c>
      <c r="I2109" s="79" t="s">
        <v>2845</v>
      </c>
      <c r="J2109" s="79"/>
      <c r="K2109" s="79" t="s">
        <v>2845</v>
      </c>
      <c r="L2109" s="68"/>
      <c r="M2109" s="68"/>
      <c r="N2109" s="68"/>
      <c r="O2109" s="68"/>
      <c r="P2109" s="68"/>
      <c r="Q2109" s="71" t="s">
        <v>672</v>
      </c>
      <c r="R2109" s="71" t="s">
        <v>672</v>
      </c>
      <c r="S2109" s="68" t="s">
        <v>743</v>
      </c>
      <c r="T2109" s="60" t="s">
        <v>142</v>
      </c>
      <c r="U2109" s="71" t="s">
        <v>2493</v>
      </c>
      <c r="V2109" s="71" t="s">
        <v>2493</v>
      </c>
      <c r="W2109" s="71" t="str">
        <f>VLOOKUP(E2109,[1]基础数据实体梳理模板!$D$5:$E$156,2,0)</f>
        <v>cc_template_item</v>
      </c>
      <c r="X2109" s="68" t="s">
        <v>2846</v>
      </c>
    </row>
    <row r="2110" spans="1:24" ht="31.5" x14ac:dyDescent="0.25">
      <c r="A2110" s="66">
        <v>2107</v>
      </c>
      <c r="B2110" s="68" t="s">
        <v>138</v>
      </c>
      <c r="C2110" s="68" t="s">
        <v>111</v>
      </c>
      <c r="D2110" s="68" t="s">
        <v>112</v>
      </c>
      <c r="E2110" s="68" t="s">
        <v>495</v>
      </c>
      <c r="F2110" s="68"/>
      <c r="G2110" s="68" t="s">
        <v>2847</v>
      </c>
      <c r="H2110" s="68" t="s">
        <v>2812</v>
      </c>
      <c r="I2110" s="79" t="s">
        <v>2847</v>
      </c>
      <c r="J2110" s="79"/>
      <c r="K2110" s="79" t="s">
        <v>2847</v>
      </c>
      <c r="L2110" s="68"/>
      <c r="M2110" s="68"/>
      <c r="N2110" s="68"/>
      <c r="O2110" s="68"/>
      <c r="P2110" s="68"/>
      <c r="Q2110" s="71" t="s">
        <v>672</v>
      </c>
      <c r="R2110" s="71" t="s">
        <v>672</v>
      </c>
      <c r="S2110" s="68" t="s">
        <v>2775</v>
      </c>
      <c r="T2110" s="60" t="s">
        <v>142</v>
      </c>
      <c r="U2110" s="71" t="s">
        <v>2493</v>
      </c>
      <c r="V2110" s="71" t="s">
        <v>2493</v>
      </c>
      <c r="W2110" s="71" t="str">
        <f>VLOOKUP(E2110,[1]基础数据实体梳理模板!$D$5:$E$156,2,0)</f>
        <v>cc_template_item</v>
      </c>
      <c r="X2110" s="68" t="s">
        <v>2812</v>
      </c>
    </row>
    <row r="2111" spans="1:24" ht="31.5" x14ac:dyDescent="0.25">
      <c r="A2111" s="66">
        <v>2108</v>
      </c>
      <c r="B2111" s="68" t="s">
        <v>138</v>
      </c>
      <c r="C2111" s="68" t="s">
        <v>111</v>
      </c>
      <c r="D2111" s="68" t="s">
        <v>112</v>
      </c>
      <c r="E2111" s="68" t="s">
        <v>495</v>
      </c>
      <c r="F2111" s="68"/>
      <c r="G2111" s="68" t="s">
        <v>2848</v>
      </c>
      <c r="H2111" s="68" t="s">
        <v>2794</v>
      </c>
      <c r="I2111" s="79" t="s">
        <v>2848</v>
      </c>
      <c r="J2111" s="79"/>
      <c r="K2111" s="79" t="s">
        <v>2848</v>
      </c>
      <c r="L2111" s="68"/>
      <c r="M2111" s="68"/>
      <c r="N2111" s="68"/>
      <c r="O2111" s="68"/>
      <c r="P2111" s="68"/>
      <c r="Q2111" s="71" t="s">
        <v>672</v>
      </c>
      <c r="R2111" s="71" t="s">
        <v>672</v>
      </c>
      <c r="S2111" s="68" t="s">
        <v>2775</v>
      </c>
      <c r="T2111" s="60" t="s">
        <v>142</v>
      </c>
      <c r="U2111" s="71" t="s">
        <v>2493</v>
      </c>
      <c r="V2111" s="71" t="s">
        <v>2493</v>
      </c>
      <c r="W2111" s="71" t="str">
        <f>VLOOKUP(E2111,[1]基础数据实体梳理模板!$D$5:$E$156,2,0)</f>
        <v>cc_template_item</v>
      </c>
      <c r="X2111" s="68" t="s">
        <v>2794</v>
      </c>
    </row>
    <row r="2112" spans="1:24" ht="31.5" x14ac:dyDescent="0.25">
      <c r="A2112" s="66">
        <v>2109</v>
      </c>
      <c r="B2112" s="68" t="s">
        <v>138</v>
      </c>
      <c r="C2112" s="68" t="s">
        <v>111</v>
      </c>
      <c r="D2112" s="68" t="s">
        <v>112</v>
      </c>
      <c r="E2112" s="68" t="s">
        <v>495</v>
      </c>
      <c r="F2112" s="68"/>
      <c r="G2112" s="68" t="s">
        <v>2849</v>
      </c>
      <c r="H2112" s="68" t="s">
        <v>1032</v>
      </c>
      <c r="I2112" s="79" t="s">
        <v>2849</v>
      </c>
      <c r="J2112" s="79"/>
      <c r="K2112" s="79" t="s">
        <v>2849</v>
      </c>
      <c r="L2112" s="68"/>
      <c r="M2112" s="68"/>
      <c r="N2112" s="68"/>
      <c r="O2112" s="68"/>
      <c r="P2112" s="68"/>
      <c r="Q2112" s="71" t="s">
        <v>672</v>
      </c>
      <c r="R2112" s="71" t="s">
        <v>672</v>
      </c>
      <c r="S2112" s="68" t="s">
        <v>2799</v>
      </c>
      <c r="T2112" s="60" t="s">
        <v>142</v>
      </c>
      <c r="U2112" s="71" t="s">
        <v>2493</v>
      </c>
      <c r="V2112" s="71" t="s">
        <v>2493</v>
      </c>
      <c r="W2112" s="71" t="str">
        <f>VLOOKUP(E2112,[1]基础数据实体梳理模板!$D$5:$E$156,2,0)</f>
        <v>cc_template_item</v>
      </c>
      <c r="X2112" s="68" t="s">
        <v>1032</v>
      </c>
    </row>
    <row r="2113" spans="1:24" ht="47.25" x14ac:dyDescent="0.25">
      <c r="A2113" s="66">
        <v>2110</v>
      </c>
      <c r="B2113" s="68" t="s">
        <v>138</v>
      </c>
      <c r="C2113" s="68" t="s">
        <v>111</v>
      </c>
      <c r="D2113" s="68" t="s">
        <v>112</v>
      </c>
      <c r="E2113" s="68" t="s">
        <v>495</v>
      </c>
      <c r="F2113" s="68"/>
      <c r="G2113" s="68" t="s">
        <v>2850</v>
      </c>
      <c r="H2113" s="68" t="s">
        <v>2801</v>
      </c>
      <c r="I2113" s="79" t="s">
        <v>2850</v>
      </c>
      <c r="J2113" s="79"/>
      <c r="K2113" s="79" t="s">
        <v>2850</v>
      </c>
      <c r="L2113" s="68"/>
      <c r="M2113" s="68"/>
      <c r="N2113" s="68"/>
      <c r="O2113" s="68"/>
      <c r="P2113" s="68"/>
      <c r="Q2113" s="71" t="s">
        <v>672</v>
      </c>
      <c r="R2113" s="71" t="s">
        <v>672</v>
      </c>
      <c r="S2113" s="68" t="s">
        <v>743</v>
      </c>
      <c r="T2113" s="60" t="s">
        <v>142</v>
      </c>
      <c r="U2113" s="71" t="s">
        <v>2493</v>
      </c>
      <c r="V2113" s="71" t="s">
        <v>2493</v>
      </c>
      <c r="W2113" s="71" t="str">
        <f>VLOOKUP(E2113,[1]基础数据实体梳理模板!$D$5:$E$156,2,0)</f>
        <v>cc_template_item</v>
      </c>
      <c r="X2113" s="68" t="s">
        <v>2801</v>
      </c>
    </row>
    <row r="2114" spans="1:24" ht="31.5" x14ac:dyDescent="0.25">
      <c r="A2114" s="66">
        <v>2111</v>
      </c>
      <c r="B2114" s="68" t="s">
        <v>138</v>
      </c>
      <c r="C2114" s="68" t="s">
        <v>111</v>
      </c>
      <c r="D2114" s="68" t="s">
        <v>112</v>
      </c>
      <c r="E2114" s="68" t="s">
        <v>495</v>
      </c>
      <c r="F2114" s="68"/>
      <c r="G2114" s="68" t="s">
        <v>2851</v>
      </c>
      <c r="H2114" s="68" t="s">
        <v>2852</v>
      </c>
      <c r="I2114" s="79" t="s">
        <v>2851</v>
      </c>
      <c r="J2114" s="79"/>
      <c r="K2114" s="79" t="s">
        <v>2851</v>
      </c>
      <c r="L2114" s="68"/>
      <c r="M2114" s="68"/>
      <c r="N2114" s="68"/>
      <c r="O2114" s="68"/>
      <c r="P2114" s="68"/>
      <c r="Q2114" s="71" t="s">
        <v>672</v>
      </c>
      <c r="R2114" s="71" t="s">
        <v>672</v>
      </c>
      <c r="S2114" s="68" t="s">
        <v>2775</v>
      </c>
      <c r="T2114" s="60" t="s">
        <v>142</v>
      </c>
      <c r="U2114" s="71" t="s">
        <v>2493</v>
      </c>
      <c r="V2114" s="71" t="s">
        <v>2493</v>
      </c>
      <c r="W2114" s="71" t="str">
        <f>VLOOKUP(E2114,[1]基础数据实体梳理模板!$D$5:$E$156,2,0)</f>
        <v>cc_template_item</v>
      </c>
      <c r="X2114" s="68" t="s">
        <v>2852</v>
      </c>
    </row>
    <row r="2115" spans="1:24" ht="31.5" x14ac:dyDescent="0.25">
      <c r="A2115" s="66">
        <v>2112</v>
      </c>
      <c r="B2115" s="68" t="s">
        <v>138</v>
      </c>
      <c r="C2115" s="68" t="s">
        <v>111</v>
      </c>
      <c r="D2115" s="68" t="s">
        <v>112</v>
      </c>
      <c r="E2115" s="68" t="s">
        <v>495</v>
      </c>
      <c r="F2115" s="68"/>
      <c r="G2115" s="68" t="s">
        <v>2853</v>
      </c>
      <c r="H2115" s="68" t="s">
        <v>2854</v>
      </c>
      <c r="I2115" s="79" t="s">
        <v>2853</v>
      </c>
      <c r="J2115" s="79"/>
      <c r="K2115" s="79" t="s">
        <v>2853</v>
      </c>
      <c r="L2115" s="68"/>
      <c r="M2115" s="68"/>
      <c r="N2115" s="68"/>
      <c r="O2115" s="68"/>
      <c r="P2115" s="68"/>
      <c r="Q2115" s="71" t="s">
        <v>672</v>
      </c>
      <c r="R2115" s="71" t="s">
        <v>672</v>
      </c>
      <c r="S2115" s="68" t="s">
        <v>743</v>
      </c>
      <c r="T2115" s="60" t="s">
        <v>142</v>
      </c>
      <c r="U2115" s="71" t="s">
        <v>2493</v>
      </c>
      <c r="V2115" s="71" t="s">
        <v>2493</v>
      </c>
      <c r="W2115" s="71" t="str">
        <f>VLOOKUP(E2115,[1]基础数据实体梳理模板!$D$5:$E$156,2,0)</f>
        <v>cc_template_item</v>
      </c>
      <c r="X2115" s="68" t="s">
        <v>2854</v>
      </c>
    </row>
    <row r="2116" spans="1:24" ht="31.5" x14ac:dyDescent="0.25">
      <c r="A2116" s="66">
        <v>2113</v>
      </c>
      <c r="B2116" s="68" t="s">
        <v>138</v>
      </c>
      <c r="C2116" s="68" t="s">
        <v>111</v>
      </c>
      <c r="D2116" s="68" t="s">
        <v>112</v>
      </c>
      <c r="E2116" s="68" t="s">
        <v>495</v>
      </c>
      <c r="F2116" s="68"/>
      <c r="G2116" s="68" t="s">
        <v>2855</v>
      </c>
      <c r="H2116" s="68" t="s">
        <v>2612</v>
      </c>
      <c r="I2116" s="79" t="s">
        <v>2855</v>
      </c>
      <c r="J2116" s="79"/>
      <c r="K2116" s="79" t="s">
        <v>2855</v>
      </c>
      <c r="L2116" s="68"/>
      <c r="M2116" s="68"/>
      <c r="N2116" s="68"/>
      <c r="O2116" s="68"/>
      <c r="P2116" s="68"/>
      <c r="Q2116" s="71" t="s">
        <v>672</v>
      </c>
      <c r="R2116" s="71" t="s">
        <v>672</v>
      </c>
      <c r="S2116" s="68" t="s">
        <v>2775</v>
      </c>
      <c r="T2116" s="60" t="s">
        <v>142</v>
      </c>
      <c r="U2116" s="71" t="s">
        <v>2493</v>
      </c>
      <c r="V2116" s="71" t="s">
        <v>2493</v>
      </c>
      <c r="W2116" s="71" t="str">
        <f>VLOOKUP(E2116,[1]基础数据实体梳理模板!$D$5:$E$156,2,0)</f>
        <v>cc_template_item</v>
      </c>
      <c r="X2116" s="68" t="s">
        <v>2612</v>
      </c>
    </row>
    <row r="2117" spans="1:24" x14ac:dyDescent="0.25">
      <c r="A2117" s="66">
        <v>2114</v>
      </c>
      <c r="B2117" s="68" t="s">
        <v>138</v>
      </c>
      <c r="C2117" s="68" t="s">
        <v>111</v>
      </c>
      <c r="D2117" s="68" t="s">
        <v>112</v>
      </c>
      <c r="E2117" s="68" t="s">
        <v>498</v>
      </c>
      <c r="F2117" s="68"/>
      <c r="G2117" s="68" t="s">
        <v>2820</v>
      </c>
      <c r="H2117" s="68" t="s">
        <v>1312</v>
      </c>
      <c r="I2117" s="79" t="s">
        <v>2820</v>
      </c>
      <c r="J2117" s="79"/>
      <c r="K2117" s="79" t="s">
        <v>2820</v>
      </c>
      <c r="L2117" s="68"/>
      <c r="M2117" s="68"/>
      <c r="N2117" s="68"/>
      <c r="O2117" s="68"/>
      <c r="P2117" s="68"/>
      <c r="Q2117" s="71" t="s">
        <v>672</v>
      </c>
      <c r="R2117" s="71" t="s">
        <v>672</v>
      </c>
      <c r="S2117" s="68" t="s">
        <v>2775</v>
      </c>
      <c r="T2117" s="60" t="s">
        <v>142</v>
      </c>
      <c r="U2117" s="71" t="s">
        <v>2493</v>
      </c>
      <c r="V2117" s="71" t="s">
        <v>2493</v>
      </c>
      <c r="W2117" s="71" t="str">
        <f>VLOOKUP(E2117,[1]基础数据实体梳理模板!$D$5:$E$156,2,0)</f>
        <v>sc_template</v>
      </c>
      <c r="X2117" s="68" t="s">
        <v>1312</v>
      </c>
    </row>
    <row r="2118" spans="1:24" x14ac:dyDescent="0.25">
      <c r="A2118" s="66">
        <v>2115</v>
      </c>
      <c r="B2118" s="68" t="s">
        <v>138</v>
      </c>
      <c r="C2118" s="68" t="s">
        <v>111</v>
      </c>
      <c r="D2118" s="68" t="s">
        <v>112</v>
      </c>
      <c r="E2118" s="68" t="s">
        <v>498</v>
      </c>
      <c r="F2118" s="68"/>
      <c r="G2118" s="68" t="s">
        <v>2457</v>
      </c>
      <c r="H2118" s="68" t="s">
        <v>2821</v>
      </c>
      <c r="I2118" s="79" t="s">
        <v>2457</v>
      </c>
      <c r="J2118" s="79"/>
      <c r="K2118" s="79" t="s">
        <v>2457</v>
      </c>
      <c r="L2118" s="68"/>
      <c r="M2118" s="68"/>
      <c r="N2118" s="68"/>
      <c r="O2118" s="68"/>
      <c r="P2118" s="68"/>
      <c r="Q2118" s="71" t="s">
        <v>672</v>
      </c>
      <c r="R2118" s="71" t="s">
        <v>672</v>
      </c>
      <c r="S2118" s="68" t="s">
        <v>2778</v>
      </c>
      <c r="T2118" s="60" t="s">
        <v>142</v>
      </c>
      <c r="U2118" s="71" t="s">
        <v>2493</v>
      </c>
      <c r="V2118" s="71" t="s">
        <v>2493</v>
      </c>
      <c r="W2118" s="71" t="str">
        <f>VLOOKUP(E2118,[1]基础数据实体梳理模板!$D$5:$E$156,2,0)</f>
        <v>sc_template</v>
      </c>
      <c r="X2118" s="68" t="s">
        <v>2821</v>
      </c>
    </row>
    <row r="2119" spans="1:24" x14ac:dyDescent="0.25">
      <c r="A2119" s="66">
        <v>2116</v>
      </c>
      <c r="B2119" s="68" t="s">
        <v>138</v>
      </c>
      <c r="C2119" s="68" t="s">
        <v>111</v>
      </c>
      <c r="D2119" s="68" t="s">
        <v>112</v>
      </c>
      <c r="E2119" s="68" t="s">
        <v>498</v>
      </c>
      <c r="F2119" s="68"/>
      <c r="G2119" s="68" t="s">
        <v>90</v>
      </c>
      <c r="H2119" s="68" t="s">
        <v>2494</v>
      </c>
      <c r="I2119" s="79" t="s">
        <v>90</v>
      </c>
      <c r="J2119" s="79"/>
      <c r="K2119" s="79" t="s">
        <v>90</v>
      </c>
      <c r="L2119" s="68"/>
      <c r="M2119" s="68"/>
      <c r="N2119" s="68"/>
      <c r="O2119" s="68"/>
      <c r="P2119" s="68"/>
      <c r="Q2119" s="71" t="s">
        <v>672</v>
      </c>
      <c r="R2119" s="71" t="s">
        <v>672</v>
      </c>
      <c r="S2119" s="68" t="s">
        <v>2778</v>
      </c>
      <c r="T2119" s="60" t="s">
        <v>142</v>
      </c>
      <c r="U2119" s="71" t="s">
        <v>2493</v>
      </c>
      <c r="V2119" s="71" t="s">
        <v>2493</v>
      </c>
      <c r="W2119" s="71" t="str">
        <f>VLOOKUP(E2119,[1]基础数据实体梳理模板!$D$5:$E$156,2,0)</f>
        <v>sc_template</v>
      </c>
      <c r="X2119" s="68" t="s">
        <v>2494</v>
      </c>
    </row>
    <row r="2120" spans="1:24" x14ac:dyDescent="0.25">
      <c r="A2120" s="66">
        <v>2117</v>
      </c>
      <c r="B2120" s="68" t="s">
        <v>138</v>
      </c>
      <c r="C2120" s="68" t="s">
        <v>111</v>
      </c>
      <c r="D2120" s="68" t="s">
        <v>112</v>
      </c>
      <c r="E2120" s="68" t="s">
        <v>498</v>
      </c>
      <c r="F2120" s="68"/>
      <c r="G2120" s="68" t="s">
        <v>2822</v>
      </c>
      <c r="H2120" s="68" t="s">
        <v>2823</v>
      </c>
      <c r="I2120" s="79" t="s">
        <v>2822</v>
      </c>
      <c r="J2120" s="79"/>
      <c r="K2120" s="79" t="s">
        <v>2822</v>
      </c>
      <c r="L2120" s="68"/>
      <c r="M2120" s="68"/>
      <c r="N2120" s="68"/>
      <c r="O2120" s="68"/>
      <c r="P2120" s="68"/>
      <c r="Q2120" s="71" t="s">
        <v>672</v>
      </c>
      <c r="R2120" s="71" t="s">
        <v>672</v>
      </c>
      <c r="S2120" s="68" t="s">
        <v>2824</v>
      </c>
      <c r="T2120" s="60" t="s">
        <v>142</v>
      </c>
      <c r="U2120" s="71" t="s">
        <v>2493</v>
      </c>
      <c r="V2120" s="71" t="s">
        <v>2493</v>
      </c>
      <c r="W2120" s="71" t="str">
        <f>VLOOKUP(E2120,[1]基础数据实体梳理模板!$D$5:$E$156,2,0)</f>
        <v>sc_template</v>
      </c>
      <c r="X2120" s="68" t="s">
        <v>2823</v>
      </c>
    </row>
    <row r="2121" spans="1:24" x14ac:dyDescent="0.25">
      <c r="A2121" s="66">
        <v>2118</v>
      </c>
      <c r="B2121" s="68" t="s">
        <v>138</v>
      </c>
      <c r="C2121" s="68" t="s">
        <v>111</v>
      </c>
      <c r="D2121" s="68" t="s">
        <v>112</v>
      </c>
      <c r="E2121" s="68" t="s">
        <v>498</v>
      </c>
      <c r="F2121" s="68"/>
      <c r="G2121" s="68" t="s">
        <v>2825</v>
      </c>
      <c r="H2121" s="68" t="s">
        <v>2501</v>
      </c>
      <c r="I2121" s="79" t="s">
        <v>2825</v>
      </c>
      <c r="J2121" s="79"/>
      <c r="K2121" s="79" t="s">
        <v>2825</v>
      </c>
      <c r="L2121" s="68"/>
      <c r="M2121" s="68"/>
      <c r="N2121" s="68"/>
      <c r="O2121" s="68"/>
      <c r="P2121" s="68"/>
      <c r="Q2121" s="71" t="s">
        <v>672</v>
      </c>
      <c r="R2121" s="71" t="s">
        <v>672</v>
      </c>
      <c r="S2121" s="68" t="s">
        <v>743</v>
      </c>
      <c r="T2121" s="60" t="s">
        <v>142</v>
      </c>
      <c r="U2121" s="71" t="s">
        <v>2493</v>
      </c>
      <c r="V2121" s="71" t="s">
        <v>2493</v>
      </c>
      <c r="W2121" s="71" t="str">
        <f>VLOOKUP(E2121,[1]基础数据实体梳理模板!$D$5:$E$156,2,0)</f>
        <v>sc_template</v>
      </c>
      <c r="X2121" s="68" t="s">
        <v>2501</v>
      </c>
    </row>
    <row r="2122" spans="1:24" ht="31.5" x14ac:dyDescent="0.25">
      <c r="A2122" s="66">
        <v>2119</v>
      </c>
      <c r="B2122" s="68" t="s">
        <v>138</v>
      </c>
      <c r="C2122" s="68" t="s">
        <v>111</v>
      </c>
      <c r="D2122" s="68" t="s">
        <v>112</v>
      </c>
      <c r="E2122" s="68" t="s">
        <v>498</v>
      </c>
      <c r="F2122" s="68"/>
      <c r="G2122" s="68" t="s">
        <v>2830</v>
      </c>
      <c r="H2122" s="68" t="s">
        <v>2856</v>
      </c>
      <c r="I2122" s="79" t="s">
        <v>2830</v>
      </c>
      <c r="J2122" s="79"/>
      <c r="K2122" s="79" t="s">
        <v>2830</v>
      </c>
      <c r="L2122" s="68"/>
      <c r="M2122" s="68"/>
      <c r="N2122" s="68"/>
      <c r="O2122" s="68"/>
      <c r="P2122" s="68"/>
      <c r="Q2122" s="71" t="s">
        <v>672</v>
      </c>
      <c r="R2122" s="71" t="s">
        <v>672</v>
      </c>
      <c r="S2122" s="68" t="s">
        <v>743</v>
      </c>
      <c r="T2122" s="60" t="s">
        <v>142</v>
      </c>
      <c r="U2122" s="71" t="s">
        <v>2493</v>
      </c>
      <c r="V2122" s="71" t="s">
        <v>2493</v>
      </c>
      <c r="W2122" s="71" t="str">
        <f>VLOOKUP(E2122,[1]基础数据实体梳理模板!$D$5:$E$156,2,0)</f>
        <v>sc_template</v>
      </c>
      <c r="X2122" s="68" t="s">
        <v>2856</v>
      </c>
    </row>
    <row r="2123" spans="1:24" x14ac:dyDescent="0.25">
      <c r="A2123" s="66">
        <v>2120</v>
      </c>
      <c r="B2123" s="68" t="s">
        <v>138</v>
      </c>
      <c r="C2123" s="68" t="s">
        <v>111</v>
      </c>
      <c r="D2123" s="68" t="s">
        <v>112</v>
      </c>
      <c r="E2123" s="68" t="s">
        <v>498</v>
      </c>
      <c r="F2123" s="68"/>
      <c r="G2123" s="68" t="s">
        <v>2832</v>
      </c>
      <c r="H2123" s="68" t="s">
        <v>1335</v>
      </c>
      <c r="I2123" s="79" t="s">
        <v>2832</v>
      </c>
      <c r="J2123" s="79"/>
      <c r="K2123" s="79" t="s">
        <v>2832</v>
      </c>
      <c r="L2123" s="68"/>
      <c r="M2123" s="68"/>
      <c r="N2123" s="68"/>
      <c r="O2123" s="68"/>
      <c r="P2123" s="68"/>
      <c r="Q2123" s="71" t="s">
        <v>672</v>
      </c>
      <c r="R2123" s="71" t="s">
        <v>672</v>
      </c>
      <c r="S2123" s="68" t="s">
        <v>2778</v>
      </c>
      <c r="T2123" s="60" t="s">
        <v>142</v>
      </c>
      <c r="U2123" s="71" t="s">
        <v>2493</v>
      </c>
      <c r="V2123" s="71" t="s">
        <v>2493</v>
      </c>
      <c r="W2123" s="71" t="str">
        <f>VLOOKUP(E2123,[1]基础数据实体梳理模板!$D$5:$E$156,2,0)</f>
        <v>sc_template</v>
      </c>
      <c r="X2123" s="68" t="s">
        <v>1335</v>
      </c>
    </row>
    <row r="2124" spans="1:24" ht="63" x14ac:dyDescent="0.25">
      <c r="A2124" s="66">
        <v>2121</v>
      </c>
      <c r="B2124" s="68" t="s">
        <v>138</v>
      </c>
      <c r="C2124" s="68" t="s">
        <v>111</v>
      </c>
      <c r="D2124" s="68" t="s">
        <v>112</v>
      </c>
      <c r="E2124" s="68" t="s">
        <v>498</v>
      </c>
      <c r="F2124" s="68"/>
      <c r="G2124" s="68" t="s">
        <v>2833</v>
      </c>
      <c r="H2124" s="68" t="s">
        <v>2834</v>
      </c>
      <c r="I2124" s="79" t="s">
        <v>2833</v>
      </c>
      <c r="J2124" s="79"/>
      <c r="K2124" s="79" t="s">
        <v>2833</v>
      </c>
      <c r="L2124" s="68"/>
      <c r="M2124" s="68"/>
      <c r="N2124" s="68"/>
      <c r="O2124" s="68"/>
      <c r="P2124" s="68"/>
      <c r="Q2124" s="71" t="s">
        <v>672</v>
      </c>
      <c r="R2124" s="71" t="s">
        <v>672</v>
      </c>
      <c r="S2124" s="68" t="s">
        <v>743</v>
      </c>
      <c r="T2124" s="60" t="s">
        <v>142</v>
      </c>
      <c r="U2124" s="71" t="s">
        <v>2493</v>
      </c>
      <c r="V2124" s="71" t="s">
        <v>2493</v>
      </c>
      <c r="W2124" s="71" t="str">
        <f>VLOOKUP(E2124,[1]基础数据实体梳理模板!$D$5:$E$156,2,0)</f>
        <v>sc_template</v>
      </c>
      <c r="X2124" s="68" t="s">
        <v>2834</v>
      </c>
    </row>
    <row r="2125" spans="1:24" ht="31.5" x14ac:dyDescent="0.25">
      <c r="A2125" s="66">
        <v>2122</v>
      </c>
      <c r="B2125" s="68" t="s">
        <v>138</v>
      </c>
      <c r="C2125" s="68" t="s">
        <v>111</v>
      </c>
      <c r="D2125" s="68" t="s">
        <v>112</v>
      </c>
      <c r="E2125" s="68" t="s">
        <v>492</v>
      </c>
      <c r="F2125" s="68"/>
      <c r="G2125" s="68" t="s">
        <v>2857</v>
      </c>
      <c r="H2125" s="68" t="s">
        <v>2858</v>
      </c>
      <c r="I2125" s="79" t="s">
        <v>2857</v>
      </c>
      <c r="J2125" s="79"/>
      <c r="K2125" s="79" t="s">
        <v>2857</v>
      </c>
      <c r="L2125" s="68"/>
      <c r="M2125" s="68"/>
      <c r="N2125" s="68"/>
      <c r="O2125" s="68"/>
      <c r="P2125" s="68"/>
      <c r="Q2125" s="71" t="s">
        <v>672</v>
      </c>
      <c r="R2125" s="71" t="s">
        <v>672</v>
      </c>
      <c r="S2125" s="68" t="s">
        <v>2775</v>
      </c>
      <c r="T2125" s="60" t="s">
        <v>142</v>
      </c>
      <c r="U2125" s="71" t="s">
        <v>2493</v>
      </c>
      <c r="V2125" s="71" t="s">
        <v>2493</v>
      </c>
      <c r="W2125" s="71" t="str">
        <f>VLOOKUP(E2125,[1]基础数据实体梳理模板!$D$5:$E$156,2,0)</f>
        <v>cc_template_floor</v>
      </c>
      <c r="X2125" s="68" t="s">
        <v>2858</v>
      </c>
    </row>
    <row r="2126" spans="1:24" ht="31.5" x14ac:dyDescent="0.25">
      <c r="A2126" s="66">
        <v>2123</v>
      </c>
      <c r="B2126" s="68" t="s">
        <v>138</v>
      </c>
      <c r="C2126" s="68" t="s">
        <v>111</v>
      </c>
      <c r="D2126" s="68" t="s">
        <v>112</v>
      </c>
      <c r="E2126" s="68" t="s">
        <v>492</v>
      </c>
      <c r="F2126" s="68"/>
      <c r="G2126" s="68" t="s">
        <v>2859</v>
      </c>
      <c r="H2126" s="68" t="s">
        <v>2860</v>
      </c>
      <c r="I2126" s="79" t="s">
        <v>2859</v>
      </c>
      <c r="J2126" s="79"/>
      <c r="K2126" s="79" t="s">
        <v>2859</v>
      </c>
      <c r="L2126" s="68"/>
      <c r="M2126" s="68"/>
      <c r="N2126" s="68"/>
      <c r="O2126" s="68"/>
      <c r="P2126" s="68"/>
      <c r="Q2126" s="71" t="s">
        <v>672</v>
      </c>
      <c r="R2126" s="71" t="s">
        <v>672</v>
      </c>
      <c r="S2126" s="68" t="s">
        <v>2778</v>
      </c>
      <c r="T2126" s="60" t="s">
        <v>142</v>
      </c>
      <c r="U2126" s="71" t="s">
        <v>2493</v>
      </c>
      <c r="V2126" s="71" t="s">
        <v>2493</v>
      </c>
      <c r="W2126" s="71" t="str">
        <f>VLOOKUP(E2126,[1]基础数据实体梳理模板!$D$5:$E$156,2,0)</f>
        <v>cc_template_floor</v>
      </c>
      <c r="X2126" s="68" t="s">
        <v>2860</v>
      </c>
    </row>
    <row r="2127" spans="1:24" ht="31.5" x14ac:dyDescent="0.25">
      <c r="A2127" s="66">
        <v>2124</v>
      </c>
      <c r="B2127" s="68" t="s">
        <v>138</v>
      </c>
      <c r="C2127" s="68" t="s">
        <v>111</v>
      </c>
      <c r="D2127" s="68" t="s">
        <v>112</v>
      </c>
      <c r="E2127" s="68" t="s">
        <v>492</v>
      </c>
      <c r="F2127" s="68"/>
      <c r="G2127" s="68" t="s">
        <v>2861</v>
      </c>
      <c r="H2127" s="68" t="s">
        <v>2862</v>
      </c>
      <c r="I2127" s="79" t="s">
        <v>2861</v>
      </c>
      <c r="J2127" s="79"/>
      <c r="K2127" s="79" t="s">
        <v>2861</v>
      </c>
      <c r="L2127" s="68"/>
      <c r="M2127" s="68"/>
      <c r="N2127" s="68"/>
      <c r="O2127" s="68"/>
      <c r="P2127" s="68"/>
      <c r="Q2127" s="71" t="s">
        <v>672</v>
      </c>
      <c r="R2127" s="71" t="s">
        <v>672</v>
      </c>
      <c r="S2127" s="68" t="s">
        <v>743</v>
      </c>
      <c r="T2127" s="60" t="s">
        <v>142</v>
      </c>
      <c r="U2127" s="71" t="s">
        <v>2493</v>
      </c>
      <c r="V2127" s="71" t="s">
        <v>2493</v>
      </c>
      <c r="W2127" s="71" t="str">
        <f>VLOOKUP(E2127,[1]基础数据实体梳理模板!$D$5:$E$156,2,0)</f>
        <v>cc_template_floor</v>
      </c>
      <c r="X2127" s="68" t="s">
        <v>2862</v>
      </c>
    </row>
    <row r="2128" spans="1:24" x14ac:dyDescent="0.25">
      <c r="A2128" s="66">
        <v>2125</v>
      </c>
      <c r="B2128" s="68" t="s">
        <v>138</v>
      </c>
      <c r="C2128" s="68" t="s">
        <v>111</v>
      </c>
      <c r="D2128" s="68" t="s">
        <v>112</v>
      </c>
      <c r="E2128" s="68" t="s">
        <v>495</v>
      </c>
      <c r="F2128" s="68"/>
      <c r="G2128" s="68" t="s">
        <v>2843</v>
      </c>
      <c r="H2128" s="68" t="s">
        <v>2844</v>
      </c>
      <c r="I2128" s="79" t="s">
        <v>2843</v>
      </c>
      <c r="J2128" s="79"/>
      <c r="K2128" s="79" t="s">
        <v>2843</v>
      </c>
      <c r="L2128" s="68"/>
      <c r="M2128" s="68"/>
      <c r="N2128" s="68"/>
      <c r="O2128" s="68"/>
      <c r="P2128" s="68"/>
      <c r="Q2128" s="71" t="s">
        <v>672</v>
      </c>
      <c r="R2128" s="71" t="s">
        <v>672</v>
      </c>
      <c r="S2128" s="68" t="s">
        <v>2775</v>
      </c>
      <c r="T2128" s="60" t="s">
        <v>142</v>
      </c>
      <c r="U2128" s="71" t="s">
        <v>2493</v>
      </c>
      <c r="V2128" s="71" t="s">
        <v>2493</v>
      </c>
      <c r="W2128" s="71" t="str">
        <f>VLOOKUP(E2128,[1]基础数据实体梳理模板!$D$5:$E$156,2,0)</f>
        <v>cc_template_item</v>
      </c>
      <c r="X2128" s="68" t="s">
        <v>2844</v>
      </c>
    </row>
    <row r="2129" spans="1:24" x14ac:dyDescent="0.25">
      <c r="A2129" s="66">
        <v>2126</v>
      </c>
      <c r="B2129" s="68" t="s">
        <v>138</v>
      </c>
      <c r="C2129" s="68" t="s">
        <v>111</v>
      </c>
      <c r="D2129" s="68" t="s">
        <v>112</v>
      </c>
      <c r="E2129" s="68" t="s">
        <v>495</v>
      </c>
      <c r="F2129" s="68"/>
      <c r="G2129" s="68" t="s">
        <v>2845</v>
      </c>
      <c r="H2129" s="68" t="s">
        <v>2846</v>
      </c>
      <c r="I2129" s="79" t="s">
        <v>2845</v>
      </c>
      <c r="J2129" s="79"/>
      <c r="K2129" s="79" t="s">
        <v>2845</v>
      </c>
      <c r="L2129" s="68"/>
      <c r="M2129" s="68"/>
      <c r="N2129" s="68"/>
      <c r="O2129" s="68"/>
      <c r="P2129" s="68"/>
      <c r="Q2129" s="71" t="s">
        <v>672</v>
      </c>
      <c r="R2129" s="71" t="s">
        <v>672</v>
      </c>
      <c r="S2129" s="68" t="s">
        <v>743</v>
      </c>
      <c r="T2129" s="60" t="s">
        <v>142</v>
      </c>
      <c r="U2129" s="71" t="s">
        <v>2493</v>
      </c>
      <c r="V2129" s="71" t="s">
        <v>2493</v>
      </c>
      <c r="W2129" s="71" t="str">
        <f>VLOOKUP(E2129,[1]基础数据实体梳理模板!$D$5:$E$156,2,0)</f>
        <v>cc_template_item</v>
      </c>
      <c r="X2129" s="68" t="s">
        <v>2846</v>
      </c>
    </row>
    <row r="2130" spans="1:24" ht="31.5" x14ac:dyDescent="0.25">
      <c r="A2130" s="66">
        <v>2127</v>
      </c>
      <c r="B2130" s="68" t="s">
        <v>138</v>
      </c>
      <c r="C2130" s="68" t="s">
        <v>111</v>
      </c>
      <c r="D2130" s="68" t="s">
        <v>112</v>
      </c>
      <c r="E2130" s="68" t="s">
        <v>495</v>
      </c>
      <c r="F2130" s="68"/>
      <c r="G2130" s="68" t="s">
        <v>2847</v>
      </c>
      <c r="H2130" s="68" t="s">
        <v>2812</v>
      </c>
      <c r="I2130" s="79" t="s">
        <v>2847</v>
      </c>
      <c r="J2130" s="79"/>
      <c r="K2130" s="79" t="s">
        <v>2847</v>
      </c>
      <c r="L2130" s="68"/>
      <c r="M2130" s="68"/>
      <c r="N2130" s="68"/>
      <c r="O2130" s="68"/>
      <c r="P2130" s="68"/>
      <c r="Q2130" s="71" t="s">
        <v>672</v>
      </c>
      <c r="R2130" s="71" t="s">
        <v>672</v>
      </c>
      <c r="S2130" s="68" t="s">
        <v>2775</v>
      </c>
      <c r="T2130" s="60" t="s">
        <v>142</v>
      </c>
      <c r="U2130" s="71" t="s">
        <v>2493</v>
      </c>
      <c r="V2130" s="71" t="s">
        <v>2493</v>
      </c>
      <c r="W2130" s="71" t="str">
        <f>VLOOKUP(E2130,[1]基础数据实体梳理模板!$D$5:$E$156,2,0)</f>
        <v>cc_template_item</v>
      </c>
      <c r="X2130" s="68" t="s">
        <v>2812</v>
      </c>
    </row>
    <row r="2131" spans="1:24" ht="31.5" x14ac:dyDescent="0.25">
      <c r="A2131" s="66">
        <v>2128</v>
      </c>
      <c r="B2131" s="68" t="s">
        <v>138</v>
      </c>
      <c r="C2131" s="68" t="s">
        <v>111</v>
      </c>
      <c r="D2131" s="68" t="s">
        <v>112</v>
      </c>
      <c r="E2131" s="68" t="s">
        <v>495</v>
      </c>
      <c r="F2131" s="68"/>
      <c r="G2131" s="68" t="s">
        <v>2848</v>
      </c>
      <c r="H2131" s="68" t="s">
        <v>2794</v>
      </c>
      <c r="I2131" s="79" t="s">
        <v>2848</v>
      </c>
      <c r="J2131" s="79"/>
      <c r="K2131" s="79" t="s">
        <v>2848</v>
      </c>
      <c r="L2131" s="68"/>
      <c r="M2131" s="68"/>
      <c r="N2131" s="68"/>
      <c r="O2131" s="68"/>
      <c r="P2131" s="68"/>
      <c r="Q2131" s="71" t="s">
        <v>672</v>
      </c>
      <c r="R2131" s="71" t="s">
        <v>672</v>
      </c>
      <c r="S2131" s="68" t="s">
        <v>2775</v>
      </c>
      <c r="T2131" s="60" t="s">
        <v>142</v>
      </c>
      <c r="U2131" s="71" t="s">
        <v>2493</v>
      </c>
      <c r="V2131" s="71" t="s">
        <v>2493</v>
      </c>
      <c r="W2131" s="71" t="str">
        <f>VLOOKUP(E2131,[1]基础数据实体梳理模板!$D$5:$E$156,2,0)</f>
        <v>cc_template_item</v>
      </c>
      <c r="X2131" s="68" t="s">
        <v>2794</v>
      </c>
    </row>
    <row r="2132" spans="1:24" ht="31.5" x14ac:dyDescent="0.25">
      <c r="A2132" s="66">
        <v>2129</v>
      </c>
      <c r="B2132" s="68" t="s">
        <v>138</v>
      </c>
      <c r="C2132" s="68" t="s">
        <v>111</v>
      </c>
      <c r="D2132" s="68" t="s">
        <v>112</v>
      </c>
      <c r="E2132" s="68" t="s">
        <v>495</v>
      </c>
      <c r="F2132" s="68"/>
      <c r="G2132" s="68" t="s">
        <v>2849</v>
      </c>
      <c r="H2132" s="68" t="s">
        <v>1032</v>
      </c>
      <c r="I2132" s="79" t="s">
        <v>2849</v>
      </c>
      <c r="J2132" s="79"/>
      <c r="K2132" s="79" t="s">
        <v>2849</v>
      </c>
      <c r="L2132" s="68"/>
      <c r="M2132" s="68"/>
      <c r="N2132" s="68"/>
      <c r="O2132" s="68"/>
      <c r="P2132" s="68"/>
      <c r="Q2132" s="71" t="s">
        <v>672</v>
      </c>
      <c r="R2132" s="71" t="s">
        <v>672</v>
      </c>
      <c r="S2132" s="68" t="s">
        <v>2799</v>
      </c>
      <c r="T2132" s="60" t="s">
        <v>142</v>
      </c>
      <c r="U2132" s="71" t="s">
        <v>2493</v>
      </c>
      <c r="V2132" s="71" t="s">
        <v>2493</v>
      </c>
      <c r="W2132" s="71" t="str">
        <f>VLOOKUP(E2132,[1]基础数据实体梳理模板!$D$5:$E$156,2,0)</f>
        <v>cc_template_item</v>
      </c>
      <c r="X2132" s="68" t="s">
        <v>1032</v>
      </c>
    </row>
    <row r="2133" spans="1:24" ht="47.25" x14ac:dyDescent="0.25">
      <c r="A2133" s="66">
        <v>2130</v>
      </c>
      <c r="B2133" s="68" t="s">
        <v>138</v>
      </c>
      <c r="C2133" s="68" t="s">
        <v>111</v>
      </c>
      <c r="D2133" s="68" t="s">
        <v>112</v>
      </c>
      <c r="E2133" s="68" t="s">
        <v>495</v>
      </c>
      <c r="F2133" s="68"/>
      <c r="G2133" s="68" t="s">
        <v>2850</v>
      </c>
      <c r="H2133" s="68" t="s">
        <v>2801</v>
      </c>
      <c r="I2133" s="79" t="s">
        <v>2850</v>
      </c>
      <c r="J2133" s="79"/>
      <c r="K2133" s="79" t="s">
        <v>2850</v>
      </c>
      <c r="L2133" s="68"/>
      <c r="M2133" s="68"/>
      <c r="N2133" s="68"/>
      <c r="O2133" s="68"/>
      <c r="P2133" s="68"/>
      <c r="Q2133" s="71" t="s">
        <v>672</v>
      </c>
      <c r="R2133" s="71" t="s">
        <v>672</v>
      </c>
      <c r="S2133" s="68" t="s">
        <v>743</v>
      </c>
      <c r="T2133" s="60" t="s">
        <v>142</v>
      </c>
      <c r="U2133" s="71" t="s">
        <v>2493</v>
      </c>
      <c r="V2133" s="71" t="s">
        <v>2493</v>
      </c>
      <c r="W2133" s="71" t="str">
        <f>VLOOKUP(E2133,[1]基础数据实体梳理模板!$D$5:$E$156,2,0)</f>
        <v>cc_template_item</v>
      </c>
      <c r="X2133" s="68" t="s">
        <v>2801</v>
      </c>
    </row>
    <row r="2134" spans="1:24" ht="47.25" x14ac:dyDescent="0.25">
      <c r="A2134" s="66">
        <v>2131</v>
      </c>
      <c r="B2134" s="68" t="s">
        <v>138</v>
      </c>
      <c r="C2134" s="68" t="s">
        <v>111</v>
      </c>
      <c r="D2134" s="68" t="s">
        <v>112</v>
      </c>
      <c r="E2134" s="68" t="s">
        <v>495</v>
      </c>
      <c r="F2134" s="68"/>
      <c r="G2134" s="68" t="s">
        <v>2863</v>
      </c>
      <c r="H2134" s="68" t="s">
        <v>2864</v>
      </c>
      <c r="I2134" s="79" t="s">
        <v>2863</v>
      </c>
      <c r="J2134" s="79"/>
      <c r="K2134" s="79" t="s">
        <v>2863</v>
      </c>
      <c r="L2134" s="68"/>
      <c r="M2134" s="68"/>
      <c r="N2134" s="68"/>
      <c r="O2134" s="68"/>
      <c r="P2134" s="68"/>
      <c r="Q2134" s="71" t="s">
        <v>672</v>
      </c>
      <c r="R2134" s="71" t="s">
        <v>672</v>
      </c>
      <c r="S2134" s="68" t="s">
        <v>743</v>
      </c>
      <c r="T2134" s="60" t="s">
        <v>142</v>
      </c>
      <c r="U2134" s="71" t="s">
        <v>2493</v>
      </c>
      <c r="V2134" s="71" t="s">
        <v>2493</v>
      </c>
      <c r="W2134" s="71" t="str">
        <f>VLOOKUP(E2134,[1]基础数据实体梳理模板!$D$5:$E$156,2,0)</f>
        <v>cc_template_item</v>
      </c>
      <c r="X2134" s="68" t="s">
        <v>2864</v>
      </c>
    </row>
    <row r="2135" spans="1:24" ht="31.5" x14ac:dyDescent="0.25">
      <c r="A2135" s="66">
        <v>2132</v>
      </c>
      <c r="B2135" s="68" t="s">
        <v>138</v>
      </c>
      <c r="C2135" s="68" t="s">
        <v>111</v>
      </c>
      <c r="D2135" s="68" t="s">
        <v>112</v>
      </c>
      <c r="E2135" s="68" t="s">
        <v>495</v>
      </c>
      <c r="F2135" s="68"/>
      <c r="G2135" s="68" t="s">
        <v>2851</v>
      </c>
      <c r="H2135" s="68" t="s">
        <v>2852</v>
      </c>
      <c r="I2135" s="79" t="s">
        <v>2851</v>
      </c>
      <c r="J2135" s="79"/>
      <c r="K2135" s="79" t="s">
        <v>2851</v>
      </c>
      <c r="L2135" s="68"/>
      <c r="M2135" s="68"/>
      <c r="N2135" s="68"/>
      <c r="O2135" s="68"/>
      <c r="P2135" s="68"/>
      <c r="Q2135" s="71" t="s">
        <v>672</v>
      </c>
      <c r="R2135" s="71" t="s">
        <v>672</v>
      </c>
      <c r="S2135" s="68" t="s">
        <v>2775</v>
      </c>
      <c r="T2135" s="60" t="s">
        <v>142</v>
      </c>
      <c r="U2135" s="71" t="s">
        <v>2493</v>
      </c>
      <c r="V2135" s="71" t="s">
        <v>2493</v>
      </c>
      <c r="W2135" s="71" t="str">
        <f>VLOOKUP(E2135,[1]基础数据实体梳理模板!$D$5:$E$156,2,0)</f>
        <v>cc_template_item</v>
      </c>
      <c r="X2135" s="68" t="s">
        <v>2852</v>
      </c>
    </row>
    <row r="2136" spans="1:24" ht="31.5" x14ac:dyDescent="0.25">
      <c r="A2136" s="66">
        <v>2133</v>
      </c>
      <c r="B2136" s="68" t="s">
        <v>138</v>
      </c>
      <c r="C2136" s="68" t="s">
        <v>111</v>
      </c>
      <c r="D2136" s="68" t="s">
        <v>112</v>
      </c>
      <c r="E2136" s="68" t="s">
        <v>495</v>
      </c>
      <c r="F2136" s="68"/>
      <c r="G2136" s="68" t="s">
        <v>2853</v>
      </c>
      <c r="H2136" s="68" t="s">
        <v>2854</v>
      </c>
      <c r="I2136" s="79" t="s">
        <v>2853</v>
      </c>
      <c r="J2136" s="79"/>
      <c r="K2136" s="79" t="s">
        <v>2853</v>
      </c>
      <c r="L2136" s="68"/>
      <c r="M2136" s="68"/>
      <c r="N2136" s="68"/>
      <c r="O2136" s="68"/>
      <c r="P2136" s="68"/>
      <c r="Q2136" s="71" t="s">
        <v>672</v>
      </c>
      <c r="R2136" s="71" t="s">
        <v>672</v>
      </c>
      <c r="S2136" s="68" t="s">
        <v>743</v>
      </c>
      <c r="T2136" s="60" t="s">
        <v>142</v>
      </c>
      <c r="U2136" s="71" t="s">
        <v>2493</v>
      </c>
      <c r="V2136" s="71" t="s">
        <v>2493</v>
      </c>
      <c r="W2136" s="71" t="str">
        <f>VLOOKUP(E2136,[1]基础数据实体梳理模板!$D$5:$E$156,2,0)</f>
        <v>cc_template_item</v>
      </c>
      <c r="X2136" s="68" t="s">
        <v>2854</v>
      </c>
    </row>
    <row r="2137" spans="1:24" ht="31.5" x14ac:dyDescent="0.25">
      <c r="A2137" s="66">
        <v>2134</v>
      </c>
      <c r="B2137" s="68" t="s">
        <v>138</v>
      </c>
      <c r="C2137" s="68" t="s">
        <v>111</v>
      </c>
      <c r="D2137" s="68" t="s">
        <v>112</v>
      </c>
      <c r="E2137" s="68" t="s">
        <v>495</v>
      </c>
      <c r="F2137" s="68"/>
      <c r="G2137" s="68" t="s">
        <v>2865</v>
      </c>
      <c r="H2137" s="68" t="s">
        <v>2858</v>
      </c>
      <c r="I2137" s="79" t="s">
        <v>2865</v>
      </c>
      <c r="J2137" s="79"/>
      <c r="K2137" s="79" t="s">
        <v>2865</v>
      </c>
      <c r="L2137" s="68"/>
      <c r="M2137" s="68"/>
      <c r="N2137" s="68"/>
      <c r="O2137" s="68"/>
      <c r="P2137" s="68"/>
      <c r="Q2137" s="71" t="s">
        <v>672</v>
      </c>
      <c r="R2137" s="71" t="s">
        <v>672</v>
      </c>
      <c r="S2137" s="68" t="s">
        <v>2775</v>
      </c>
      <c r="T2137" s="60" t="s">
        <v>142</v>
      </c>
      <c r="U2137" s="71" t="s">
        <v>2493</v>
      </c>
      <c r="V2137" s="71" t="s">
        <v>2493</v>
      </c>
      <c r="W2137" s="71" t="str">
        <f>VLOOKUP(E2137,[1]基础数据实体梳理模板!$D$5:$E$156,2,0)</f>
        <v>cc_template_item</v>
      </c>
      <c r="X2137" s="68" t="s">
        <v>2858</v>
      </c>
    </row>
    <row r="2138" spans="1:24" x14ac:dyDescent="0.25">
      <c r="A2138" s="66">
        <v>2135</v>
      </c>
      <c r="B2138" s="68" t="s">
        <v>138</v>
      </c>
      <c r="C2138" s="68" t="s">
        <v>111</v>
      </c>
      <c r="D2138" s="68" t="s">
        <v>112</v>
      </c>
      <c r="E2138" s="68" t="s">
        <v>505</v>
      </c>
      <c r="F2138" s="68"/>
      <c r="G2138" s="68" t="s">
        <v>2866</v>
      </c>
      <c r="H2138" s="68" t="s">
        <v>2566</v>
      </c>
      <c r="I2138" s="79" t="s">
        <v>2866</v>
      </c>
      <c r="J2138" s="79"/>
      <c r="K2138" s="79" t="s">
        <v>2866</v>
      </c>
      <c r="L2138" s="68"/>
      <c r="M2138" s="68"/>
      <c r="N2138" s="68"/>
      <c r="O2138" s="68"/>
      <c r="P2138" s="68"/>
      <c r="Q2138" s="71" t="s">
        <v>672</v>
      </c>
      <c r="R2138" s="71" t="s">
        <v>672</v>
      </c>
      <c r="S2138" s="68" t="s">
        <v>2775</v>
      </c>
      <c r="T2138" s="60" t="s">
        <v>142</v>
      </c>
      <c r="U2138" s="71" t="s">
        <v>2493</v>
      </c>
      <c r="V2138" s="71" t="s">
        <v>2493</v>
      </c>
      <c r="W2138" s="71" t="str">
        <f>VLOOKUP(E2138,[1]基础数据实体梳理模板!$D$5:$E$156,2,0)</f>
        <v>cc_plan</v>
      </c>
      <c r="X2138" s="68" t="s">
        <v>2566</v>
      </c>
    </row>
    <row r="2139" spans="1:24" x14ac:dyDescent="0.25">
      <c r="A2139" s="66">
        <v>2136</v>
      </c>
      <c r="B2139" s="68" t="s">
        <v>138</v>
      </c>
      <c r="C2139" s="68" t="s">
        <v>111</v>
      </c>
      <c r="D2139" s="68" t="s">
        <v>112</v>
      </c>
      <c r="E2139" s="68" t="s">
        <v>505</v>
      </c>
      <c r="F2139" s="68"/>
      <c r="G2139" s="68" t="s">
        <v>2867</v>
      </c>
      <c r="H2139" s="68" t="s">
        <v>2868</v>
      </c>
      <c r="I2139" s="79" t="s">
        <v>2867</v>
      </c>
      <c r="J2139" s="79"/>
      <c r="K2139" s="79" t="s">
        <v>2867</v>
      </c>
      <c r="L2139" s="68"/>
      <c r="M2139" s="68"/>
      <c r="N2139" s="68"/>
      <c r="O2139" s="68"/>
      <c r="P2139" s="68"/>
      <c r="Q2139" s="71" t="s">
        <v>672</v>
      </c>
      <c r="R2139" s="71" t="s">
        <v>672</v>
      </c>
      <c r="S2139" s="68" t="s">
        <v>2778</v>
      </c>
      <c r="T2139" s="60" t="s">
        <v>142</v>
      </c>
      <c r="U2139" s="71" t="s">
        <v>2493</v>
      </c>
      <c r="V2139" s="71" t="s">
        <v>2493</v>
      </c>
      <c r="W2139" s="71" t="str">
        <f>VLOOKUP(E2139,[1]基础数据实体梳理模板!$D$5:$E$156,2,0)</f>
        <v>cc_plan</v>
      </c>
      <c r="X2139" s="68" t="s">
        <v>2868</v>
      </c>
    </row>
    <row r="2140" spans="1:24" x14ac:dyDescent="0.25">
      <c r="A2140" s="66">
        <v>2137</v>
      </c>
      <c r="B2140" s="68" t="s">
        <v>138</v>
      </c>
      <c r="C2140" s="68" t="s">
        <v>111</v>
      </c>
      <c r="D2140" s="68" t="s">
        <v>112</v>
      </c>
      <c r="E2140" s="68" t="s">
        <v>505</v>
      </c>
      <c r="F2140" s="68"/>
      <c r="G2140" s="68" t="s">
        <v>2556</v>
      </c>
      <c r="H2140" s="68" t="s">
        <v>2557</v>
      </c>
      <c r="I2140" s="79" t="s">
        <v>2556</v>
      </c>
      <c r="J2140" s="79"/>
      <c r="K2140" s="79" t="s">
        <v>2556</v>
      </c>
      <c r="L2140" s="68"/>
      <c r="M2140" s="68"/>
      <c r="N2140" s="68"/>
      <c r="O2140" s="68"/>
      <c r="P2140" s="68"/>
      <c r="Q2140" s="71" t="s">
        <v>672</v>
      </c>
      <c r="R2140" s="71" t="s">
        <v>672</v>
      </c>
      <c r="S2140" s="68" t="s">
        <v>2778</v>
      </c>
      <c r="T2140" s="60" t="s">
        <v>142</v>
      </c>
      <c r="U2140" s="71" t="s">
        <v>2493</v>
      </c>
      <c r="V2140" s="71" t="s">
        <v>2493</v>
      </c>
      <c r="W2140" s="71" t="str">
        <f>VLOOKUP(E2140,[1]基础数据实体梳理模板!$D$5:$E$156,2,0)</f>
        <v>cc_plan</v>
      </c>
      <c r="X2140" s="68" t="s">
        <v>2557</v>
      </c>
    </row>
    <row r="2141" spans="1:24" ht="31.5" x14ac:dyDescent="0.25">
      <c r="A2141" s="66">
        <v>2138</v>
      </c>
      <c r="B2141" s="68" t="s">
        <v>138</v>
      </c>
      <c r="C2141" s="68" t="s">
        <v>111</v>
      </c>
      <c r="D2141" s="68" t="s">
        <v>112</v>
      </c>
      <c r="E2141" s="68" t="s">
        <v>505</v>
      </c>
      <c r="F2141" s="68"/>
      <c r="G2141" s="68" t="s">
        <v>2869</v>
      </c>
      <c r="H2141" s="68" t="s">
        <v>1335</v>
      </c>
      <c r="I2141" s="79" t="s">
        <v>2869</v>
      </c>
      <c r="J2141" s="79"/>
      <c r="K2141" s="79" t="s">
        <v>2869</v>
      </c>
      <c r="L2141" s="68"/>
      <c r="M2141" s="68"/>
      <c r="N2141" s="68"/>
      <c r="O2141" s="68"/>
      <c r="P2141" s="68"/>
      <c r="Q2141" s="71" t="s">
        <v>672</v>
      </c>
      <c r="R2141" s="71" t="s">
        <v>672</v>
      </c>
      <c r="S2141" s="68" t="s">
        <v>2778</v>
      </c>
      <c r="T2141" s="60" t="s">
        <v>142</v>
      </c>
      <c r="U2141" s="71" t="s">
        <v>2493</v>
      </c>
      <c r="V2141" s="71" t="s">
        <v>2493</v>
      </c>
      <c r="W2141" s="71" t="str">
        <f>VLOOKUP(E2141,[1]基础数据实体梳理模板!$D$5:$E$156,2,0)</f>
        <v>cc_plan</v>
      </c>
      <c r="X2141" s="68" t="s">
        <v>1335</v>
      </c>
    </row>
    <row r="2142" spans="1:24" x14ac:dyDescent="0.25">
      <c r="A2142" s="66">
        <v>2139</v>
      </c>
      <c r="B2142" s="68" t="s">
        <v>138</v>
      </c>
      <c r="C2142" s="68" t="s">
        <v>111</v>
      </c>
      <c r="D2142" s="68" t="s">
        <v>112</v>
      </c>
      <c r="E2142" s="68" t="s">
        <v>505</v>
      </c>
      <c r="F2142" s="68"/>
      <c r="G2142" s="68" t="s">
        <v>2870</v>
      </c>
      <c r="H2142" s="68" t="s">
        <v>2871</v>
      </c>
      <c r="I2142" s="79" t="s">
        <v>2870</v>
      </c>
      <c r="J2142" s="79"/>
      <c r="K2142" s="79" t="s">
        <v>2870</v>
      </c>
      <c r="L2142" s="68"/>
      <c r="M2142" s="68"/>
      <c r="N2142" s="68"/>
      <c r="O2142" s="68"/>
      <c r="P2142" s="68"/>
      <c r="Q2142" s="71" t="s">
        <v>672</v>
      </c>
      <c r="R2142" s="71" t="s">
        <v>672</v>
      </c>
      <c r="S2142" s="68" t="s">
        <v>1190</v>
      </c>
      <c r="T2142" s="60" t="s">
        <v>142</v>
      </c>
      <c r="U2142" s="71" t="s">
        <v>2493</v>
      </c>
      <c r="V2142" s="71" t="s">
        <v>2493</v>
      </c>
      <c r="W2142" s="71" t="str">
        <f>VLOOKUP(E2142,[1]基础数据实体梳理模板!$D$5:$E$156,2,0)</f>
        <v>cc_plan</v>
      </c>
      <c r="X2142" s="68" t="s">
        <v>2871</v>
      </c>
    </row>
    <row r="2143" spans="1:24" x14ac:dyDescent="0.25">
      <c r="A2143" s="66">
        <v>2140</v>
      </c>
      <c r="B2143" s="68" t="s">
        <v>138</v>
      </c>
      <c r="C2143" s="68" t="s">
        <v>111</v>
      </c>
      <c r="D2143" s="68" t="s">
        <v>112</v>
      </c>
      <c r="E2143" s="68" t="s">
        <v>505</v>
      </c>
      <c r="F2143" s="68"/>
      <c r="G2143" s="68" t="s">
        <v>2872</v>
      </c>
      <c r="H2143" s="68" t="s">
        <v>1176</v>
      </c>
      <c r="I2143" s="79" t="s">
        <v>2872</v>
      </c>
      <c r="J2143" s="79"/>
      <c r="K2143" s="79" t="s">
        <v>2872</v>
      </c>
      <c r="L2143" s="68"/>
      <c r="M2143" s="68"/>
      <c r="N2143" s="68"/>
      <c r="O2143" s="68"/>
      <c r="P2143" s="68"/>
      <c r="Q2143" s="71" t="s">
        <v>672</v>
      </c>
      <c r="R2143" s="71" t="s">
        <v>672</v>
      </c>
      <c r="S2143" s="68" t="s">
        <v>2778</v>
      </c>
      <c r="T2143" s="60" t="s">
        <v>142</v>
      </c>
      <c r="U2143" s="71" t="s">
        <v>2493</v>
      </c>
      <c r="V2143" s="71" t="s">
        <v>2493</v>
      </c>
      <c r="W2143" s="71" t="str">
        <f>VLOOKUP(E2143,[1]基础数据实体梳理模板!$D$5:$E$156,2,0)</f>
        <v>cc_plan</v>
      </c>
      <c r="X2143" s="68" t="s">
        <v>1176</v>
      </c>
    </row>
    <row r="2144" spans="1:24" x14ac:dyDescent="0.25">
      <c r="A2144" s="66">
        <v>2141</v>
      </c>
      <c r="B2144" s="68" t="s">
        <v>138</v>
      </c>
      <c r="C2144" s="68" t="s">
        <v>111</v>
      </c>
      <c r="D2144" s="68" t="s">
        <v>112</v>
      </c>
      <c r="E2144" s="68" t="s">
        <v>505</v>
      </c>
      <c r="F2144" s="68"/>
      <c r="G2144" s="68" t="s">
        <v>2873</v>
      </c>
      <c r="H2144" s="68" t="s">
        <v>2874</v>
      </c>
      <c r="I2144" s="79" t="s">
        <v>2873</v>
      </c>
      <c r="J2144" s="79"/>
      <c r="K2144" s="79" t="s">
        <v>2873</v>
      </c>
      <c r="L2144" s="68"/>
      <c r="M2144" s="68"/>
      <c r="N2144" s="68"/>
      <c r="O2144" s="68"/>
      <c r="P2144" s="68"/>
      <c r="Q2144" s="71" t="s">
        <v>672</v>
      </c>
      <c r="R2144" s="71" t="s">
        <v>672</v>
      </c>
      <c r="S2144" s="68" t="s">
        <v>2778</v>
      </c>
      <c r="T2144" s="60" t="s">
        <v>142</v>
      </c>
      <c r="U2144" s="71" t="s">
        <v>2493</v>
      </c>
      <c r="V2144" s="71" t="s">
        <v>2493</v>
      </c>
      <c r="W2144" s="71" t="str">
        <f>VLOOKUP(E2144,[1]基础数据实体梳理模板!$D$5:$E$156,2,0)</f>
        <v>cc_plan</v>
      </c>
      <c r="X2144" s="68" t="s">
        <v>2874</v>
      </c>
    </row>
    <row r="2145" spans="1:24" x14ac:dyDescent="0.25">
      <c r="A2145" s="66">
        <v>2142</v>
      </c>
      <c r="B2145" s="68" t="s">
        <v>138</v>
      </c>
      <c r="C2145" s="68" t="s">
        <v>111</v>
      </c>
      <c r="D2145" s="68" t="s">
        <v>112</v>
      </c>
      <c r="E2145" s="68" t="s">
        <v>505</v>
      </c>
      <c r="F2145" s="68"/>
      <c r="G2145" s="68" t="s">
        <v>2875</v>
      </c>
      <c r="H2145" s="68" t="s">
        <v>2876</v>
      </c>
      <c r="I2145" s="79" t="s">
        <v>2875</v>
      </c>
      <c r="J2145" s="79"/>
      <c r="K2145" s="79" t="s">
        <v>2875</v>
      </c>
      <c r="L2145" s="68"/>
      <c r="M2145" s="68"/>
      <c r="N2145" s="68"/>
      <c r="O2145" s="68"/>
      <c r="P2145" s="68"/>
      <c r="Q2145" s="71" t="s">
        <v>672</v>
      </c>
      <c r="R2145" s="71" t="s">
        <v>672</v>
      </c>
      <c r="S2145" s="68" t="s">
        <v>2778</v>
      </c>
      <c r="T2145" s="60" t="s">
        <v>142</v>
      </c>
      <c r="U2145" s="71" t="s">
        <v>2493</v>
      </c>
      <c r="V2145" s="71" t="s">
        <v>2493</v>
      </c>
      <c r="W2145" s="71" t="str">
        <f>VLOOKUP(E2145,[1]基础数据实体梳理模板!$D$5:$E$156,2,0)</f>
        <v>cc_plan</v>
      </c>
      <c r="X2145" s="68" t="s">
        <v>2876</v>
      </c>
    </row>
    <row r="2146" spans="1:24" ht="31.5" x14ac:dyDescent="0.25">
      <c r="A2146" s="66">
        <v>2143</v>
      </c>
      <c r="B2146" s="68" t="s">
        <v>138</v>
      </c>
      <c r="C2146" s="68" t="s">
        <v>111</v>
      </c>
      <c r="D2146" s="68" t="s">
        <v>112</v>
      </c>
      <c r="E2146" s="68" t="s">
        <v>505</v>
      </c>
      <c r="F2146" s="68"/>
      <c r="G2146" s="68" t="s">
        <v>2877</v>
      </c>
      <c r="H2146" s="68" t="s">
        <v>2878</v>
      </c>
      <c r="I2146" s="79" t="s">
        <v>2877</v>
      </c>
      <c r="J2146" s="79"/>
      <c r="K2146" s="79" t="s">
        <v>2877</v>
      </c>
      <c r="L2146" s="68"/>
      <c r="M2146" s="68"/>
      <c r="N2146" s="68"/>
      <c r="O2146" s="68"/>
      <c r="P2146" s="68"/>
      <c r="Q2146" s="71" t="s">
        <v>672</v>
      </c>
      <c r="R2146" s="71" t="s">
        <v>672</v>
      </c>
      <c r="S2146" s="68" t="s">
        <v>2778</v>
      </c>
      <c r="T2146" s="60" t="s">
        <v>142</v>
      </c>
      <c r="U2146" s="71" t="s">
        <v>2493</v>
      </c>
      <c r="V2146" s="71" t="s">
        <v>2493</v>
      </c>
      <c r="W2146" s="71" t="str">
        <f>VLOOKUP(E2146,[1]基础数据实体梳理模板!$D$5:$E$156,2,0)</f>
        <v>cc_plan</v>
      </c>
      <c r="X2146" s="68" t="s">
        <v>2878</v>
      </c>
    </row>
    <row r="2147" spans="1:24" x14ac:dyDescent="0.25">
      <c r="A2147" s="66">
        <v>2144</v>
      </c>
      <c r="B2147" s="68" t="s">
        <v>138</v>
      </c>
      <c r="C2147" s="68" t="s">
        <v>111</v>
      </c>
      <c r="D2147" s="68" t="s">
        <v>112</v>
      </c>
      <c r="E2147" s="68" t="s">
        <v>505</v>
      </c>
      <c r="F2147" s="68"/>
      <c r="G2147" s="68" t="s">
        <v>2879</v>
      </c>
      <c r="H2147" s="68" t="s">
        <v>2880</v>
      </c>
      <c r="I2147" s="79" t="s">
        <v>2879</v>
      </c>
      <c r="J2147" s="79"/>
      <c r="K2147" s="79" t="s">
        <v>2879</v>
      </c>
      <c r="L2147" s="68"/>
      <c r="M2147" s="68"/>
      <c r="N2147" s="68"/>
      <c r="O2147" s="68"/>
      <c r="P2147" s="68"/>
      <c r="Q2147" s="71" t="s">
        <v>672</v>
      </c>
      <c r="R2147" s="71" t="s">
        <v>672</v>
      </c>
      <c r="S2147" s="68" t="s">
        <v>1190</v>
      </c>
      <c r="T2147" s="60" t="s">
        <v>142</v>
      </c>
      <c r="U2147" s="71" t="s">
        <v>2493</v>
      </c>
      <c r="V2147" s="71" t="s">
        <v>2493</v>
      </c>
      <c r="W2147" s="71" t="str">
        <f>VLOOKUP(E2147,[1]基础数据实体梳理模板!$D$5:$E$156,2,0)</f>
        <v>cc_plan</v>
      </c>
      <c r="X2147" s="68" t="s">
        <v>2880</v>
      </c>
    </row>
    <row r="2148" spans="1:24" ht="47.25" x14ac:dyDescent="0.25">
      <c r="A2148" s="66">
        <v>2145</v>
      </c>
      <c r="B2148" s="68" t="s">
        <v>138</v>
      </c>
      <c r="C2148" s="68" t="s">
        <v>111</v>
      </c>
      <c r="D2148" s="68" t="s">
        <v>112</v>
      </c>
      <c r="E2148" s="68" t="s">
        <v>505</v>
      </c>
      <c r="F2148" s="68"/>
      <c r="G2148" s="68" t="s">
        <v>2881</v>
      </c>
      <c r="H2148" s="68" t="s">
        <v>2882</v>
      </c>
      <c r="I2148" s="79" t="s">
        <v>2881</v>
      </c>
      <c r="J2148" s="79"/>
      <c r="K2148" s="79" t="s">
        <v>2881</v>
      </c>
      <c r="L2148" s="68"/>
      <c r="M2148" s="68"/>
      <c r="N2148" s="68"/>
      <c r="O2148" s="68"/>
      <c r="P2148" s="68"/>
      <c r="Q2148" s="71" t="s">
        <v>672</v>
      </c>
      <c r="R2148" s="71" t="s">
        <v>672</v>
      </c>
      <c r="S2148" s="68" t="s">
        <v>743</v>
      </c>
      <c r="T2148" s="60" t="s">
        <v>142</v>
      </c>
      <c r="U2148" s="71" t="s">
        <v>2493</v>
      </c>
      <c r="V2148" s="71" t="s">
        <v>2493</v>
      </c>
      <c r="W2148" s="71" t="str">
        <f>VLOOKUP(E2148,[1]基础数据实体梳理模板!$D$5:$E$156,2,0)</f>
        <v>cc_plan</v>
      </c>
      <c r="X2148" s="68" t="s">
        <v>2882</v>
      </c>
    </row>
    <row r="2149" spans="1:24" x14ac:dyDescent="0.25">
      <c r="A2149" s="66">
        <v>2146</v>
      </c>
      <c r="B2149" s="68" t="s">
        <v>138</v>
      </c>
      <c r="C2149" s="68" t="s">
        <v>111</v>
      </c>
      <c r="D2149" s="68" t="s">
        <v>112</v>
      </c>
      <c r="E2149" s="68" t="s">
        <v>505</v>
      </c>
      <c r="F2149" s="68"/>
      <c r="G2149" s="68" t="s">
        <v>2883</v>
      </c>
      <c r="H2149" s="68" t="s">
        <v>2884</v>
      </c>
      <c r="I2149" s="79" t="s">
        <v>2883</v>
      </c>
      <c r="J2149" s="79"/>
      <c r="K2149" s="79" t="s">
        <v>2883</v>
      </c>
      <c r="L2149" s="68"/>
      <c r="M2149" s="68"/>
      <c r="N2149" s="68"/>
      <c r="O2149" s="68"/>
      <c r="P2149" s="68"/>
      <c r="Q2149" s="71" t="s">
        <v>672</v>
      </c>
      <c r="R2149" s="71" t="s">
        <v>672</v>
      </c>
      <c r="S2149" s="68" t="s">
        <v>743</v>
      </c>
      <c r="T2149" s="60" t="s">
        <v>142</v>
      </c>
      <c r="U2149" s="71" t="s">
        <v>2493</v>
      </c>
      <c r="V2149" s="71" t="s">
        <v>2493</v>
      </c>
      <c r="W2149" s="71" t="str">
        <f>VLOOKUP(E2149,[1]基础数据实体梳理模板!$D$5:$E$156,2,0)</f>
        <v>cc_plan</v>
      </c>
      <c r="X2149" s="68" t="s">
        <v>2884</v>
      </c>
    </row>
    <row r="2150" spans="1:24" ht="47.25" x14ac:dyDescent="0.25">
      <c r="A2150" s="66">
        <v>2147</v>
      </c>
      <c r="B2150" s="68" t="s">
        <v>138</v>
      </c>
      <c r="C2150" s="68" t="s">
        <v>111</v>
      </c>
      <c r="D2150" s="68" t="s">
        <v>112</v>
      </c>
      <c r="E2150" s="68" t="s">
        <v>505</v>
      </c>
      <c r="F2150" s="68"/>
      <c r="G2150" s="68" t="s">
        <v>2885</v>
      </c>
      <c r="H2150" s="68" t="s">
        <v>2886</v>
      </c>
      <c r="I2150" s="79" t="s">
        <v>2885</v>
      </c>
      <c r="J2150" s="79"/>
      <c r="K2150" s="79" t="s">
        <v>2885</v>
      </c>
      <c r="L2150" s="68"/>
      <c r="M2150" s="68"/>
      <c r="N2150" s="68"/>
      <c r="O2150" s="68"/>
      <c r="P2150" s="68"/>
      <c r="Q2150" s="71" t="s">
        <v>672</v>
      </c>
      <c r="R2150" s="71" t="s">
        <v>672</v>
      </c>
      <c r="S2150" s="68" t="s">
        <v>743</v>
      </c>
      <c r="T2150" s="60" t="s">
        <v>142</v>
      </c>
      <c r="U2150" s="71" t="s">
        <v>2493</v>
      </c>
      <c r="V2150" s="71" t="s">
        <v>2493</v>
      </c>
      <c r="W2150" s="71" t="str">
        <f>VLOOKUP(E2150,[1]基础数据实体梳理模板!$D$5:$E$156,2,0)</f>
        <v>cc_plan</v>
      </c>
      <c r="X2150" s="68" t="s">
        <v>2886</v>
      </c>
    </row>
    <row r="2151" spans="1:24" ht="31.5" x14ac:dyDescent="0.25">
      <c r="A2151" s="66">
        <v>2148</v>
      </c>
      <c r="B2151" s="68" t="s">
        <v>138</v>
      </c>
      <c r="C2151" s="68" t="s">
        <v>111</v>
      </c>
      <c r="D2151" s="68" t="s">
        <v>112</v>
      </c>
      <c r="E2151" s="68" t="s">
        <v>505</v>
      </c>
      <c r="F2151" s="68"/>
      <c r="G2151" s="68" t="s">
        <v>2887</v>
      </c>
      <c r="H2151" s="68" t="s">
        <v>2888</v>
      </c>
      <c r="I2151" s="79" t="s">
        <v>2887</v>
      </c>
      <c r="J2151" s="79"/>
      <c r="K2151" s="79" t="s">
        <v>2887</v>
      </c>
      <c r="L2151" s="68"/>
      <c r="M2151" s="68"/>
      <c r="N2151" s="68"/>
      <c r="O2151" s="68"/>
      <c r="P2151" s="68"/>
      <c r="Q2151" s="71" t="s">
        <v>672</v>
      </c>
      <c r="R2151" s="71" t="s">
        <v>672</v>
      </c>
      <c r="S2151" s="68" t="s">
        <v>743</v>
      </c>
      <c r="T2151" s="60" t="s">
        <v>142</v>
      </c>
      <c r="U2151" s="71" t="s">
        <v>2493</v>
      </c>
      <c r="V2151" s="71" t="s">
        <v>2493</v>
      </c>
      <c r="W2151" s="71" t="str">
        <f>VLOOKUP(E2151,[1]基础数据实体梳理模板!$D$5:$E$156,2,0)</f>
        <v>cc_plan</v>
      </c>
      <c r="X2151" s="68" t="s">
        <v>2888</v>
      </c>
    </row>
    <row r="2152" spans="1:24" ht="63" x14ac:dyDescent="0.25">
      <c r="A2152" s="66">
        <v>2149</v>
      </c>
      <c r="B2152" s="68" t="s">
        <v>138</v>
      </c>
      <c r="C2152" s="68" t="s">
        <v>111</v>
      </c>
      <c r="D2152" s="68" t="s">
        <v>112</v>
      </c>
      <c r="E2152" s="68" t="s">
        <v>505</v>
      </c>
      <c r="F2152" s="68"/>
      <c r="G2152" s="68" t="s">
        <v>2889</v>
      </c>
      <c r="H2152" s="68" t="s">
        <v>2828</v>
      </c>
      <c r="I2152" s="79" t="s">
        <v>2889</v>
      </c>
      <c r="J2152" s="79"/>
      <c r="K2152" s="79" t="s">
        <v>2889</v>
      </c>
      <c r="L2152" s="68"/>
      <c r="M2152" s="68"/>
      <c r="N2152" s="68"/>
      <c r="O2152" s="68"/>
      <c r="P2152" s="68"/>
      <c r="Q2152" s="71" t="s">
        <v>672</v>
      </c>
      <c r="R2152" s="71" t="s">
        <v>672</v>
      </c>
      <c r="S2152" s="68" t="s">
        <v>743</v>
      </c>
      <c r="T2152" s="60" t="s">
        <v>142</v>
      </c>
      <c r="U2152" s="71" t="s">
        <v>2493</v>
      </c>
      <c r="V2152" s="71" t="s">
        <v>2493</v>
      </c>
      <c r="W2152" s="71" t="str">
        <f>VLOOKUP(E2152,[1]基础数据实体梳理模板!$D$5:$E$156,2,0)</f>
        <v>cc_plan</v>
      </c>
      <c r="X2152" s="68" t="s">
        <v>2828</v>
      </c>
    </row>
    <row r="2153" spans="1:24" ht="47.25" x14ac:dyDescent="0.25">
      <c r="A2153" s="66">
        <v>2150</v>
      </c>
      <c r="B2153" s="68" t="s">
        <v>138</v>
      </c>
      <c r="C2153" s="68" t="s">
        <v>111</v>
      </c>
      <c r="D2153" s="68" t="s">
        <v>112</v>
      </c>
      <c r="E2153" s="68" t="s">
        <v>505</v>
      </c>
      <c r="F2153" s="68"/>
      <c r="G2153" s="68" t="s">
        <v>2890</v>
      </c>
      <c r="H2153" s="68" t="s">
        <v>2891</v>
      </c>
      <c r="I2153" s="79" t="s">
        <v>2890</v>
      </c>
      <c r="J2153" s="79"/>
      <c r="K2153" s="79" t="s">
        <v>2890</v>
      </c>
      <c r="L2153" s="68"/>
      <c r="M2153" s="68"/>
      <c r="N2153" s="68"/>
      <c r="O2153" s="68"/>
      <c r="P2153" s="68"/>
      <c r="Q2153" s="71" t="s">
        <v>672</v>
      </c>
      <c r="R2153" s="71" t="s">
        <v>672</v>
      </c>
      <c r="S2153" s="68" t="s">
        <v>743</v>
      </c>
      <c r="T2153" s="60" t="s">
        <v>142</v>
      </c>
      <c r="U2153" s="71" t="s">
        <v>2493</v>
      </c>
      <c r="V2153" s="71" t="s">
        <v>2493</v>
      </c>
      <c r="W2153" s="71" t="str">
        <f>VLOOKUP(E2153,[1]基础数据实体梳理模板!$D$5:$E$156,2,0)</f>
        <v>cc_plan</v>
      </c>
      <c r="X2153" s="68" t="s">
        <v>2891</v>
      </c>
    </row>
    <row r="2154" spans="1:24" ht="31.5" x14ac:dyDescent="0.25">
      <c r="A2154" s="66">
        <v>2151</v>
      </c>
      <c r="B2154" s="68" t="s">
        <v>138</v>
      </c>
      <c r="C2154" s="68" t="s">
        <v>111</v>
      </c>
      <c r="D2154" s="68" t="s">
        <v>112</v>
      </c>
      <c r="E2154" s="68" t="s">
        <v>505</v>
      </c>
      <c r="F2154" s="68"/>
      <c r="G2154" s="68" t="s">
        <v>2892</v>
      </c>
      <c r="H2154" s="68" t="s">
        <v>2563</v>
      </c>
      <c r="I2154" s="79" t="s">
        <v>2892</v>
      </c>
      <c r="J2154" s="79"/>
      <c r="K2154" s="79" t="s">
        <v>2892</v>
      </c>
      <c r="L2154" s="68"/>
      <c r="M2154" s="68"/>
      <c r="N2154" s="68"/>
      <c r="O2154" s="68"/>
      <c r="P2154" s="68"/>
      <c r="Q2154" s="71" t="s">
        <v>672</v>
      </c>
      <c r="R2154" s="71" t="s">
        <v>672</v>
      </c>
      <c r="S2154" s="68" t="s">
        <v>743</v>
      </c>
      <c r="T2154" s="60" t="s">
        <v>142</v>
      </c>
      <c r="U2154" s="71" t="s">
        <v>2493</v>
      </c>
      <c r="V2154" s="71" t="s">
        <v>2493</v>
      </c>
      <c r="W2154" s="71" t="str">
        <f>VLOOKUP(E2154,[1]基础数据实体梳理模板!$D$5:$E$156,2,0)</f>
        <v>cc_plan</v>
      </c>
      <c r="X2154" s="68" t="s">
        <v>2563</v>
      </c>
    </row>
    <row r="2155" spans="1:24" x14ac:dyDescent="0.25">
      <c r="A2155" s="66">
        <v>2152</v>
      </c>
      <c r="B2155" s="68" t="s">
        <v>138</v>
      </c>
      <c r="C2155" s="68" t="s">
        <v>111</v>
      </c>
      <c r="D2155" s="68" t="s">
        <v>112</v>
      </c>
      <c r="E2155" s="68" t="s">
        <v>505</v>
      </c>
      <c r="F2155" s="68"/>
      <c r="G2155" s="68" t="s">
        <v>2727</v>
      </c>
      <c r="H2155" s="68" t="s">
        <v>2560</v>
      </c>
      <c r="I2155" s="79" t="s">
        <v>2727</v>
      </c>
      <c r="J2155" s="79"/>
      <c r="K2155" s="79" t="s">
        <v>2727</v>
      </c>
      <c r="L2155" s="68"/>
      <c r="M2155" s="68"/>
      <c r="N2155" s="68"/>
      <c r="O2155" s="68"/>
      <c r="P2155" s="68"/>
      <c r="Q2155" s="71" t="s">
        <v>672</v>
      </c>
      <c r="R2155" s="71" t="s">
        <v>672</v>
      </c>
      <c r="S2155" s="68" t="s">
        <v>2778</v>
      </c>
      <c r="T2155" s="60" t="s">
        <v>142</v>
      </c>
      <c r="U2155" s="71" t="s">
        <v>2493</v>
      </c>
      <c r="V2155" s="71" t="s">
        <v>2493</v>
      </c>
      <c r="W2155" s="71" t="str">
        <f>VLOOKUP(E2155,[1]基础数据实体梳理模板!$D$5:$E$156,2,0)</f>
        <v>cc_plan</v>
      </c>
      <c r="X2155" s="68" t="s">
        <v>2560</v>
      </c>
    </row>
    <row r="2156" spans="1:24" x14ac:dyDescent="0.25">
      <c r="A2156" s="66">
        <v>2153</v>
      </c>
      <c r="B2156" s="68" t="s">
        <v>138</v>
      </c>
      <c r="C2156" s="68" t="s">
        <v>111</v>
      </c>
      <c r="D2156" s="68" t="s">
        <v>112</v>
      </c>
      <c r="E2156" s="68" t="s">
        <v>505</v>
      </c>
      <c r="F2156" s="68"/>
      <c r="G2156" s="68" t="s">
        <v>1463</v>
      </c>
      <c r="H2156" s="68" t="s">
        <v>2893</v>
      </c>
      <c r="I2156" s="79" t="s">
        <v>1463</v>
      </c>
      <c r="J2156" s="79"/>
      <c r="K2156" s="79" t="s">
        <v>1463</v>
      </c>
      <c r="L2156" s="68"/>
      <c r="M2156" s="68"/>
      <c r="N2156" s="68"/>
      <c r="O2156" s="68"/>
      <c r="P2156" s="68"/>
      <c r="Q2156" s="71" t="s">
        <v>672</v>
      </c>
      <c r="R2156" s="71" t="s">
        <v>672</v>
      </c>
      <c r="S2156" s="68" t="s">
        <v>2778</v>
      </c>
      <c r="T2156" s="60" t="s">
        <v>142</v>
      </c>
      <c r="U2156" s="71" t="s">
        <v>2493</v>
      </c>
      <c r="V2156" s="71" t="s">
        <v>2493</v>
      </c>
      <c r="W2156" s="71" t="str">
        <f>VLOOKUP(E2156,[1]基础数据实体梳理模板!$D$5:$E$156,2,0)</f>
        <v>cc_plan</v>
      </c>
      <c r="X2156" s="68" t="s">
        <v>2893</v>
      </c>
    </row>
    <row r="2157" spans="1:24" x14ac:dyDescent="0.25">
      <c r="A2157" s="66">
        <v>2154</v>
      </c>
      <c r="B2157" s="68" t="s">
        <v>138</v>
      </c>
      <c r="C2157" s="68" t="s">
        <v>111</v>
      </c>
      <c r="D2157" s="68" t="s">
        <v>112</v>
      </c>
      <c r="E2157" s="68" t="s">
        <v>505</v>
      </c>
      <c r="F2157" s="68"/>
      <c r="G2157" s="68" t="s">
        <v>2894</v>
      </c>
      <c r="H2157" s="68" t="s">
        <v>1172</v>
      </c>
      <c r="I2157" s="79" t="s">
        <v>2894</v>
      </c>
      <c r="J2157" s="79"/>
      <c r="K2157" s="79" t="s">
        <v>2894</v>
      </c>
      <c r="L2157" s="68"/>
      <c r="M2157" s="68"/>
      <c r="N2157" s="68"/>
      <c r="O2157" s="68"/>
      <c r="P2157" s="68"/>
      <c r="Q2157" s="71" t="s">
        <v>672</v>
      </c>
      <c r="R2157" s="71" t="s">
        <v>672</v>
      </c>
      <c r="S2157" s="68" t="s">
        <v>2778</v>
      </c>
      <c r="T2157" s="60" t="s">
        <v>142</v>
      </c>
      <c r="U2157" s="71" t="s">
        <v>2493</v>
      </c>
      <c r="V2157" s="71" t="s">
        <v>2493</v>
      </c>
      <c r="W2157" s="71" t="str">
        <f>VLOOKUP(E2157,[1]基础数据实体梳理模板!$D$5:$E$156,2,0)</f>
        <v>cc_plan</v>
      </c>
      <c r="X2157" s="68" t="s">
        <v>1172</v>
      </c>
    </row>
    <row r="2158" spans="1:24" x14ac:dyDescent="0.25">
      <c r="A2158" s="66">
        <v>2155</v>
      </c>
      <c r="B2158" s="68" t="s">
        <v>138</v>
      </c>
      <c r="C2158" s="68" t="s">
        <v>111</v>
      </c>
      <c r="D2158" s="68" t="s">
        <v>112</v>
      </c>
      <c r="E2158" s="68" t="s">
        <v>505</v>
      </c>
      <c r="F2158" s="68"/>
      <c r="G2158" s="68" t="s">
        <v>781</v>
      </c>
      <c r="H2158" s="68" t="s">
        <v>1213</v>
      </c>
      <c r="I2158" s="79" t="s">
        <v>781</v>
      </c>
      <c r="J2158" s="79"/>
      <c r="K2158" s="79" t="s">
        <v>781</v>
      </c>
      <c r="L2158" s="68"/>
      <c r="M2158" s="68"/>
      <c r="N2158" s="68"/>
      <c r="O2158" s="68"/>
      <c r="P2158" s="68"/>
      <c r="Q2158" s="71" t="s">
        <v>672</v>
      </c>
      <c r="R2158" s="71" t="s">
        <v>672</v>
      </c>
      <c r="S2158" s="68" t="s">
        <v>2778</v>
      </c>
      <c r="T2158" s="60" t="s">
        <v>142</v>
      </c>
      <c r="U2158" s="71" t="s">
        <v>2493</v>
      </c>
      <c r="V2158" s="71" t="s">
        <v>2493</v>
      </c>
      <c r="W2158" s="71" t="str">
        <f>VLOOKUP(E2158,[1]基础数据实体梳理模板!$D$5:$E$156,2,0)</f>
        <v>cc_plan</v>
      </c>
      <c r="X2158" s="68" t="s">
        <v>1213</v>
      </c>
    </row>
    <row r="2159" spans="1:24" ht="47.25" x14ac:dyDescent="0.25">
      <c r="A2159" s="66">
        <v>2156</v>
      </c>
      <c r="B2159" s="68" t="s">
        <v>138</v>
      </c>
      <c r="C2159" s="68" t="s">
        <v>111</v>
      </c>
      <c r="D2159" s="68" t="s">
        <v>112</v>
      </c>
      <c r="E2159" s="68" t="s">
        <v>505</v>
      </c>
      <c r="F2159" s="68"/>
      <c r="G2159" s="68" t="s">
        <v>2895</v>
      </c>
      <c r="H2159" s="68" t="s">
        <v>2896</v>
      </c>
      <c r="I2159" s="79" t="s">
        <v>2895</v>
      </c>
      <c r="J2159" s="79"/>
      <c r="K2159" s="79" t="s">
        <v>2895</v>
      </c>
      <c r="L2159" s="68"/>
      <c r="M2159" s="68"/>
      <c r="N2159" s="68"/>
      <c r="O2159" s="68"/>
      <c r="P2159" s="68"/>
      <c r="Q2159" s="71" t="s">
        <v>672</v>
      </c>
      <c r="R2159" s="71" t="s">
        <v>672</v>
      </c>
      <c r="S2159" s="68" t="s">
        <v>743</v>
      </c>
      <c r="T2159" s="60" t="s">
        <v>142</v>
      </c>
      <c r="U2159" s="71" t="s">
        <v>2493</v>
      </c>
      <c r="V2159" s="71" t="s">
        <v>2493</v>
      </c>
      <c r="W2159" s="71" t="str">
        <f>VLOOKUP(E2159,[1]基础数据实体梳理模板!$D$5:$E$156,2,0)</f>
        <v>cc_plan</v>
      </c>
      <c r="X2159" s="68" t="s">
        <v>2896</v>
      </c>
    </row>
    <row r="2160" spans="1:24" ht="47.25" x14ac:dyDescent="0.25">
      <c r="A2160" s="66">
        <v>2157</v>
      </c>
      <c r="B2160" s="68" t="s">
        <v>138</v>
      </c>
      <c r="C2160" s="68" t="s">
        <v>111</v>
      </c>
      <c r="D2160" s="68" t="s">
        <v>112</v>
      </c>
      <c r="E2160" s="68" t="s">
        <v>505</v>
      </c>
      <c r="F2160" s="68"/>
      <c r="G2160" s="68" t="s">
        <v>2897</v>
      </c>
      <c r="H2160" s="68" t="s">
        <v>2898</v>
      </c>
      <c r="I2160" s="79" t="s">
        <v>2897</v>
      </c>
      <c r="J2160" s="79"/>
      <c r="K2160" s="79" t="s">
        <v>2897</v>
      </c>
      <c r="L2160" s="68"/>
      <c r="M2160" s="68"/>
      <c r="N2160" s="68"/>
      <c r="O2160" s="68"/>
      <c r="P2160" s="68"/>
      <c r="Q2160" s="71" t="s">
        <v>672</v>
      </c>
      <c r="R2160" s="71" t="s">
        <v>672</v>
      </c>
      <c r="S2160" s="68" t="s">
        <v>743</v>
      </c>
      <c r="T2160" s="60" t="s">
        <v>142</v>
      </c>
      <c r="U2160" s="71" t="s">
        <v>2493</v>
      </c>
      <c r="V2160" s="71" t="s">
        <v>2493</v>
      </c>
      <c r="W2160" s="71" t="str">
        <f>VLOOKUP(E2160,[1]基础数据实体梳理模板!$D$5:$E$156,2,0)</f>
        <v>cc_plan</v>
      </c>
      <c r="X2160" s="68" t="s">
        <v>2898</v>
      </c>
    </row>
    <row r="2161" spans="1:24" x14ac:dyDescent="0.25">
      <c r="A2161" s="66">
        <v>2158</v>
      </c>
      <c r="B2161" s="68" t="s">
        <v>138</v>
      </c>
      <c r="C2161" s="68" t="s">
        <v>111</v>
      </c>
      <c r="D2161" s="68" t="s">
        <v>112</v>
      </c>
      <c r="E2161" s="68" t="s">
        <v>505</v>
      </c>
      <c r="F2161" s="68"/>
      <c r="G2161" s="68" t="s">
        <v>2899</v>
      </c>
      <c r="H2161" s="68" t="s">
        <v>2501</v>
      </c>
      <c r="I2161" s="79" t="s">
        <v>2899</v>
      </c>
      <c r="J2161" s="79"/>
      <c r="K2161" s="79" t="s">
        <v>2899</v>
      </c>
      <c r="L2161" s="68"/>
      <c r="M2161" s="68"/>
      <c r="N2161" s="68"/>
      <c r="O2161" s="68"/>
      <c r="P2161" s="68"/>
      <c r="Q2161" s="71" t="s">
        <v>672</v>
      </c>
      <c r="R2161" s="71" t="s">
        <v>672</v>
      </c>
      <c r="S2161" s="68" t="s">
        <v>743</v>
      </c>
      <c r="T2161" s="60" t="s">
        <v>142</v>
      </c>
      <c r="U2161" s="71" t="s">
        <v>2493</v>
      </c>
      <c r="V2161" s="71" t="s">
        <v>2493</v>
      </c>
      <c r="W2161" s="71" t="str">
        <f>VLOOKUP(E2161,[1]基础数据实体梳理模板!$D$5:$E$156,2,0)</f>
        <v>cc_plan</v>
      </c>
      <c r="X2161" s="68" t="s">
        <v>2501</v>
      </c>
    </row>
    <row r="2162" spans="1:24" ht="47.25" x14ac:dyDescent="0.25">
      <c r="A2162" s="66">
        <v>2159</v>
      </c>
      <c r="B2162" s="68" t="s">
        <v>138</v>
      </c>
      <c r="C2162" s="68" t="s">
        <v>111</v>
      </c>
      <c r="D2162" s="68" t="s">
        <v>112</v>
      </c>
      <c r="E2162" s="68" t="s">
        <v>505</v>
      </c>
      <c r="F2162" s="68"/>
      <c r="G2162" s="68" t="s">
        <v>2900</v>
      </c>
      <c r="H2162" s="68" t="s">
        <v>2901</v>
      </c>
      <c r="I2162" s="79" t="s">
        <v>2900</v>
      </c>
      <c r="J2162" s="79"/>
      <c r="K2162" s="79" t="s">
        <v>2900</v>
      </c>
      <c r="L2162" s="68"/>
      <c r="M2162" s="68"/>
      <c r="N2162" s="68"/>
      <c r="O2162" s="68"/>
      <c r="P2162" s="68"/>
      <c r="Q2162" s="71" t="s">
        <v>672</v>
      </c>
      <c r="R2162" s="71" t="s">
        <v>672</v>
      </c>
      <c r="S2162" s="68" t="s">
        <v>743</v>
      </c>
      <c r="T2162" s="60" t="s">
        <v>142</v>
      </c>
      <c r="U2162" s="71" t="s">
        <v>2493</v>
      </c>
      <c r="V2162" s="71" t="s">
        <v>2493</v>
      </c>
      <c r="W2162" s="71" t="str">
        <f>VLOOKUP(E2162,[1]基础数据实体梳理模板!$D$5:$E$156,2,0)</f>
        <v>cc_plan</v>
      </c>
      <c r="X2162" s="68" t="s">
        <v>2901</v>
      </c>
    </row>
    <row r="2163" spans="1:24" ht="63" x14ac:dyDescent="0.25">
      <c r="A2163" s="66">
        <v>2160</v>
      </c>
      <c r="B2163" s="68" t="s">
        <v>138</v>
      </c>
      <c r="C2163" s="68" t="s">
        <v>111</v>
      </c>
      <c r="D2163" s="68" t="s">
        <v>112</v>
      </c>
      <c r="E2163" s="68" t="s">
        <v>505</v>
      </c>
      <c r="F2163" s="68"/>
      <c r="G2163" s="68" t="s">
        <v>2833</v>
      </c>
      <c r="H2163" s="68" t="s">
        <v>2834</v>
      </c>
      <c r="I2163" s="79" t="s">
        <v>2833</v>
      </c>
      <c r="J2163" s="79"/>
      <c r="K2163" s="79" t="s">
        <v>2833</v>
      </c>
      <c r="L2163" s="68"/>
      <c r="M2163" s="68"/>
      <c r="N2163" s="68"/>
      <c r="O2163" s="68"/>
      <c r="P2163" s="68"/>
      <c r="Q2163" s="71" t="s">
        <v>672</v>
      </c>
      <c r="R2163" s="71" t="s">
        <v>672</v>
      </c>
      <c r="S2163" s="68" t="s">
        <v>743</v>
      </c>
      <c r="T2163" s="60" t="s">
        <v>142</v>
      </c>
      <c r="U2163" s="71" t="s">
        <v>2493</v>
      </c>
      <c r="V2163" s="71" t="s">
        <v>2493</v>
      </c>
      <c r="W2163" s="71" t="str">
        <f>VLOOKUP(E2163,[1]基础数据实体梳理模板!$D$5:$E$156,2,0)</f>
        <v>cc_plan</v>
      </c>
      <c r="X2163" s="68" t="s">
        <v>2834</v>
      </c>
    </row>
    <row r="2164" spans="1:24" x14ac:dyDescent="0.25">
      <c r="A2164" s="66">
        <v>2161</v>
      </c>
      <c r="B2164" s="68" t="s">
        <v>138</v>
      </c>
      <c r="C2164" s="68" t="s">
        <v>111</v>
      </c>
      <c r="D2164" s="68" t="s">
        <v>112</v>
      </c>
      <c r="E2164" s="68" t="s">
        <v>508</v>
      </c>
      <c r="F2164" s="68"/>
      <c r="G2164" s="68" t="s">
        <v>2902</v>
      </c>
      <c r="H2164" s="68" t="s">
        <v>2903</v>
      </c>
      <c r="I2164" s="79" t="s">
        <v>2902</v>
      </c>
      <c r="J2164" s="79"/>
      <c r="K2164" s="79" t="s">
        <v>2902</v>
      </c>
      <c r="L2164" s="68"/>
      <c r="M2164" s="68"/>
      <c r="N2164" s="68"/>
      <c r="O2164" s="68"/>
      <c r="P2164" s="68"/>
      <c r="Q2164" s="71" t="s">
        <v>672</v>
      </c>
      <c r="R2164" s="71" t="s">
        <v>672</v>
      </c>
      <c r="S2164" s="68" t="s">
        <v>2775</v>
      </c>
      <c r="T2164" s="60" t="s">
        <v>142</v>
      </c>
      <c r="U2164" s="71" t="s">
        <v>2493</v>
      </c>
      <c r="V2164" s="71" t="s">
        <v>2493</v>
      </c>
      <c r="W2164" s="71" t="str">
        <f>VLOOKUP(E2164,[1]基础数据实体梳理模板!$D$5:$E$156,2,0)</f>
        <v>cc_plan_floor</v>
      </c>
      <c r="X2164" s="68" t="s">
        <v>2903</v>
      </c>
    </row>
    <row r="2165" spans="1:24" x14ac:dyDescent="0.25">
      <c r="A2165" s="66">
        <v>2162</v>
      </c>
      <c r="B2165" s="68" t="s">
        <v>138</v>
      </c>
      <c r="C2165" s="68" t="s">
        <v>111</v>
      </c>
      <c r="D2165" s="68" t="s">
        <v>112</v>
      </c>
      <c r="E2165" s="68" t="s">
        <v>508</v>
      </c>
      <c r="F2165" s="68"/>
      <c r="G2165" s="68" t="s">
        <v>2904</v>
      </c>
      <c r="H2165" s="68" t="s">
        <v>2905</v>
      </c>
      <c r="I2165" s="79" t="s">
        <v>2904</v>
      </c>
      <c r="J2165" s="79"/>
      <c r="K2165" s="79" t="s">
        <v>2904</v>
      </c>
      <c r="L2165" s="68"/>
      <c r="M2165" s="68"/>
      <c r="N2165" s="68"/>
      <c r="O2165" s="68"/>
      <c r="P2165" s="68"/>
      <c r="Q2165" s="71" t="s">
        <v>672</v>
      </c>
      <c r="R2165" s="71" t="s">
        <v>672</v>
      </c>
      <c r="S2165" s="68" t="s">
        <v>743</v>
      </c>
      <c r="T2165" s="60" t="s">
        <v>142</v>
      </c>
      <c r="U2165" s="71" t="s">
        <v>2493</v>
      </c>
      <c r="V2165" s="71" t="s">
        <v>2493</v>
      </c>
      <c r="W2165" s="71" t="str">
        <f>VLOOKUP(E2165,[1]基础数据实体梳理模板!$D$5:$E$156,2,0)</f>
        <v>cc_plan_floor</v>
      </c>
      <c r="X2165" s="68" t="s">
        <v>2905</v>
      </c>
    </row>
    <row r="2166" spans="1:24" x14ac:dyDescent="0.25">
      <c r="A2166" s="66">
        <v>2163</v>
      </c>
      <c r="B2166" s="68" t="s">
        <v>138</v>
      </c>
      <c r="C2166" s="68" t="s">
        <v>111</v>
      </c>
      <c r="D2166" s="68" t="s">
        <v>112</v>
      </c>
      <c r="E2166" s="68" t="s">
        <v>508</v>
      </c>
      <c r="F2166" s="68"/>
      <c r="G2166" s="68" t="s">
        <v>2906</v>
      </c>
      <c r="H2166" s="68" t="s">
        <v>2907</v>
      </c>
      <c r="I2166" s="79" t="s">
        <v>2906</v>
      </c>
      <c r="J2166" s="79"/>
      <c r="K2166" s="79" t="s">
        <v>2906</v>
      </c>
      <c r="L2166" s="68"/>
      <c r="M2166" s="68"/>
      <c r="N2166" s="68"/>
      <c r="O2166" s="68"/>
      <c r="P2166" s="68"/>
      <c r="Q2166" s="71" t="s">
        <v>672</v>
      </c>
      <c r="R2166" s="71" t="s">
        <v>672</v>
      </c>
      <c r="S2166" s="68" t="s">
        <v>2778</v>
      </c>
      <c r="T2166" s="60" t="s">
        <v>142</v>
      </c>
      <c r="U2166" s="71" t="s">
        <v>2493</v>
      </c>
      <c r="V2166" s="71" t="s">
        <v>2493</v>
      </c>
      <c r="W2166" s="71" t="str">
        <f>VLOOKUP(E2166,[1]基础数据实体梳理模板!$D$5:$E$156,2,0)</f>
        <v>cc_plan_floor</v>
      </c>
      <c r="X2166" s="68" t="s">
        <v>2907</v>
      </c>
    </row>
    <row r="2167" spans="1:24" x14ac:dyDescent="0.25">
      <c r="A2167" s="66">
        <v>2164</v>
      </c>
      <c r="B2167" s="68" t="s">
        <v>138</v>
      </c>
      <c r="C2167" s="68" t="s">
        <v>111</v>
      </c>
      <c r="D2167" s="68" t="s">
        <v>112</v>
      </c>
      <c r="E2167" s="68" t="s">
        <v>508</v>
      </c>
      <c r="F2167" s="68"/>
      <c r="G2167" s="68" t="s">
        <v>2908</v>
      </c>
      <c r="H2167" s="68" t="s">
        <v>2909</v>
      </c>
      <c r="I2167" s="79" t="s">
        <v>2908</v>
      </c>
      <c r="J2167" s="79"/>
      <c r="K2167" s="79" t="s">
        <v>2908</v>
      </c>
      <c r="L2167" s="68"/>
      <c r="M2167" s="68"/>
      <c r="N2167" s="68"/>
      <c r="O2167" s="68"/>
      <c r="P2167" s="68"/>
      <c r="Q2167" s="71" t="s">
        <v>672</v>
      </c>
      <c r="R2167" s="71" t="s">
        <v>672</v>
      </c>
      <c r="S2167" s="68" t="s">
        <v>2778</v>
      </c>
      <c r="T2167" s="60" t="s">
        <v>142</v>
      </c>
      <c r="U2167" s="71" t="s">
        <v>2493</v>
      </c>
      <c r="V2167" s="71" t="s">
        <v>2493</v>
      </c>
      <c r="W2167" s="71" t="str">
        <f>VLOOKUP(E2167,[1]基础数据实体梳理模板!$D$5:$E$156,2,0)</f>
        <v>cc_plan_floor</v>
      </c>
      <c r="X2167" s="68" t="s">
        <v>2909</v>
      </c>
    </row>
    <row r="2168" spans="1:24" x14ac:dyDescent="0.25">
      <c r="A2168" s="66">
        <v>2165</v>
      </c>
      <c r="B2168" s="68" t="s">
        <v>138</v>
      </c>
      <c r="C2168" s="68" t="s">
        <v>111</v>
      </c>
      <c r="D2168" s="68" t="s">
        <v>112</v>
      </c>
      <c r="E2168" s="68" t="s">
        <v>508</v>
      </c>
      <c r="F2168" s="68"/>
      <c r="G2168" s="68" t="s">
        <v>2910</v>
      </c>
      <c r="H2168" s="68" t="s">
        <v>2911</v>
      </c>
      <c r="I2168" s="79" t="s">
        <v>2910</v>
      </c>
      <c r="J2168" s="79"/>
      <c r="K2168" s="79" t="s">
        <v>2910</v>
      </c>
      <c r="L2168" s="68"/>
      <c r="M2168" s="68"/>
      <c r="N2168" s="68"/>
      <c r="O2168" s="68"/>
      <c r="P2168" s="68"/>
      <c r="Q2168" s="71" t="s">
        <v>672</v>
      </c>
      <c r="R2168" s="71" t="s">
        <v>672</v>
      </c>
      <c r="S2168" s="68" t="s">
        <v>2778</v>
      </c>
      <c r="T2168" s="60" t="s">
        <v>142</v>
      </c>
      <c r="U2168" s="71" t="s">
        <v>2493</v>
      </c>
      <c r="V2168" s="71" t="s">
        <v>2493</v>
      </c>
      <c r="W2168" s="71" t="str">
        <f>VLOOKUP(E2168,[1]基础数据实体梳理模板!$D$5:$E$156,2,0)</f>
        <v>cc_plan_floor</v>
      </c>
      <c r="X2168" s="68" t="s">
        <v>2911</v>
      </c>
    </row>
    <row r="2169" spans="1:24" x14ac:dyDescent="0.25">
      <c r="A2169" s="66">
        <v>2166</v>
      </c>
      <c r="B2169" s="68" t="s">
        <v>138</v>
      </c>
      <c r="C2169" s="68" t="s">
        <v>111</v>
      </c>
      <c r="D2169" s="68" t="s">
        <v>112</v>
      </c>
      <c r="E2169" s="68" t="s">
        <v>508</v>
      </c>
      <c r="F2169" s="68"/>
      <c r="G2169" s="68" t="s">
        <v>2912</v>
      </c>
      <c r="H2169" s="68" t="s">
        <v>2576</v>
      </c>
      <c r="I2169" s="79" t="s">
        <v>2912</v>
      </c>
      <c r="J2169" s="79"/>
      <c r="K2169" s="79" t="s">
        <v>2912</v>
      </c>
      <c r="L2169" s="68"/>
      <c r="M2169" s="68"/>
      <c r="N2169" s="68"/>
      <c r="O2169" s="68"/>
      <c r="P2169" s="68"/>
      <c r="Q2169" s="71" t="s">
        <v>672</v>
      </c>
      <c r="R2169" s="71" t="s">
        <v>672</v>
      </c>
      <c r="S2169" s="68" t="s">
        <v>1190</v>
      </c>
      <c r="T2169" s="60" t="s">
        <v>142</v>
      </c>
      <c r="U2169" s="71" t="s">
        <v>2493</v>
      </c>
      <c r="V2169" s="71" t="s">
        <v>2493</v>
      </c>
      <c r="W2169" s="71" t="str">
        <f>VLOOKUP(E2169,[1]基础数据实体梳理模板!$D$5:$E$156,2,0)</f>
        <v>cc_plan_floor</v>
      </c>
      <c r="X2169" s="68" t="s">
        <v>2576</v>
      </c>
    </row>
    <row r="2170" spans="1:24" x14ac:dyDescent="0.25">
      <c r="A2170" s="66">
        <v>2167</v>
      </c>
      <c r="B2170" s="68" t="s">
        <v>138</v>
      </c>
      <c r="C2170" s="68" t="s">
        <v>111</v>
      </c>
      <c r="D2170" s="68" t="s">
        <v>112</v>
      </c>
      <c r="E2170" s="68" t="s">
        <v>508</v>
      </c>
      <c r="F2170" s="68"/>
      <c r="G2170" s="68" t="s">
        <v>2913</v>
      </c>
      <c r="H2170" s="68" t="s">
        <v>2578</v>
      </c>
      <c r="I2170" s="79" t="s">
        <v>2913</v>
      </c>
      <c r="J2170" s="79"/>
      <c r="K2170" s="79" t="s">
        <v>2913</v>
      </c>
      <c r="L2170" s="68"/>
      <c r="M2170" s="68"/>
      <c r="N2170" s="68"/>
      <c r="O2170" s="68"/>
      <c r="P2170" s="68"/>
      <c r="Q2170" s="71" t="s">
        <v>672</v>
      </c>
      <c r="R2170" s="71" t="s">
        <v>672</v>
      </c>
      <c r="S2170" s="68" t="s">
        <v>1190</v>
      </c>
      <c r="T2170" s="60" t="s">
        <v>142</v>
      </c>
      <c r="U2170" s="71" t="s">
        <v>2493</v>
      </c>
      <c r="V2170" s="71" t="s">
        <v>2493</v>
      </c>
      <c r="W2170" s="71" t="str">
        <f>VLOOKUP(E2170,[1]基础数据实体梳理模板!$D$5:$E$156,2,0)</f>
        <v>cc_plan_floor</v>
      </c>
      <c r="X2170" s="68" t="s">
        <v>2578</v>
      </c>
    </row>
    <row r="2171" spans="1:24" x14ac:dyDescent="0.25">
      <c r="A2171" s="66">
        <v>2168</v>
      </c>
      <c r="B2171" s="68" t="s">
        <v>138</v>
      </c>
      <c r="C2171" s="68" t="s">
        <v>111</v>
      </c>
      <c r="D2171" s="68" t="s">
        <v>112</v>
      </c>
      <c r="E2171" s="68" t="s">
        <v>508</v>
      </c>
      <c r="F2171" s="68"/>
      <c r="G2171" s="68" t="s">
        <v>2914</v>
      </c>
      <c r="H2171" s="68" t="s">
        <v>2580</v>
      </c>
      <c r="I2171" s="79" t="s">
        <v>2914</v>
      </c>
      <c r="J2171" s="79"/>
      <c r="K2171" s="79" t="s">
        <v>2914</v>
      </c>
      <c r="L2171" s="68"/>
      <c r="M2171" s="68"/>
      <c r="N2171" s="68"/>
      <c r="O2171" s="68"/>
      <c r="P2171" s="68"/>
      <c r="Q2171" s="71" t="s">
        <v>672</v>
      </c>
      <c r="R2171" s="71" t="s">
        <v>672</v>
      </c>
      <c r="S2171" s="68" t="s">
        <v>1190</v>
      </c>
      <c r="T2171" s="60" t="s">
        <v>142</v>
      </c>
      <c r="U2171" s="71" t="s">
        <v>2493</v>
      </c>
      <c r="V2171" s="71" t="s">
        <v>2493</v>
      </c>
      <c r="W2171" s="71" t="str">
        <f>VLOOKUP(E2171,[1]基础数据实体梳理模板!$D$5:$E$156,2,0)</f>
        <v>cc_plan_floor</v>
      </c>
      <c r="X2171" s="68" t="s">
        <v>2580</v>
      </c>
    </row>
    <row r="2172" spans="1:24" x14ac:dyDescent="0.25">
      <c r="A2172" s="66">
        <v>2169</v>
      </c>
      <c r="B2172" s="68" t="s">
        <v>138</v>
      </c>
      <c r="C2172" s="68" t="s">
        <v>111</v>
      </c>
      <c r="D2172" s="68" t="s">
        <v>112</v>
      </c>
      <c r="E2172" s="68" t="s">
        <v>508</v>
      </c>
      <c r="F2172" s="68"/>
      <c r="G2172" s="68" t="s">
        <v>2915</v>
      </c>
      <c r="H2172" s="68" t="s">
        <v>2582</v>
      </c>
      <c r="I2172" s="79" t="s">
        <v>2915</v>
      </c>
      <c r="J2172" s="79"/>
      <c r="K2172" s="79" t="s">
        <v>2915</v>
      </c>
      <c r="L2172" s="68"/>
      <c r="M2172" s="68"/>
      <c r="N2172" s="68"/>
      <c r="O2172" s="68"/>
      <c r="P2172" s="68"/>
      <c r="Q2172" s="71" t="s">
        <v>672</v>
      </c>
      <c r="R2172" s="71" t="s">
        <v>672</v>
      </c>
      <c r="S2172" s="68" t="s">
        <v>1190</v>
      </c>
      <c r="T2172" s="60" t="s">
        <v>142</v>
      </c>
      <c r="U2172" s="71" t="s">
        <v>2493</v>
      </c>
      <c r="V2172" s="71" t="s">
        <v>2493</v>
      </c>
      <c r="W2172" s="71" t="str">
        <f>VLOOKUP(E2172,[1]基础数据实体梳理模板!$D$5:$E$156,2,0)</f>
        <v>cc_plan_floor</v>
      </c>
      <c r="X2172" s="68" t="s">
        <v>2582</v>
      </c>
    </row>
    <row r="2173" spans="1:24" x14ac:dyDescent="0.25">
      <c r="A2173" s="66">
        <v>2170</v>
      </c>
      <c r="B2173" s="68" t="s">
        <v>138</v>
      </c>
      <c r="C2173" s="68" t="s">
        <v>111</v>
      </c>
      <c r="D2173" s="68" t="s">
        <v>112</v>
      </c>
      <c r="E2173" s="68" t="s">
        <v>508</v>
      </c>
      <c r="F2173" s="68"/>
      <c r="G2173" s="68" t="s">
        <v>2916</v>
      </c>
      <c r="H2173" s="68" t="s">
        <v>2876</v>
      </c>
      <c r="I2173" s="79" t="s">
        <v>2916</v>
      </c>
      <c r="J2173" s="79"/>
      <c r="K2173" s="79" t="s">
        <v>2916</v>
      </c>
      <c r="L2173" s="68"/>
      <c r="M2173" s="68"/>
      <c r="N2173" s="68"/>
      <c r="O2173" s="68"/>
      <c r="P2173" s="68"/>
      <c r="Q2173" s="71" t="s">
        <v>672</v>
      </c>
      <c r="R2173" s="71" t="s">
        <v>672</v>
      </c>
      <c r="S2173" s="68" t="s">
        <v>2778</v>
      </c>
      <c r="T2173" s="60" t="s">
        <v>142</v>
      </c>
      <c r="U2173" s="71" t="s">
        <v>2493</v>
      </c>
      <c r="V2173" s="71" t="s">
        <v>2493</v>
      </c>
      <c r="W2173" s="71" t="str">
        <f>VLOOKUP(E2173,[1]基础数据实体梳理模板!$D$5:$E$156,2,0)</f>
        <v>cc_plan_floor</v>
      </c>
      <c r="X2173" s="68" t="s">
        <v>2876</v>
      </c>
    </row>
    <row r="2174" spans="1:24" ht="31.5" x14ac:dyDescent="0.25">
      <c r="A2174" s="66">
        <v>2171</v>
      </c>
      <c r="B2174" s="68" t="s">
        <v>138</v>
      </c>
      <c r="C2174" s="68" t="s">
        <v>111</v>
      </c>
      <c r="D2174" s="68" t="s">
        <v>112</v>
      </c>
      <c r="E2174" s="68" t="s">
        <v>508</v>
      </c>
      <c r="F2174" s="68"/>
      <c r="G2174" s="68" t="s">
        <v>2917</v>
      </c>
      <c r="H2174" s="68" t="s">
        <v>2878</v>
      </c>
      <c r="I2174" s="79" t="s">
        <v>2917</v>
      </c>
      <c r="J2174" s="79"/>
      <c r="K2174" s="79" t="s">
        <v>2917</v>
      </c>
      <c r="L2174" s="68"/>
      <c r="M2174" s="68"/>
      <c r="N2174" s="68"/>
      <c r="O2174" s="68"/>
      <c r="P2174" s="68"/>
      <c r="Q2174" s="71" t="s">
        <v>672</v>
      </c>
      <c r="R2174" s="71" t="s">
        <v>672</v>
      </c>
      <c r="S2174" s="68" t="s">
        <v>2778</v>
      </c>
      <c r="T2174" s="60" t="s">
        <v>142</v>
      </c>
      <c r="U2174" s="71" t="s">
        <v>2493</v>
      </c>
      <c r="V2174" s="71" t="s">
        <v>2493</v>
      </c>
      <c r="W2174" s="71" t="str">
        <f>VLOOKUP(E2174,[1]基础数据实体梳理模板!$D$5:$E$156,2,0)</f>
        <v>cc_plan_floor</v>
      </c>
      <c r="X2174" s="68" t="s">
        <v>2878</v>
      </c>
    </row>
    <row r="2175" spans="1:24" ht="31.5" x14ac:dyDescent="0.25">
      <c r="A2175" s="66">
        <v>2172</v>
      </c>
      <c r="B2175" s="68" t="s">
        <v>138</v>
      </c>
      <c r="C2175" s="68" t="s">
        <v>111</v>
      </c>
      <c r="D2175" s="68" t="s">
        <v>112</v>
      </c>
      <c r="E2175" s="68" t="s">
        <v>508</v>
      </c>
      <c r="F2175" s="68"/>
      <c r="G2175" s="68" t="s">
        <v>2918</v>
      </c>
      <c r="H2175" s="68" t="s">
        <v>2919</v>
      </c>
      <c r="I2175" s="79" t="s">
        <v>2918</v>
      </c>
      <c r="J2175" s="79"/>
      <c r="K2175" s="79" t="s">
        <v>2918</v>
      </c>
      <c r="L2175" s="68"/>
      <c r="M2175" s="68"/>
      <c r="N2175" s="68"/>
      <c r="O2175" s="68"/>
      <c r="P2175" s="68"/>
      <c r="Q2175" s="71" t="s">
        <v>672</v>
      </c>
      <c r="R2175" s="71" t="s">
        <v>672</v>
      </c>
      <c r="S2175" s="68" t="s">
        <v>743</v>
      </c>
      <c r="T2175" s="60" t="s">
        <v>142</v>
      </c>
      <c r="U2175" s="71" t="s">
        <v>2493</v>
      </c>
      <c r="V2175" s="71" t="s">
        <v>2493</v>
      </c>
      <c r="W2175" s="71" t="str">
        <f>VLOOKUP(E2175,[1]基础数据实体梳理模板!$D$5:$E$156,2,0)</f>
        <v>cc_plan_floor</v>
      </c>
      <c r="X2175" s="68" t="s">
        <v>2919</v>
      </c>
    </row>
    <row r="2176" spans="1:24" ht="31.5" x14ac:dyDescent="0.25">
      <c r="A2176" s="66">
        <v>2173</v>
      </c>
      <c r="B2176" s="68" t="s">
        <v>138</v>
      </c>
      <c r="C2176" s="68" t="s">
        <v>111</v>
      </c>
      <c r="D2176" s="68" t="s">
        <v>112</v>
      </c>
      <c r="E2176" s="68" t="s">
        <v>508</v>
      </c>
      <c r="F2176" s="68"/>
      <c r="G2176" s="68" t="s">
        <v>2920</v>
      </c>
      <c r="H2176" s="68" t="s">
        <v>2842</v>
      </c>
      <c r="I2176" s="79" t="s">
        <v>2920</v>
      </c>
      <c r="J2176" s="79"/>
      <c r="K2176" s="79" t="s">
        <v>2920</v>
      </c>
      <c r="L2176" s="68"/>
      <c r="M2176" s="68"/>
      <c r="N2176" s="68"/>
      <c r="O2176" s="68"/>
      <c r="P2176" s="68"/>
      <c r="Q2176" s="71" t="s">
        <v>672</v>
      </c>
      <c r="R2176" s="71" t="s">
        <v>672</v>
      </c>
      <c r="S2176" s="68" t="s">
        <v>2778</v>
      </c>
      <c r="T2176" s="60" t="s">
        <v>142</v>
      </c>
      <c r="U2176" s="71" t="s">
        <v>2493</v>
      </c>
      <c r="V2176" s="71" t="s">
        <v>2493</v>
      </c>
      <c r="W2176" s="71" t="str">
        <f>VLOOKUP(E2176,[1]基础数据实体梳理模板!$D$5:$E$156,2,0)</f>
        <v>cc_plan_floor</v>
      </c>
      <c r="X2176" s="68" t="s">
        <v>2842</v>
      </c>
    </row>
    <row r="2177" spans="1:24" ht="31.5" x14ac:dyDescent="0.25">
      <c r="A2177" s="66">
        <v>2174</v>
      </c>
      <c r="B2177" s="68" t="s">
        <v>138</v>
      </c>
      <c r="C2177" s="68" t="s">
        <v>111</v>
      </c>
      <c r="D2177" s="68" t="s">
        <v>112</v>
      </c>
      <c r="E2177" s="68" t="s">
        <v>508</v>
      </c>
      <c r="F2177" s="68"/>
      <c r="G2177" s="68" t="s">
        <v>2921</v>
      </c>
      <c r="H2177" s="68" t="s">
        <v>2840</v>
      </c>
      <c r="I2177" s="79" t="s">
        <v>2921</v>
      </c>
      <c r="J2177" s="79"/>
      <c r="K2177" s="79" t="s">
        <v>2921</v>
      </c>
      <c r="L2177" s="68"/>
      <c r="M2177" s="68"/>
      <c r="N2177" s="68"/>
      <c r="O2177" s="68"/>
      <c r="P2177" s="68"/>
      <c r="Q2177" s="71" t="s">
        <v>672</v>
      </c>
      <c r="R2177" s="71" t="s">
        <v>672</v>
      </c>
      <c r="S2177" s="68" t="s">
        <v>2778</v>
      </c>
      <c r="T2177" s="60" t="s">
        <v>142</v>
      </c>
      <c r="U2177" s="71" t="s">
        <v>2493</v>
      </c>
      <c r="V2177" s="71" t="s">
        <v>2493</v>
      </c>
      <c r="W2177" s="71" t="str">
        <f>VLOOKUP(E2177,[1]基础数据实体梳理模板!$D$5:$E$156,2,0)</f>
        <v>cc_plan_floor</v>
      </c>
      <c r="X2177" s="68" t="s">
        <v>2840</v>
      </c>
    </row>
    <row r="2178" spans="1:24" ht="31.5" x14ac:dyDescent="0.25">
      <c r="A2178" s="66">
        <v>2175</v>
      </c>
      <c r="B2178" s="68" t="s">
        <v>138</v>
      </c>
      <c r="C2178" s="68" t="s">
        <v>111</v>
      </c>
      <c r="D2178" s="68" t="s">
        <v>112</v>
      </c>
      <c r="E2178" s="68" t="s">
        <v>508</v>
      </c>
      <c r="F2178" s="68"/>
      <c r="G2178" s="68" t="s">
        <v>2922</v>
      </c>
      <c r="H2178" s="68" t="s">
        <v>2838</v>
      </c>
      <c r="I2178" s="79" t="s">
        <v>2922</v>
      </c>
      <c r="J2178" s="79"/>
      <c r="K2178" s="79" t="s">
        <v>2922</v>
      </c>
      <c r="L2178" s="68"/>
      <c r="M2178" s="68"/>
      <c r="N2178" s="68"/>
      <c r="O2178" s="68"/>
      <c r="P2178" s="68"/>
      <c r="Q2178" s="71" t="s">
        <v>672</v>
      </c>
      <c r="R2178" s="71" t="s">
        <v>672</v>
      </c>
      <c r="S2178" s="68" t="s">
        <v>743</v>
      </c>
      <c r="T2178" s="60" t="s">
        <v>142</v>
      </c>
      <c r="U2178" s="71" t="s">
        <v>2493</v>
      </c>
      <c r="V2178" s="71" t="s">
        <v>2493</v>
      </c>
      <c r="W2178" s="71" t="str">
        <f>VLOOKUP(E2178,[1]基础数据实体梳理模板!$D$5:$E$156,2,0)</f>
        <v>cc_plan_floor</v>
      </c>
      <c r="X2178" s="68" t="s">
        <v>2838</v>
      </c>
    </row>
    <row r="2179" spans="1:24" x14ac:dyDescent="0.25">
      <c r="A2179" s="66">
        <v>2176</v>
      </c>
      <c r="B2179" s="68" t="s">
        <v>138</v>
      </c>
      <c r="C2179" s="68" t="s">
        <v>111</v>
      </c>
      <c r="D2179" s="68" t="s">
        <v>112</v>
      </c>
      <c r="E2179" s="68" t="s">
        <v>508</v>
      </c>
      <c r="F2179" s="68"/>
      <c r="G2179" s="68" t="s">
        <v>2923</v>
      </c>
      <c r="H2179" s="68" t="s">
        <v>2566</v>
      </c>
      <c r="I2179" s="79" t="s">
        <v>2923</v>
      </c>
      <c r="J2179" s="79"/>
      <c r="K2179" s="79" t="s">
        <v>2923</v>
      </c>
      <c r="L2179" s="68"/>
      <c r="M2179" s="68"/>
      <c r="N2179" s="68"/>
      <c r="O2179" s="68"/>
      <c r="P2179" s="68"/>
      <c r="Q2179" s="71" t="s">
        <v>672</v>
      </c>
      <c r="R2179" s="71" t="s">
        <v>672</v>
      </c>
      <c r="S2179" s="68" t="s">
        <v>2775</v>
      </c>
      <c r="T2179" s="60" t="s">
        <v>142</v>
      </c>
      <c r="U2179" s="71" t="s">
        <v>2493</v>
      </c>
      <c r="V2179" s="71" t="s">
        <v>2493</v>
      </c>
      <c r="W2179" s="71" t="str">
        <f>VLOOKUP(E2179,[1]基础数据实体梳理模板!$D$5:$E$156,2,0)</f>
        <v>cc_plan_floor</v>
      </c>
      <c r="X2179" s="68" t="s">
        <v>2566</v>
      </c>
    </row>
    <row r="2180" spans="1:24" ht="47.25" x14ac:dyDescent="0.25">
      <c r="A2180" s="66">
        <v>2177</v>
      </c>
      <c r="B2180" s="68" t="s">
        <v>138</v>
      </c>
      <c r="C2180" s="68" t="s">
        <v>111</v>
      </c>
      <c r="D2180" s="68" t="s">
        <v>112</v>
      </c>
      <c r="E2180" s="68" t="s">
        <v>508</v>
      </c>
      <c r="F2180" s="68"/>
      <c r="G2180" s="68" t="s">
        <v>2900</v>
      </c>
      <c r="H2180" s="68" t="s">
        <v>2901</v>
      </c>
      <c r="I2180" s="79" t="s">
        <v>2900</v>
      </c>
      <c r="J2180" s="79"/>
      <c r="K2180" s="79" t="s">
        <v>2900</v>
      </c>
      <c r="L2180" s="68"/>
      <c r="M2180" s="68"/>
      <c r="N2180" s="68"/>
      <c r="O2180" s="68"/>
      <c r="P2180" s="68"/>
      <c r="Q2180" s="71" t="s">
        <v>672</v>
      </c>
      <c r="R2180" s="71" t="s">
        <v>672</v>
      </c>
      <c r="S2180" s="68" t="s">
        <v>743</v>
      </c>
      <c r="T2180" s="60" t="s">
        <v>142</v>
      </c>
      <c r="U2180" s="71" t="s">
        <v>2493</v>
      </c>
      <c r="V2180" s="71" t="s">
        <v>2493</v>
      </c>
      <c r="W2180" s="71" t="str">
        <f>VLOOKUP(E2180,[1]基础数据实体梳理模板!$D$5:$E$156,2,0)</f>
        <v>cc_plan_floor</v>
      </c>
      <c r="X2180" s="68" t="s">
        <v>2901</v>
      </c>
    </row>
    <row r="2181" spans="1:24" x14ac:dyDescent="0.25">
      <c r="A2181" s="66">
        <v>2178</v>
      </c>
      <c r="B2181" s="68" t="s">
        <v>138</v>
      </c>
      <c r="C2181" s="68" t="s">
        <v>111</v>
      </c>
      <c r="D2181" s="68" t="s">
        <v>112</v>
      </c>
      <c r="E2181" s="68" t="s">
        <v>511</v>
      </c>
      <c r="F2181" s="68"/>
      <c r="G2181" s="68" t="s">
        <v>2924</v>
      </c>
      <c r="H2181" s="68" t="s">
        <v>2925</v>
      </c>
      <c r="I2181" s="79" t="s">
        <v>2924</v>
      </c>
      <c r="J2181" s="79"/>
      <c r="K2181" s="79" t="s">
        <v>2924</v>
      </c>
      <c r="L2181" s="68"/>
      <c r="M2181" s="68"/>
      <c r="N2181" s="68"/>
      <c r="O2181" s="68"/>
      <c r="P2181" s="68"/>
      <c r="Q2181" s="71" t="s">
        <v>672</v>
      </c>
      <c r="R2181" s="71" t="s">
        <v>672</v>
      </c>
      <c r="S2181" s="68" t="s">
        <v>2775</v>
      </c>
      <c r="T2181" s="60" t="s">
        <v>142</v>
      </c>
      <c r="U2181" s="71" t="s">
        <v>2493</v>
      </c>
      <c r="V2181" s="71" t="s">
        <v>2493</v>
      </c>
      <c r="W2181" s="71" t="str">
        <f>VLOOKUP(E2181,[1]基础数据实体梳理模板!$D$5:$E$156,2,0)</f>
        <v>cc_plan_item</v>
      </c>
      <c r="X2181" s="68" t="s">
        <v>2925</v>
      </c>
    </row>
    <row r="2182" spans="1:24" x14ac:dyDescent="0.25">
      <c r="A2182" s="66">
        <v>2179</v>
      </c>
      <c r="B2182" s="68" t="s">
        <v>138</v>
      </c>
      <c r="C2182" s="68" t="s">
        <v>111</v>
      </c>
      <c r="D2182" s="68" t="s">
        <v>112</v>
      </c>
      <c r="E2182" s="68" t="s">
        <v>511</v>
      </c>
      <c r="F2182" s="68"/>
      <c r="G2182" s="68" t="s">
        <v>2926</v>
      </c>
      <c r="H2182" s="68" t="s">
        <v>2927</v>
      </c>
      <c r="I2182" s="79" t="s">
        <v>2926</v>
      </c>
      <c r="J2182" s="79"/>
      <c r="K2182" s="79" t="s">
        <v>2926</v>
      </c>
      <c r="L2182" s="68"/>
      <c r="M2182" s="68"/>
      <c r="N2182" s="68"/>
      <c r="O2182" s="68"/>
      <c r="P2182" s="68"/>
      <c r="Q2182" s="71" t="s">
        <v>672</v>
      </c>
      <c r="R2182" s="71" t="s">
        <v>672</v>
      </c>
      <c r="S2182" s="68" t="s">
        <v>743</v>
      </c>
      <c r="T2182" s="60" t="s">
        <v>142</v>
      </c>
      <c r="U2182" s="71" t="s">
        <v>2493</v>
      </c>
      <c r="V2182" s="71" t="s">
        <v>2493</v>
      </c>
      <c r="W2182" s="71" t="str">
        <f>VLOOKUP(E2182,[1]基础数据实体梳理模板!$D$5:$E$156,2,0)</f>
        <v>cc_plan_item</v>
      </c>
      <c r="X2182" s="68" t="s">
        <v>2927</v>
      </c>
    </row>
    <row r="2183" spans="1:24" x14ac:dyDescent="0.25">
      <c r="A2183" s="66">
        <v>2180</v>
      </c>
      <c r="B2183" s="68" t="s">
        <v>138</v>
      </c>
      <c r="C2183" s="68" t="s">
        <v>111</v>
      </c>
      <c r="D2183" s="68" t="s">
        <v>112</v>
      </c>
      <c r="E2183" s="68" t="s">
        <v>511</v>
      </c>
      <c r="F2183" s="68"/>
      <c r="G2183" s="68" t="s">
        <v>2912</v>
      </c>
      <c r="H2183" s="68" t="s">
        <v>2576</v>
      </c>
      <c r="I2183" s="79" t="s">
        <v>2912</v>
      </c>
      <c r="J2183" s="79"/>
      <c r="K2183" s="79" t="s">
        <v>2912</v>
      </c>
      <c r="L2183" s="68"/>
      <c r="M2183" s="68"/>
      <c r="N2183" s="68"/>
      <c r="O2183" s="68"/>
      <c r="P2183" s="68"/>
      <c r="Q2183" s="71" t="s">
        <v>672</v>
      </c>
      <c r="R2183" s="71" t="s">
        <v>672</v>
      </c>
      <c r="S2183" s="68" t="s">
        <v>1190</v>
      </c>
      <c r="T2183" s="60" t="s">
        <v>142</v>
      </c>
      <c r="U2183" s="71" t="s">
        <v>2493</v>
      </c>
      <c r="V2183" s="71" t="s">
        <v>2493</v>
      </c>
      <c r="W2183" s="71" t="str">
        <f>VLOOKUP(E2183,[1]基础数据实体梳理模板!$D$5:$E$156,2,0)</f>
        <v>cc_plan_item</v>
      </c>
      <c r="X2183" s="68" t="s">
        <v>2576</v>
      </c>
    </row>
    <row r="2184" spans="1:24" x14ac:dyDescent="0.25">
      <c r="A2184" s="66">
        <v>2181</v>
      </c>
      <c r="B2184" s="68" t="s">
        <v>138</v>
      </c>
      <c r="C2184" s="68" t="s">
        <v>111</v>
      </c>
      <c r="D2184" s="68" t="s">
        <v>112</v>
      </c>
      <c r="E2184" s="68" t="s">
        <v>511</v>
      </c>
      <c r="F2184" s="68"/>
      <c r="G2184" s="68" t="s">
        <v>2913</v>
      </c>
      <c r="H2184" s="68" t="s">
        <v>2578</v>
      </c>
      <c r="I2184" s="79" t="s">
        <v>2913</v>
      </c>
      <c r="J2184" s="79"/>
      <c r="K2184" s="79" t="s">
        <v>2913</v>
      </c>
      <c r="L2184" s="68"/>
      <c r="M2184" s="68"/>
      <c r="N2184" s="68"/>
      <c r="O2184" s="68"/>
      <c r="P2184" s="68"/>
      <c r="Q2184" s="71" t="s">
        <v>672</v>
      </c>
      <c r="R2184" s="71" t="s">
        <v>672</v>
      </c>
      <c r="S2184" s="68" t="s">
        <v>1190</v>
      </c>
      <c r="T2184" s="60" t="s">
        <v>142</v>
      </c>
      <c r="U2184" s="71" t="s">
        <v>2493</v>
      </c>
      <c r="V2184" s="71" t="s">
        <v>2493</v>
      </c>
      <c r="W2184" s="71" t="str">
        <f>VLOOKUP(E2184,[1]基础数据实体梳理模板!$D$5:$E$156,2,0)</f>
        <v>cc_plan_item</v>
      </c>
      <c r="X2184" s="68" t="s">
        <v>2578</v>
      </c>
    </row>
    <row r="2185" spans="1:24" x14ac:dyDescent="0.25">
      <c r="A2185" s="66">
        <v>2182</v>
      </c>
      <c r="B2185" s="68" t="s">
        <v>138</v>
      </c>
      <c r="C2185" s="68" t="s">
        <v>111</v>
      </c>
      <c r="D2185" s="68" t="s">
        <v>112</v>
      </c>
      <c r="E2185" s="68" t="s">
        <v>511</v>
      </c>
      <c r="F2185" s="68"/>
      <c r="G2185" s="68" t="s">
        <v>2914</v>
      </c>
      <c r="H2185" s="68" t="s">
        <v>2580</v>
      </c>
      <c r="I2185" s="79" t="s">
        <v>2914</v>
      </c>
      <c r="J2185" s="79"/>
      <c r="K2185" s="79" t="s">
        <v>2914</v>
      </c>
      <c r="L2185" s="68"/>
      <c r="M2185" s="68"/>
      <c r="N2185" s="68"/>
      <c r="O2185" s="68"/>
      <c r="P2185" s="68"/>
      <c r="Q2185" s="71" t="s">
        <v>672</v>
      </c>
      <c r="R2185" s="71" t="s">
        <v>672</v>
      </c>
      <c r="S2185" s="68" t="s">
        <v>1190</v>
      </c>
      <c r="T2185" s="60" t="s">
        <v>142</v>
      </c>
      <c r="U2185" s="71" t="s">
        <v>2493</v>
      </c>
      <c r="V2185" s="71" t="s">
        <v>2493</v>
      </c>
      <c r="W2185" s="71" t="str">
        <f>VLOOKUP(E2185,[1]基础数据实体梳理模板!$D$5:$E$156,2,0)</f>
        <v>cc_plan_item</v>
      </c>
      <c r="X2185" s="68" t="s">
        <v>2580</v>
      </c>
    </row>
    <row r="2186" spans="1:24" x14ac:dyDescent="0.25">
      <c r="A2186" s="66">
        <v>2183</v>
      </c>
      <c r="B2186" s="68" t="s">
        <v>138</v>
      </c>
      <c r="C2186" s="68" t="s">
        <v>111</v>
      </c>
      <c r="D2186" s="68" t="s">
        <v>112</v>
      </c>
      <c r="E2186" s="68" t="s">
        <v>511</v>
      </c>
      <c r="F2186" s="68"/>
      <c r="G2186" s="68" t="s">
        <v>2915</v>
      </c>
      <c r="H2186" s="68" t="s">
        <v>2582</v>
      </c>
      <c r="I2186" s="79" t="s">
        <v>2915</v>
      </c>
      <c r="J2186" s="79"/>
      <c r="K2186" s="79" t="s">
        <v>2915</v>
      </c>
      <c r="L2186" s="68"/>
      <c r="M2186" s="68"/>
      <c r="N2186" s="68"/>
      <c r="O2186" s="68"/>
      <c r="P2186" s="68"/>
      <c r="Q2186" s="71" t="s">
        <v>672</v>
      </c>
      <c r="R2186" s="71" t="s">
        <v>672</v>
      </c>
      <c r="S2186" s="68" t="s">
        <v>1190</v>
      </c>
      <c r="T2186" s="60" t="s">
        <v>142</v>
      </c>
      <c r="U2186" s="71" t="s">
        <v>2493</v>
      </c>
      <c r="V2186" s="71" t="s">
        <v>2493</v>
      </c>
      <c r="W2186" s="71" t="str">
        <f>VLOOKUP(E2186,[1]基础数据实体梳理模板!$D$5:$E$156,2,0)</f>
        <v>cc_plan_item</v>
      </c>
      <c r="X2186" s="68" t="s">
        <v>2582</v>
      </c>
    </row>
    <row r="2187" spans="1:24" x14ac:dyDescent="0.25">
      <c r="A2187" s="66">
        <v>2184</v>
      </c>
      <c r="B2187" s="68" t="s">
        <v>138</v>
      </c>
      <c r="C2187" s="68" t="s">
        <v>111</v>
      </c>
      <c r="D2187" s="68" t="s">
        <v>112</v>
      </c>
      <c r="E2187" s="68" t="s">
        <v>511</v>
      </c>
      <c r="F2187" s="68"/>
      <c r="G2187" s="68" t="s">
        <v>2916</v>
      </c>
      <c r="H2187" s="68" t="s">
        <v>2876</v>
      </c>
      <c r="I2187" s="79" t="s">
        <v>2916</v>
      </c>
      <c r="J2187" s="79"/>
      <c r="K2187" s="79" t="s">
        <v>2916</v>
      </c>
      <c r="L2187" s="68"/>
      <c r="M2187" s="68"/>
      <c r="N2187" s="68"/>
      <c r="O2187" s="68"/>
      <c r="P2187" s="68"/>
      <c r="Q2187" s="71" t="s">
        <v>672</v>
      </c>
      <c r="R2187" s="71" t="s">
        <v>672</v>
      </c>
      <c r="S2187" s="68" t="s">
        <v>2778</v>
      </c>
      <c r="T2187" s="60" t="s">
        <v>142</v>
      </c>
      <c r="U2187" s="71" t="s">
        <v>2493</v>
      </c>
      <c r="V2187" s="71" t="s">
        <v>2493</v>
      </c>
      <c r="W2187" s="71" t="str">
        <f>VLOOKUP(E2187,[1]基础数据实体梳理模板!$D$5:$E$156,2,0)</f>
        <v>cc_plan_item</v>
      </c>
      <c r="X2187" s="68" t="s">
        <v>2876</v>
      </c>
    </row>
    <row r="2188" spans="1:24" ht="31.5" x14ac:dyDescent="0.25">
      <c r="A2188" s="66">
        <v>2185</v>
      </c>
      <c r="B2188" s="68" t="s">
        <v>138</v>
      </c>
      <c r="C2188" s="68" t="s">
        <v>111</v>
      </c>
      <c r="D2188" s="68" t="s">
        <v>112</v>
      </c>
      <c r="E2188" s="68" t="s">
        <v>511</v>
      </c>
      <c r="F2188" s="68"/>
      <c r="G2188" s="68" t="s">
        <v>2917</v>
      </c>
      <c r="H2188" s="68" t="s">
        <v>2878</v>
      </c>
      <c r="I2188" s="79" t="s">
        <v>2917</v>
      </c>
      <c r="J2188" s="79"/>
      <c r="K2188" s="79" t="s">
        <v>2917</v>
      </c>
      <c r="L2188" s="68"/>
      <c r="M2188" s="68"/>
      <c r="N2188" s="68"/>
      <c r="O2188" s="68"/>
      <c r="P2188" s="68"/>
      <c r="Q2188" s="71" t="s">
        <v>672</v>
      </c>
      <c r="R2188" s="71" t="s">
        <v>672</v>
      </c>
      <c r="S2188" s="68" t="s">
        <v>2778</v>
      </c>
      <c r="T2188" s="60" t="s">
        <v>142</v>
      </c>
      <c r="U2188" s="71" t="s">
        <v>2493</v>
      </c>
      <c r="V2188" s="71" t="s">
        <v>2493</v>
      </c>
      <c r="W2188" s="71" t="str">
        <f>VLOOKUP(E2188,[1]基础数据实体梳理模板!$D$5:$E$156,2,0)</f>
        <v>cc_plan_item</v>
      </c>
      <c r="X2188" s="68" t="s">
        <v>2878</v>
      </c>
    </row>
    <row r="2189" spans="1:24" x14ac:dyDescent="0.25">
      <c r="A2189" s="66">
        <v>2186</v>
      </c>
      <c r="B2189" s="68" t="s">
        <v>138</v>
      </c>
      <c r="C2189" s="68" t="s">
        <v>111</v>
      </c>
      <c r="D2189" s="68" t="s">
        <v>112</v>
      </c>
      <c r="E2189" s="68" t="s">
        <v>511</v>
      </c>
      <c r="F2189" s="68"/>
      <c r="G2189" s="68" t="s">
        <v>2811</v>
      </c>
      <c r="H2189" s="68" t="s">
        <v>2812</v>
      </c>
      <c r="I2189" s="79" t="s">
        <v>2811</v>
      </c>
      <c r="J2189" s="79"/>
      <c r="K2189" s="79" t="s">
        <v>2811</v>
      </c>
      <c r="L2189" s="68"/>
      <c r="M2189" s="68"/>
      <c r="N2189" s="68"/>
      <c r="O2189" s="68"/>
      <c r="P2189" s="68"/>
      <c r="Q2189" s="71" t="s">
        <v>672</v>
      </c>
      <c r="R2189" s="71" t="s">
        <v>672</v>
      </c>
      <c r="S2189" s="68" t="s">
        <v>2775</v>
      </c>
      <c r="T2189" s="60" t="s">
        <v>142</v>
      </c>
      <c r="U2189" s="71" t="s">
        <v>2493</v>
      </c>
      <c r="V2189" s="71" t="s">
        <v>2493</v>
      </c>
      <c r="W2189" s="71" t="str">
        <f>VLOOKUP(E2189,[1]基础数据实体梳理模板!$D$5:$E$156,2,0)</f>
        <v>cc_plan_item</v>
      </c>
      <c r="X2189" s="68" t="s">
        <v>2812</v>
      </c>
    </row>
    <row r="2190" spans="1:24" x14ac:dyDescent="0.25">
      <c r="A2190" s="66">
        <v>2187</v>
      </c>
      <c r="B2190" s="68" t="s">
        <v>138</v>
      </c>
      <c r="C2190" s="68" t="s">
        <v>111</v>
      </c>
      <c r="D2190" s="68" t="s">
        <v>112</v>
      </c>
      <c r="E2190" s="68" t="s">
        <v>511</v>
      </c>
      <c r="F2190" s="68"/>
      <c r="G2190" s="68" t="s">
        <v>2816</v>
      </c>
      <c r="H2190" s="68" t="s">
        <v>2817</v>
      </c>
      <c r="I2190" s="79" t="s">
        <v>2816</v>
      </c>
      <c r="J2190" s="79"/>
      <c r="K2190" s="79" t="s">
        <v>2816</v>
      </c>
      <c r="L2190" s="68"/>
      <c r="M2190" s="68"/>
      <c r="N2190" s="68"/>
      <c r="O2190" s="68"/>
      <c r="P2190" s="68"/>
      <c r="Q2190" s="71" t="s">
        <v>672</v>
      </c>
      <c r="R2190" s="71" t="s">
        <v>672</v>
      </c>
      <c r="S2190" s="68" t="s">
        <v>2778</v>
      </c>
      <c r="T2190" s="60" t="s">
        <v>142</v>
      </c>
      <c r="U2190" s="71" t="s">
        <v>2493</v>
      </c>
      <c r="V2190" s="71" t="s">
        <v>2493</v>
      </c>
      <c r="W2190" s="71" t="str">
        <f>VLOOKUP(E2190,[1]基础数据实体梳理模板!$D$5:$E$156,2,0)</f>
        <v>cc_plan_item</v>
      </c>
      <c r="X2190" s="68" t="s">
        <v>2817</v>
      </c>
    </row>
    <row r="2191" spans="1:24" x14ac:dyDescent="0.25">
      <c r="A2191" s="66">
        <v>2188</v>
      </c>
      <c r="B2191" s="68" t="s">
        <v>138</v>
      </c>
      <c r="C2191" s="68" t="s">
        <v>111</v>
      </c>
      <c r="D2191" s="68" t="s">
        <v>112</v>
      </c>
      <c r="E2191" s="68" t="s">
        <v>511</v>
      </c>
      <c r="F2191" s="68"/>
      <c r="G2191" s="68" t="s">
        <v>2793</v>
      </c>
      <c r="H2191" s="68" t="s">
        <v>2794</v>
      </c>
      <c r="I2191" s="79" t="s">
        <v>2793</v>
      </c>
      <c r="J2191" s="79"/>
      <c r="K2191" s="79" t="s">
        <v>2793</v>
      </c>
      <c r="L2191" s="68"/>
      <c r="M2191" s="68"/>
      <c r="N2191" s="68"/>
      <c r="O2191" s="68"/>
      <c r="P2191" s="68"/>
      <c r="Q2191" s="71" t="s">
        <v>672</v>
      </c>
      <c r="R2191" s="71" t="s">
        <v>672</v>
      </c>
      <c r="S2191" s="68" t="s">
        <v>2775</v>
      </c>
      <c r="T2191" s="60" t="s">
        <v>142</v>
      </c>
      <c r="U2191" s="71" t="s">
        <v>2493</v>
      </c>
      <c r="V2191" s="71" t="s">
        <v>2493</v>
      </c>
      <c r="W2191" s="71" t="str">
        <f>VLOOKUP(E2191,[1]基础数据实体梳理模板!$D$5:$E$156,2,0)</f>
        <v>cc_plan_item</v>
      </c>
      <c r="X2191" s="68" t="s">
        <v>2794</v>
      </c>
    </row>
    <row r="2192" spans="1:24" x14ac:dyDescent="0.25">
      <c r="A2192" s="66">
        <v>2189</v>
      </c>
      <c r="B2192" s="68" t="s">
        <v>138</v>
      </c>
      <c r="C2192" s="68" t="s">
        <v>111</v>
      </c>
      <c r="D2192" s="68" t="s">
        <v>112</v>
      </c>
      <c r="E2192" s="68" t="s">
        <v>511</v>
      </c>
      <c r="F2192" s="68"/>
      <c r="G2192" s="68" t="s">
        <v>2797</v>
      </c>
      <c r="H2192" s="68" t="s">
        <v>2798</v>
      </c>
      <c r="I2192" s="79" t="s">
        <v>2797</v>
      </c>
      <c r="J2192" s="79"/>
      <c r="K2192" s="79" t="s">
        <v>2797</v>
      </c>
      <c r="L2192" s="68"/>
      <c r="M2192" s="68"/>
      <c r="N2192" s="68"/>
      <c r="O2192" s="68"/>
      <c r="P2192" s="68"/>
      <c r="Q2192" s="71" t="s">
        <v>672</v>
      </c>
      <c r="R2192" s="71" t="s">
        <v>672</v>
      </c>
      <c r="S2192" s="68" t="s">
        <v>2778</v>
      </c>
      <c r="T2192" s="60" t="s">
        <v>142</v>
      </c>
      <c r="U2192" s="71" t="s">
        <v>2493</v>
      </c>
      <c r="V2192" s="71" t="s">
        <v>2493</v>
      </c>
      <c r="W2192" s="71" t="str">
        <f>VLOOKUP(E2192,[1]基础数据实体梳理模板!$D$5:$E$156,2,0)</f>
        <v>cc_plan_item</v>
      </c>
      <c r="X2192" s="68" t="s">
        <v>2798</v>
      </c>
    </row>
    <row r="2193" spans="1:24" x14ac:dyDescent="0.25">
      <c r="A2193" s="66">
        <v>2190</v>
      </c>
      <c r="B2193" s="68" t="s">
        <v>138</v>
      </c>
      <c r="C2193" s="68" t="s">
        <v>111</v>
      </c>
      <c r="D2193" s="68" t="s">
        <v>112</v>
      </c>
      <c r="E2193" s="68" t="s">
        <v>511</v>
      </c>
      <c r="F2193" s="68"/>
      <c r="G2193" s="68" t="s">
        <v>2511</v>
      </c>
      <c r="H2193" s="68" t="s">
        <v>1032</v>
      </c>
      <c r="I2193" s="79" t="s">
        <v>2511</v>
      </c>
      <c r="J2193" s="79"/>
      <c r="K2193" s="79" t="s">
        <v>2511</v>
      </c>
      <c r="L2193" s="68"/>
      <c r="M2193" s="68"/>
      <c r="N2193" s="68"/>
      <c r="O2193" s="68"/>
      <c r="P2193" s="68"/>
      <c r="Q2193" s="71" t="s">
        <v>672</v>
      </c>
      <c r="R2193" s="71" t="s">
        <v>672</v>
      </c>
      <c r="S2193" s="68" t="s">
        <v>743</v>
      </c>
      <c r="T2193" s="60" t="s">
        <v>142</v>
      </c>
      <c r="U2193" s="71" t="s">
        <v>2493</v>
      </c>
      <c r="V2193" s="71" t="s">
        <v>2493</v>
      </c>
      <c r="W2193" s="71" t="str">
        <f>VLOOKUP(E2193,[1]基础数据实体梳理模板!$D$5:$E$156,2,0)</f>
        <v>cc_plan_item</v>
      </c>
      <c r="X2193" s="68" t="s">
        <v>1032</v>
      </c>
    </row>
    <row r="2194" spans="1:24" x14ac:dyDescent="0.25">
      <c r="A2194" s="66">
        <v>2191</v>
      </c>
      <c r="B2194" s="68" t="s">
        <v>138</v>
      </c>
      <c r="C2194" s="68" t="s">
        <v>111</v>
      </c>
      <c r="D2194" s="68" t="s">
        <v>112</v>
      </c>
      <c r="E2194" s="68" t="s">
        <v>511</v>
      </c>
      <c r="F2194" s="68"/>
      <c r="G2194" s="68" t="s">
        <v>2800</v>
      </c>
      <c r="H2194" s="68" t="s">
        <v>2801</v>
      </c>
      <c r="I2194" s="79" t="s">
        <v>2800</v>
      </c>
      <c r="J2194" s="79"/>
      <c r="K2194" s="79" t="s">
        <v>2800</v>
      </c>
      <c r="L2194" s="68"/>
      <c r="M2194" s="68"/>
      <c r="N2194" s="68"/>
      <c r="O2194" s="68"/>
      <c r="P2194" s="68"/>
      <c r="Q2194" s="71" t="s">
        <v>672</v>
      </c>
      <c r="R2194" s="71" t="s">
        <v>672</v>
      </c>
      <c r="S2194" s="68" t="s">
        <v>743</v>
      </c>
      <c r="T2194" s="60" t="s">
        <v>142</v>
      </c>
      <c r="U2194" s="71" t="s">
        <v>2493</v>
      </c>
      <c r="V2194" s="71" t="s">
        <v>2493</v>
      </c>
      <c r="W2194" s="71" t="str">
        <f>VLOOKUP(E2194,[1]基础数据实体梳理模板!$D$5:$E$156,2,0)</f>
        <v>cc_plan_item</v>
      </c>
      <c r="X2194" s="68" t="s">
        <v>2801</v>
      </c>
    </row>
    <row r="2195" spans="1:24" x14ac:dyDescent="0.25">
      <c r="A2195" s="66">
        <v>2192</v>
      </c>
      <c r="B2195" s="68" t="s">
        <v>138</v>
      </c>
      <c r="C2195" s="68" t="s">
        <v>111</v>
      </c>
      <c r="D2195" s="68" t="s">
        <v>112</v>
      </c>
      <c r="E2195" s="68" t="s">
        <v>511</v>
      </c>
      <c r="F2195" s="68"/>
      <c r="G2195" s="68" t="s">
        <v>2928</v>
      </c>
      <c r="H2195" s="68" t="s">
        <v>2929</v>
      </c>
      <c r="I2195" s="79" t="s">
        <v>2928</v>
      </c>
      <c r="J2195" s="79"/>
      <c r="K2195" s="79" t="s">
        <v>2928</v>
      </c>
      <c r="L2195" s="68"/>
      <c r="M2195" s="68"/>
      <c r="N2195" s="68"/>
      <c r="O2195" s="68"/>
      <c r="P2195" s="68"/>
      <c r="Q2195" s="71" t="s">
        <v>672</v>
      </c>
      <c r="R2195" s="71" t="s">
        <v>672</v>
      </c>
      <c r="S2195" s="68" t="s">
        <v>2775</v>
      </c>
      <c r="T2195" s="60" t="s">
        <v>142</v>
      </c>
      <c r="U2195" s="71" t="s">
        <v>2493</v>
      </c>
      <c r="V2195" s="71" t="s">
        <v>2493</v>
      </c>
      <c r="W2195" s="71" t="str">
        <f>VLOOKUP(E2195,[1]基础数据实体梳理模板!$D$5:$E$156,2,0)</f>
        <v>cc_plan_item</v>
      </c>
      <c r="X2195" s="68" t="s">
        <v>2929</v>
      </c>
    </row>
    <row r="2196" spans="1:24" x14ac:dyDescent="0.25">
      <c r="A2196" s="66">
        <v>2193</v>
      </c>
      <c r="B2196" s="68" t="s">
        <v>138</v>
      </c>
      <c r="C2196" s="68" t="s">
        <v>111</v>
      </c>
      <c r="D2196" s="68" t="s">
        <v>112</v>
      </c>
      <c r="E2196" s="68" t="s">
        <v>511</v>
      </c>
      <c r="F2196" s="68"/>
      <c r="G2196" s="68" t="s">
        <v>2930</v>
      </c>
      <c r="H2196" s="68" t="s">
        <v>2931</v>
      </c>
      <c r="I2196" s="79" t="s">
        <v>2930</v>
      </c>
      <c r="J2196" s="79"/>
      <c r="K2196" s="79" t="s">
        <v>2930</v>
      </c>
      <c r="L2196" s="68"/>
      <c r="M2196" s="68"/>
      <c r="N2196" s="68"/>
      <c r="O2196" s="68"/>
      <c r="P2196" s="68"/>
      <c r="Q2196" s="71" t="s">
        <v>672</v>
      </c>
      <c r="R2196" s="71" t="s">
        <v>672</v>
      </c>
      <c r="S2196" s="68" t="s">
        <v>743</v>
      </c>
      <c r="T2196" s="60" t="s">
        <v>142</v>
      </c>
      <c r="U2196" s="71" t="s">
        <v>2493</v>
      </c>
      <c r="V2196" s="71" t="s">
        <v>2493</v>
      </c>
      <c r="W2196" s="71" t="str">
        <f>VLOOKUP(E2196,[1]基础数据实体梳理模板!$D$5:$E$156,2,0)</f>
        <v>cc_plan_item</v>
      </c>
      <c r="X2196" s="68" t="s">
        <v>2931</v>
      </c>
    </row>
    <row r="2197" spans="1:24" x14ac:dyDescent="0.25">
      <c r="A2197" s="66">
        <v>2194</v>
      </c>
      <c r="B2197" s="68" t="s">
        <v>138</v>
      </c>
      <c r="C2197" s="68" t="s">
        <v>111</v>
      </c>
      <c r="D2197" s="68" t="s">
        <v>112</v>
      </c>
      <c r="E2197" s="68" t="s">
        <v>511</v>
      </c>
      <c r="F2197" s="68"/>
      <c r="G2197" s="68" t="s">
        <v>2932</v>
      </c>
      <c r="H2197" s="68" t="s">
        <v>2903</v>
      </c>
      <c r="I2197" s="79" t="s">
        <v>2932</v>
      </c>
      <c r="J2197" s="79"/>
      <c r="K2197" s="79" t="s">
        <v>2932</v>
      </c>
      <c r="L2197" s="68"/>
      <c r="M2197" s="68"/>
      <c r="N2197" s="68"/>
      <c r="O2197" s="68"/>
      <c r="P2197" s="68"/>
      <c r="Q2197" s="71" t="s">
        <v>672</v>
      </c>
      <c r="R2197" s="71" t="s">
        <v>672</v>
      </c>
      <c r="S2197" s="68" t="s">
        <v>2775</v>
      </c>
      <c r="T2197" s="60" t="s">
        <v>142</v>
      </c>
      <c r="U2197" s="71" t="s">
        <v>2493</v>
      </c>
      <c r="V2197" s="71" t="s">
        <v>2493</v>
      </c>
      <c r="W2197" s="71" t="str">
        <f>VLOOKUP(E2197,[1]基础数据实体梳理模板!$D$5:$E$156,2,0)</f>
        <v>cc_plan_item</v>
      </c>
      <c r="X2197" s="68" t="s">
        <v>2903</v>
      </c>
    </row>
    <row r="2198" spans="1:24" ht="47.25" x14ac:dyDescent="0.25">
      <c r="A2198" s="66">
        <v>2195</v>
      </c>
      <c r="B2198" s="68" t="s">
        <v>138</v>
      </c>
      <c r="C2198" s="68" t="s">
        <v>111</v>
      </c>
      <c r="D2198" s="68" t="s">
        <v>112</v>
      </c>
      <c r="E2198" s="68" t="s">
        <v>511</v>
      </c>
      <c r="F2198" s="68"/>
      <c r="G2198" s="68" t="s">
        <v>2933</v>
      </c>
      <c r="H2198" s="68" t="s">
        <v>2934</v>
      </c>
      <c r="I2198" s="79" t="s">
        <v>2933</v>
      </c>
      <c r="J2198" s="79"/>
      <c r="K2198" s="79" t="s">
        <v>2933</v>
      </c>
      <c r="L2198" s="68"/>
      <c r="M2198" s="68"/>
      <c r="N2198" s="68"/>
      <c r="O2198" s="68"/>
      <c r="P2198" s="68"/>
      <c r="Q2198" s="71" t="s">
        <v>672</v>
      </c>
      <c r="R2198" s="71" t="s">
        <v>672</v>
      </c>
      <c r="S2198" s="68" t="s">
        <v>743</v>
      </c>
      <c r="T2198" s="60" t="s">
        <v>142</v>
      </c>
      <c r="U2198" s="71" t="s">
        <v>2493</v>
      </c>
      <c r="V2198" s="71" t="s">
        <v>2493</v>
      </c>
      <c r="W2198" s="71" t="str">
        <f>VLOOKUP(E2198,[1]基础数据实体梳理模板!$D$5:$E$156,2,0)</f>
        <v>cc_plan_item</v>
      </c>
      <c r="X2198" s="68" t="s">
        <v>2934</v>
      </c>
    </row>
    <row r="2199" spans="1:24" ht="47.25" x14ac:dyDescent="0.25">
      <c r="A2199" s="66">
        <v>2196</v>
      </c>
      <c r="B2199" s="68" t="s">
        <v>138</v>
      </c>
      <c r="C2199" s="68" t="s">
        <v>111</v>
      </c>
      <c r="D2199" s="68" t="s">
        <v>112</v>
      </c>
      <c r="E2199" s="68" t="s">
        <v>511</v>
      </c>
      <c r="F2199" s="68"/>
      <c r="G2199" s="68" t="s">
        <v>2900</v>
      </c>
      <c r="H2199" s="68" t="s">
        <v>2901</v>
      </c>
      <c r="I2199" s="79" t="s">
        <v>2900</v>
      </c>
      <c r="J2199" s="79"/>
      <c r="K2199" s="79" t="s">
        <v>2900</v>
      </c>
      <c r="L2199" s="68"/>
      <c r="M2199" s="68"/>
      <c r="N2199" s="68"/>
      <c r="O2199" s="68"/>
      <c r="P2199" s="68"/>
      <c r="Q2199" s="71" t="s">
        <v>672</v>
      </c>
      <c r="R2199" s="71" t="s">
        <v>672</v>
      </c>
      <c r="S2199" s="68" t="s">
        <v>743</v>
      </c>
      <c r="T2199" s="60" t="s">
        <v>142</v>
      </c>
      <c r="U2199" s="71" t="s">
        <v>2493</v>
      </c>
      <c r="V2199" s="71" t="s">
        <v>2493</v>
      </c>
      <c r="W2199" s="71" t="str">
        <f>VLOOKUP(E2199,[1]基础数据实体梳理模板!$D$5:$E$156,2,0)</f>
        <v>cc_plan_item</v>
      </c>
      <c r="X2199" s="68" t="s">
        <v>2901</v>
      </c>
    </row>
    <row r="2200" spans="1:24" x14ac:dyDescent="0.25">
      <c r="A2200" s="66">
        <v>2197</v>
      </c>
      <c r="B2200" s="68" t="s">
        <v>138</v>
      </c>
      <c r="C2200" s="68" t="s">
        <v>111</v>
      </c>
      <c r="D2200" s="68" t="s">
        <v>112</v>
      </c>
      <c r="E2200" s="68" t="s">
        <v>514</v>
      </c>
      <c r="F2200" s="68"/>
      <c r="G2200" s="68" t="s">
        <v>2866</v>
      </c>
      <c r="H2200" s="68" t="s">
        <v>2566</v>
      </c>
      <c r="I2200" s="79" t="s">
        <v>2866</v>
      </c>
      <c r="J2200" s="79"/>
      <c r="K2200" s="79" t="s">
        <v>2866</v>
      </c>
      <c r="L2200" s="68"/>
      <c r="M2200" s="68"/>
      <c r="N2200" s="68"/>
      <c r="O2200" s="68"/>
      <c r="P2200" s="68"/>
      <c r="Q2200" s="71" t="s">
        <v>672</v>
      </c>
      <c r="R2200" s="71" t="s">
        <v>672</v>
      </c>
      <c r="S2200" s="68" t="s">
        <v>2775</v>
      </c>
      <c r="T2200" s="60" t="s">
        <v>142</v>
      </c>
      <c r="U2200" s="71" t="s">
        <v>2493</v>
      </c>
      <c r="V2200" s="71" t="s">
        <v>2493</v>
      </c>
      <c r="W2200" s="71" t="str">
        <f>VLOOKUP(E2200,[1]基础数据实体梳理模板!$D$5:$E$156,2,0)</f>
        <v>sc_plan</v>
      </c>
      <c r="X2200" s="68" t="s">
        <v>2566</v>
      </c>
    </row>
    <row r="2201" spans="1:24" x14ac:dyDescent="0.25">
      <c r="A2201" s="66">
        <v>2198</v>
      </c>
      <c r="B2201" s="68" t="s">
        <v>138</v>
      </c>
      <c r="C2201" s="68" t="s">
        <v>111</v>
      </c>
      <c r="D2201" s="68" t="s">
        <v>112</v>
      </c>
      <c r="E2201" s="68" t="s">
        <v>514</v>
      </c>
      <c r="F2201" s="68"/>
      <c r="G2201" s="68" t="s">
        <v>2867</v>
      </c>
      <c r="H2201" s="68" t="s">
        <v>2868</v>
      </c>
      <c r="I2201" s="79" t="s">
        <v>2867</v>
      </c>
      <c r="J2201" s="79"/>
      <c r="K2201" s="79" t="s">
        <v>2867</v>
      </c>
      <c r="L2201" s="68"/>
      <c r="M2201" s="68"/>
      <c r="N2201" s="68"/>
      <c r="O2201" s="68"/>
      <c r="P2201" s="68"/>
      <c r="Q2201" s="71" t="s">
        <v>672</v>
      </c>
      <c r="R2201" s="71" t="s">
        <v>672</v>
      </c>
      <c r="S2201" s="68" t="s">
        <v>2778</v>
      </c>
      <c r="T2201" s="60" t="s">
        <v>142</v>
      </c>
      <c r="U2201" s="71" t="s">
        <v>2493</v>
      </c>
      <c r="V2201" s="71" t="s">
        <v>2493</v>
      </c>
      <c r="W2201" s="71" t="str">
        <f>VLOOKUP(E2201,[1]基础数据实体梳理模板!$D$5:$E$156,2,0)</f>
        <v>sc_plan</v>
      </c>
      <c r="X2201" s="68" t="s">
        <v>2868</v>
      </c>
    </row>
    <row r="2202" spans="1:24" x14ac:dyDescent="0.25">
      <c r="A2202" s="66">
        <v>2199</v>
      </c>
      <c r="B2202" s="68" t="s">
        <v>138</v>
      </c>
      <c r="C2202" s="68" t="s">
        <v>111</v>
      </c>
      <c r="D2202" s="68" t="s">
        <v>112</v>
      </c>
      <c r="E2202" s="68" t="s">
        <v>514</v>
      </c>
      <c r="F2202" s="68"/>
      <c r="G2202" s="68" t="s">
        <v>2556</v>
      </c>
      <c r="H2202" s="68" t="s">
        <v>2557</v>
      </c>
      <c r="I2202" s="79" t="s">
        <v>2556</v>
      </c>
      <c r="J2202" s="79"/>
      <c r="K2202" s="79" t="s">
        <v>2556</v>
      </c>
      <c r="L2202" s="68"/>
      <c r="M2202" s="68"/>
      <c r="N2202" s="68"/>
      <c r="O2202" s="68"/>
      <c r="P2202" s="68"/>
      <c r="Q2202" s="71" t="s">
        <v>672</v>
      </c>
      <c r="R2202" s="71" t="s">
        <v>672</v>
      </c>
      <c r="S2202" s="68" t="s">
        <v>2778</v>
      </c>
      <c r="T2202" s="60" t="s">
        <v>142</v>
      </c>
      <c r="U2202" s="71" t="s">
        <v>2493</v>
      </c>
      <c r="V2202" s="71" t="s">
        <v>2493</v>
      </c>
      <c r="W2202" s="71" t="str">
        <f>VLOOKUP(E2202,[1]基础数据实体梳理模板!$D$5:$E$156,2,0)</f>
        <v>sc_plan</v>
      </c>
      <c r="X2202" s="68" t="s">
        <v>2557</v>
      </c>
    </row>
    <row r="2203" spans="1:24" ht="31.5" x14ac:dyDescent="0.25">
      <c r="A2203" s="66">
        <v>2200</v>
      </c>
      <c r="B2203" s="68" t="s">
        <v>138</v>
      </c>
      <c r="C2203" s="68" t="s">
        <v>111</v>
      </c>
      <c r="D2203" s="68" t="s">
        <v>112</v>
      </c>
      <c r="E2203" s="68" t="s">
        <v>514</v>
      </c>
      <c r="F2203" s="68"/>
      <c r="G2203" s="68" t="s">
        <v>2869</v>
      </c>
      <c r="H2203" s="68" t="s">
        <v>1335</v>
      </c>
      <c r="I2203" s="79" t="s">
        <v>2869</v>
      </c>
      <c r="J2203" s="79"/>
      <c r="K2203" s="79" t="s">
        <v>2869</v>
      </c>
      <c r="L2203" s="68"/>
      <c r="M2203" s="68"/>
      <c r="N2203" s="68"/>
      <c r="O2203" s="68"/>
      <c r="P2203" s="68"/>
      <c r="Q2203" s="71" t="s">
        <v>672</v>
      </c>
      <c r="R2203" s="71" t="s">
        <v>672</v>
      </c>
      <c r="S2203" s="68" t="s">
        <v>2778</v>
      </c>
      <c r="T2203" s="60" t="s">
        <v>142</v>
      </c>
      <c r="U2203" s="71" t="s">
        <v>2493</v>
      </c>
      <c r="V2203" s="71" t="s">
        <v>2493</v>
      </c>
      <c r="W2203" s="71" t="str">
        <f>VLOOKUP(E2203,[1]基础数据实体梳理模板!$D$5:$E$156,2,0)</f>
        <v>sc_plan</v>
      </c>
      <c r="X2203" s="68" t="s">
        <v>1335</v>
      </c>
    </row>
    <row r="2204" spans="1:24" x14ac:dyDescent="0.25">
      <c r="A2204" s="66">
        <v>2201</v>
      </c>
      <c r="B2204" s="68" t="s">
        <v>138</v>
      </c>
      <c r="C2204" s="68" t="s">
        <v>111</v>
      </c>
      <c r="D2204" s="68" t="s">
        <v>112</v>
      </c>
      <c r="E2204" s="68" t="s">
        <v>514</v>
      </c>
      <c r="F2204" s="68"/>
      <c r="G2204" s="68" t="s">
        <v>2872</v>
      </c>
      <c r="H2204" s="68" t="s">
        <v>1176</v>
      </c>
      <c r="I2204" s="79" t="s">
        <v>2872</v>
      </c>
      <c r="J2204" s="79"/>
      <c r="K2204" s="79" t="s">
        <v>2872</v>
      </c>
      <c r="L2204" s="68"/>
      <c r="M2204" s="68"/>
      <c r="N2204" s="68"/>
      <c r="O2204" s="68"/>
      <c r="P2204" s="68"/>
      <c r="Q2204" s="71" t="s">
        <v>672</v>
      </c>
      <c r="R2204" s="71" t="s">
        <v>672</v>
      </c>
      <c r="S2204" s="68" t="s">
        <v>2778</v>
      </c>
      <c r="T2204" s="60" t="s">
        <v>142</v>
      </c>
      <c r="U2204" s="71" t="s">
        <v>2493</v>
      </c>
      <c r="V2204" s="71" t="s">
        <v>2493</v>
      </c>
      <c r="W2204" s="71" t="str">
        <f>VLOOKUP(E2204,[1]基础数据实体梳理模板!$D$5:$E$156,2,0)</f>
        <v>sc_plan</v>
      </c>
      <c r="X2204" s="68" t="s">
        <v>1176</v>
      </c>
    </row>
    <row r="2205" spans="1:24" x14ac:dyDescent="0.25">
      <c r="A2205" s="66">
        <v>2202</v>
      </c>
      <c r="B2205" s="68" t="s">
        <v>138</v>
      </c>
      <c r="C2205" s="68" t="s">
        <v>111</v>
      </c>
      <c r="D2205" s="68" t="s">
        <v>112</v>
      </c>
      <c r="E2205" s="68" t="s">
        <v>514</v>
      </c>
      <c r="F2205" s="68"/>
      <c r="G2205" s="68" t="s">
        <v>2873</v>
      </c>
      <c r="H2205" s="68" t="s">
        <v>2874</v>
      </c>
      <c r="I2205" s="79" t="s">
        <v>2873</v>
      </c>
      <c r="J2205" s="79"/>
      <c r="K2205" s="79" t="s">
        <v>2873</v>
      </c>
      <c r="L2205" s="68"/>
      <c r="M2205" s="68"/>
      <c r="N2205" s="68"/>
      <c r="O2205" s="68"/>
      <c r="P2205" s="68"/>
      <c r="Q2205" s="71" t="s">
        <v>672</v>
      </c>
      <c r="R2205" s="71" t="s">
        <v>672</v>
      </c>
      <c r="S2205" s="68" t="s">
        <v>2778</v>
      </c>
      <c r="T2205" s="60" t="s">
        <v>142</v>
      </c>
      <c r="U2205" s="71" t="s">
        <v>2493</v>
      </c>
      <c r="V2205" s="71" t="s">
        <v>2493</v>
      </c>
      <c r="W2205" s="71" t="str">
        <f>VLOOKUP(E2205,[1]基础数据实体梳理模板!$D$5:$E$156,2,0)</f>
        <v>sc_plan</v>
      </c>
      <c r="X2205" s="68" t="s">
        <v>2874</v>
      </c>
    </row>
    <row r="2206" spans="1:24" x14ac:dyDescent="0.25">
      <c r="A2206" s="66">
        <v>2203</v>
      </c>
      <c r="B2206" s="68" t="s">
        <v>138</v>
      </c>
      <c r="C2206" s="68" t="s">
        <v>111</v>
      </c>
      <c r="D2206" s="68" t="s">
        <v>112</v>
      </c>
      <c r="E2206" s="68" t="s">
        <v>514</v>
      </c>
      <c r="F2206" s="68"/>
      <c r="G2206" s="68" t="s">
        <v>2875</v>
      </c>
      <c r="H2206" s="68" t="s">
        <v>2876</v>
      </c>
      <c r="I2206" s="79" t="s">
        <v>2875</v>
      </c>
      <c r="J2206" s="79"/>
      <c r="K2206" s="79" t="s">
        <v>2875</v>
      </c>
      <c r="L2206" s="68"/>
      <c r="M2206" s="68"/>
      <c r="N2206" s="68"/>
      <c r="O2206" s="68"/>
      <c r="P2206" s="68"/>
      <c r="Q2206" s="71" t="s">
        <v>672</v>
      </c>
      <c r="R2206" s="71" t="s">
        <v>672</v>
      </c>
      <c r="S2206" s="68" t="s">
        <v>2778</v>
      </c>
      <c r="T2206" s="60" t="s">
        <v>142</v>
      </c>
      <c r="U2206" s="71" t="s">
        <v>2493</v>
      </c>
      <c r="V2206" s="71" t="s">
        <v>2493</v>
      </c>
      <c r="W2206" s="71" t="str">
        <f>VLOOKUP(E2206,[1]基础数据实体梳理模板!$D$5:$E$156,2,0)</f>
        <v>sc_plan</v>
      </c>
      <c r="X2206" s="68" t="s">
        <v>2876</v>
      </c>
    </row>
    <row r="2207" spans="1:24" ht="31.5" x14ac:dyDescent="0.25">
      <c r="A2207" s="66">
        <v>2204</v>
      </c>
      <c r="B2207" s="68" t="s">
        <v>138</v>
      </c>
      <c r="C2207" s="68" t="s">
        <v>111</v>
      </c>
      <c r="D2207" s="68" t="s">
        <v>112</v>
      </c>
      <c r="E2207" s="68" t="s">
        <v>514</v>
      </c>
      <c r="F2207" s="68"/>
      <c r="G2207" s="68" t="s">
        <v>2877</v>
      </c>
      <c r="H2207" s="68" t="s">
        <v>2878</v>
      </c>
      <c r="I2207" s="79" t="s">
        <v>2877</v>
      </c>
      <c r="J2207" s="79"/>
      <c r="K2207" s="79" t="s">
        <v>2877</v>
      </c>
      <c r="L2207" s="68"/>
      <c r="M2207" s="68"/>
      <c r="N2207" s="68"/>
      <c r="O2207" s="68"/>
      <c r="P2207" s="68"/>
      <c r="Q2207" s="71" t="s">
        <v>672</v>
      </c>
      <c r="R2207" s="71" t="s">
        <v>672</v>
      </c>
      <c r="S2207" s="68" t="s">
        <v>2778</v>
      </c>
      <c r="T2207" s="60" t="s">
        <v>142</v>
      </c>
      <c r="U2207" s="71" t="s">
        <v>2493</v>
      </c>
      <c r="V2207" s="71" t="s">
        <v>2493</v>
      </c>
      <c r="W2207" s="71" t="str">
        <f>VLOOKUP(E2207,[1]基础数据实体梳理模板!$D$5:$E$156,2,0)</f>
        <v>sc_plan</v>
      </c>
      <c r="X2207" s="68" t="s">
        <v>2878</v>
      </c>
    </row>
    <row r="2208" spans="1:24" x14ac:dyDescent="0.25">
      <c r="A2208" s="66">
        <v>2205</v>
      </c>
      <c r="B2208" s="68" t="s">
        <v>138</v>
      </c>
      <c r="C2208" s="68" t="s">
        <v>111</v>
      </c>
      <c r="D2208" s="68" t="s">
        <v>112</v>
      </c>
      <c r="E2208" s="68" t="s">
        <v>514</v>
      </c>
      <c r="F2208" s="68"/>
      <c r="G2208" s="68" t="s">
        <v>2879</v>
      </c>
      <c r="H2208" s="68" t="s">
        <v>2880</v>
      </c>
      <c r="I2208" s="79" t="s">
        <v>2879</v>
      </c>
      <c r="J2208" s="79"/>
      <c r="K2208" s="79" t="s">
        <v>2879</v>
      </c>
      <c r="L2208" s="68"/>
      <c r="M2208" s="68"/>
      <c r="N2208" s="68"/>
      <c r="O2208" s="68"/>
      <c r="P2208" s="68"/>
      <c r="Q2208" s="71" t="s">
        <v>672</v>
      </c>
      <c r="R2208" s="71" t="s">
        <v>672</v>
      </c>
      <c r="S2208" s="68" t="s">
        <v>1190</v>
      </c>
      <c r="T2208" s="60" t="s">
        <v>142</v>
      </c>
      <c r="U2208" s="71" t="s">
        <v>2493</v>
      </c>
      <c r="V2208" s="71" t="s">
        <v>2493</v>
      </c>
      <c r="W2208" s="71" t="str">
        <f>VLOOKUP(E2208,[1]基础数据实体梳理模板!$D$5:$E$156,2,0)</f>
        <v>sc_plan</v>
      </c>
      <c r="X2208" s="68" t="s">
        <v>2880</v>
      </c>
    </row>
    <row r="2209" spans="1:24" ht="47.25" x14ac:dyDescent="0.25">
      <c r="A2209" s="66">
        <v>2206</v>
      </c>
      <c r="B2209" s="68" t="s">
        <v>138</v>
      </c>
      <c r="C2209" s="68" t="s">
        <v>111</v>
      </c>
      <c r="D2209" s="68" t="s">
        <v>112</v>
      </c>
      <c r="E2209" s="68" t="s">
        <v>514</v>
      </c>
      <c r="F2209" s="68"/>
      <c r="G2209" s="68" t="s">
        <v>2881</v>
      </c>
      <c r="H2209" s="68" t="s">
        <v>2882</v>
      </c>
      <c r="I2209" s="79" t="s">
        <v>2881</v>
      </c>
      <c r="J2209" s="79"/>
      <c r="K2209" s="79" t="s">
        <v>2881</v>
      </c>
      <c r="L2209" s="68"/>
      <c r="M2209" s="68"/>
      <c r="N2209" s="68"/>
      <c r="O2209" s="68"/>
      <c r="P2209" s="68"/>
      <c r="Q2209" s="71" t="s">
        <v>672</v>
      </c>
      <c r="R2209" s="71" t="s">
        <v>672</v>
      </c>
      <c r="S2209" s="68" t="s">
        <v>743</v>
      </c>
      <c r="T2209" s="60" t="s">
        <v>142</v>
      </c>
      <c r="U2209" s="71" t="s">
        <v>2493</v>
      </c>
      <c r="V2209" s="71" t="s">
        <v>2493</v>
      </c>
      <c r="W2209" s="71" t="str">
        <f>VLOOKUP(E2209,[1]基础数据实体梳理模板!$D$5:$E$156,2,0)</f>
        <v>sc_plan</v>
      </c>
      <c r="X2209" s="68" t="s">
        <v>2882</v>
      </c>
    </row>
    <row r="2210" spans="1:24" ht="47.25" x14ac:dyDescent="0.25">
      <c r="A2210" s="66">
        <v>2207</v>
      </c>
      <c r="B2210" s="68" t="s">
        <v>138</v>
      </c>
      <c r="C2210" s="68" t="s">
        <v>111</v>
      </c>
      <c r="D2210" s="68" t="s">
        <v>112</v>
      </c>
      <c r="E2210" s="68" t="s">
        <v>514</v>
      </c>
      <c r="F2210" s="68"/>
      <c r="G2210" s="68" t="s">
        <v>2890</v>
      </c>
      <c r="H2210" s="68" t="s">
        <v>2891</v>
      </c>
      <c r="I2210" s="79" t="s">
        <v>2890</v>
      </c>
      <c r="J2210" s="79"/>
      <c r="K2210" s="79" t="s">
        <v>2890</v>
      </c>
      <c r="L2210" s="68"/>
      <c r="M2210" s="68"/>
      <c r="N2210" s="68"/>
      <c r="O2210" s="68"/>
      <c r="P2210" s="68"/>
      <c r="Q2210" s="71" t="s">
        <v>672</v>
      </c>
      <c r="R2210" s="71" t="s">
        <v>672</v>
      </c>
      <c r="S2210" s="68" t="s">
        <v>743</v>
      </c>
      <c r="T2210" s="60" t="s">
        <v>142</v>
      </c>
      <c r="U2210" s="71" t="s">
        <v>2493</v>
      </c>
      <c r="V2210" s="71" t="s">
        <v>2493</v>
      </c>
      <c r="W2210" s="71" t="str">
        <f>VLOOKUP(E2210,[1]基础数据实体梳理模板!$D$5:$E$156,2,0)</f>
        <v>sc_plan</v>
      </c>
      <c r="X2210" s="68" t="s">
        <v>2891</v>
      </c>
    </row>
    <row r="2211" spans="1:24" ht="31.5" x14ac:dyDescent="0.25">
      <c r="A2211" s="66">
        <v>2208</v>
      </c>
      <c r="B2211" s="68" t="s">
        <v>138</v>
      </c>
      <c r="C2211" s="68" t="s">
        <v>111</v>
      </c>
      <c r="D2211" s="68" t="s">
        <v>112</v>
      </c>
      <c r="E2211" s="68" t="s">
        <v>514</v>
      </c>
      <c r="F2211" s="68"/>
      <c r="G2211" s="68" t="s">
        <v>2892</v>
      </c>
      <c r="H2211" s="68" t="s">
        <v>2563</v>
      </c>
      <c r="I2211" s="79" t="s">
        <v>2892</v>
      </c>
      <c r="J2211" s="79"/>
      <c r="K2211" s="79" t="s">
        <v>2892</v>
      </c>
      <c r="L2211" s="68"/>
      <c r="M2211" s="68"/>
      <c r="N2211" s="68"/>
      <c r="O2211" s="68"/>
      <c r="P2211" s="68"/>
      <c r="Q2211" s="71" t="s">
        <v>672</v>
      </c>
      <c r="R2211" s="71" t="s">
        <v>672</v>
      </c>
      <c r="S2211" s="68" t="s">
        <v>743</v>
      </c>
      <c r="T2211" s="60" t="s">
        <v>142</v>
      </c>
      <c r="U2211" s="71" t="s">
        <v>2493</v>
      </c>
      <c r="V2211" s="71" t="s">
        <v>2493</v>
      </c>
      <c r="W2211" s="71" t="str">
        <f>VLOOKUP(E2211,[1]基础数据实体梳理模板!$D$5:$E$156,2,0)</f>
        <v>sc_plan</v>
      </c>
      <c r="X2211" s="68" t="s">
        <v>2563</v>
      </c>
    </row>
    <row r="2212" spans="1:24" x14ac:dyDescent="0.25">
      <c r="A2212" s="66">
        <v>2209</v>
      </c>
      <c r="B2212" s="68" t="s">
        <v>138</v>
      </c>
      <c r="C2212" s="68" t="s">
        <v>111</v>
      </c>
      <c r="D2212" s="68" t="s">
        <v>112</v>
      </c>
      <c r="E2212" s="68" t="s">
        <v>514</v>
      </c>
      <c r="F2212" s="68"/>
      <c r="G2212" s="68" t="s">
        <v>2727</v>
      </c>
      <c r="H2212" s="68" t="s">
        <v>2560</v>
      </c>
      <c r="I2212" s="79" t="s">
        <v>2727</v>
      </c>
      <c r="J2212" s="79"/>
      <c r="K2212" s="79" t="s">
        <v>2727</v>
      </c>
      <c r="L2212" s="68"/>
      <c r="M2212" s="68"/>
      <c r="N2212" s="68"/>
      <c r="O2212" s="68"/>
      <c r="P2212" s="68"/>
      <c r="Q2212" s="71" t="s">
        <v>672</v>
      </c>
      <c r="R2212" s="71" t="s">
        <v>672</v>
      </c>
      <c r="S2212" s="68" t="s">
        <v>2778</v>
      </c>
      <c r="T2212" s="60" t="s">
        <v>142</v>
      </c>
      <c r="U2212" s="71" t="s">
        <v>2493</v>
      </c>
      <c r="V2212" s="71" t="s">
        <v>2493</v>
      </c>
      <c r="W2212" s="71" t="str">
        <f>VLOOKUP(E2212,[1]基础数据实体梳理模板!$D$5:$E$156,2,0)</f>
        <v>sc_plan</v>
      </c>
      <c r="X2212" s="68" t="s">
        <v>2560</v>
      </c>
    </row>
    <row r="2213" spans="1:24" x14ac:dyDescent="0.25">
      <c r="A2213" s="66">
        <v>2210</v>
      </c>
      <c r="B2213" s="68" t="s">
        <v>138</v>
      </c>
      <c r="C2213" s="68" t="s">
        <v>111</v>
      </c>
      <c r="D2213" s="68" t="s">
        <v>112</v>
      </c>
      <c r="E2213" s="68" t="s">
        <v>514</v>
      </c>
      <c r="F2213" s="68"/>
      <c r="G2213" s="68" t="s">
        <v>1463</v>
      </c>
      <c r="H2213" s="68" t="s">
        <v>2893</v>
      </c>
      <c r="I2213" s="79" t="s">
        <v>1463</v>
      </c>
      <c r="J2213" s="79"/>
      <c r="K2213" s="79" t="s">
        <v>1463</v>
      </c>
      <c r="L2213" s="68"/>
      <c r="M2213" s="68"/>
      <c r="N2213" s="68"/>
      <c r="O2213" s="68"/>
      <c r="P2213" s="68"/>
      <c r="Q2213" s="71" t="s">
        <v>672</v>
      </c>
      <c r="R2213" s="71" t="s">
        <v>672</v>
      </c>
      <c r="S2213" s="68" t="s">
        <v>2778</v>
      </c>
      <c r="T2213" s="60" t="s">
        <v>142</v>
      </c>
      <c r="U2213" s="71" t="s">
        <v>2493</v>
      </c>
      <c r="V2213" s="71" t="s">
        <v>2493</v>
      </c>
      <c r="W2213" s="71" t="str">
        <f>VLOOKUP(E2213,[1]基础数据实体梳理模板!$D$5:$E$156,2,0)</f>
        <v>sc_plan</v>
      </c>
      <c r="X2213" s="68" t="s">
        <v>2893</v>
      </c>
    </row>
    <row r="2214" spans="1:24" x14ac:dyDescent="0.25">
      <c r="A2214" s="66">
        <v>2211</v>
      </c>
      <c r="B2214" s="68" t="s">
        <v>138</v>
      </c>
      <c r="C2214" s="68" t="s">
        <v>111</v>
      </c>
      <c r="D2214" s="68" t="s">
        <v>112</v>
      </c>
      <c r="E2214" s="68" t="s">
        <v>514</v>
      </c>
      <c r="F2214" s="68"/>
      <c r="G2214" s="68" t="s">
        <v>2894</v>
      </c>
      <c r="H2214" s="68" t="s">
        <v>1172</v>
      </c>
      <c r="I2214" s="79" t="s">
        <v>2894</v>
      </c>
      <c r="J2214" s="79"/>
      <c r="K2214" s="79" t="s">
        <v>2894</v>
      </c>
      <c r="L2214" s="68"/>
      <c r="M2214" s="68"/>
      <c r="N2214" s="68"/>
      <c r="O2214" s="68"/>
      <c r="P2214" s="68"/>
      <c r="Q2214" s="71" t="s">
        <v>672</v>
      </c>
      <c r="R2214" s="71" t="s">
        <v>672</v>
      </c>
      <c r="S2214" s="68" t="s">
        <v>2778</v>
      </c>
      <c r="T2214" s="60" t="s">
        <v>142</v>
      </c>
      <c r="U2214" s="71" t="s">
        <v>2493</v>
      </c>
      <c r="V2214" s="71" t="s">
        <v>2493</v>
      </c>
      <c r="W2214" s="71" t="str">
        <f>VLOOKUP(E2214,[1]基础数据实体梳理模板!$D$5:$E$156,2,0)</f>
        <v>sc_plan</v>
      </c>
      <c r="X2214" s="68" t="s">
        <v>1172</v>
      </c>
    </row>
    <row r="2215" spans="1:24" x14ac:dyDescent="0.25">
      <c r="A2215" s="66">
        <v>2212</v>
      </c>
      <c r="B2215" s="68" t="s">
        <v>138</v>
      </c>
      <c r="C2215" s="68" t="s">
        <v>111</v>
      </c>
      <c r="D2215" s="68" t="s">
        <v>112</v>
      </c>
      <c r="E2215" s="68" t="s">
        <v>514</v>
      </c>
      <c r="F2215" s="68"/>
      <c r="G2215" s="68" t="s">
        <v>781</v>
      </c>
      <c r="H2215" s="68" t="s">
        <v>1213</v>
      </c>
      <c r="I2215" s="79" t="s">
        <v>781</v>
      </c>
      <c r="J2215" s="79"/>
      <c r="K2215" s="79" t="s">
        <v>781</v>
      </c>
      <c r="L2215" s="68"/>
      <c r="M2215" s="68"/>
      <c r="N2215" s="68"/>
      <c r="O2215" s="68"/>
      <c r="P2215" s="68"/>
      <c r="Q2215" s="71" t="s">
        <v>672</v>
      </c>
      <c r="R2215" s="71" t="s">
        <v>672</v>
      </c>
      <c r="S2215" s="68" t="s">
        <v>2778</v>
      </c>
      <c r="T2215" s="60" t="s">
        <v>142</v>
      </c>
      <c r="U2215" s="71" t="s">
        <v>2493</v>
      </c>
      <c r="V2215" s="71" t="s">
        <v>2493</v>
      </c>
      <c r="W2215" s="71" t="str">
        <f>VLOOKUP(E2215,[1]基础数据实体梳理模板!$D$5:$E$156,2,0)</f>
        <v>sc_plan</v>
      </c>
      <c r="X2215" s="68" t="s">
        <v>1213</v>
      </c>
    </row>
    <row r="2216" spans="1:24" ht="47.25" x14ac:dyDescent="0.25">
      <c r="A2216" s="66">
        <v>2213</v>
      </c>
      <c r="B2216" s="68" t="s">
        <v>138</v>
      </c>
      <c r="C2216" s="68" t="s">
        <v>111</v>
      </c>
      <c r="D2216" s="68" t="s">
        <v>112</v>
      </c>
      <c r="E2216" s="68" t="s">
        <v>514</v>
      </c>
      <c r="F2216" s="68"/>
      <c r="G2216" s="68" t="s">
        <v>2895</v>
      </c>
      <c r="H2216" s="68" t="s">
        <v>2896</v>
      </c>
      <c r="I2216" s="79" t="s">
        <v>2895</v>
      </c>
      <c r="J2216" s="79"/>
      <c r="K2216" s="79" t="s">
        <v>2895</v>
      </c>
      <c r="L2216" s="68"/>
      <c r="M2216" s="68"/>
      <c r="N2216" s="68"/>
      <c r="O2216" s="68"/>
      <c r="P2216" s="68"/>
      <c r="Q2216" s="71" t="s">
        <v>672</v>
      </c>
      <c r="R2216" s="71" t="s">
        <v>672</v>
      </c>
      <c r="S2216" s="68" t="s">
        <v>743</v>
      </c>
      <c r="T2216" s="60" t="s">
        <v>142</v>
      </c>
      <c r="U2216" s="71" t="s">
        <v>2493</v>
      </c>
      <c r="V2216" s="71" t="s">
        <v>2493</v>
      </c>
      <c r="W2216" s="71" t="str">
        <f>VLOOKUP(E2216,[1]基础数据实体梳理模板!$D$5:$E$156,2,0)</f>
        <v>sc_plan</v>
      </c>
      <c r="X2216" s="68" t="s">
        <v>2896</v>
      </c>
    </row>
    <row r="2217" spans="1:24" ht="47.25" x14ac:dyDescent="0.25">
      <c r="A2217" s="66">
        <v>2214</v>
      </c>
      <c r="B2217" s="68" t="s">
        <v>138</v>
      </c>
      <c r="C2217" s="68" t="s">
        <v>111</v>
      </c>
      <c r="D2217" s="68" t="s">
        <v>112</v>
      </c>
      <c r="E2217" s="68" t="s">
        <v>514</v>
      </c>
      <c r="F2217" s="68"/>
      <c r="G2217" s="68" t="s">
        <v>2897</v>
      </c>
      <c r="H2217" s="68" t="s">
        <v>2898</v>
      </c>
      <c r="I2217" s="79" t="s">
        <v>2897</v>
      </c>
      <c r="J2217" s="79"/>
      <c r="K2217" s="79" t="s">
        <v>2897</v>
      </c>
      <c r="L2217" s="68"/>
      <c r="M2217" s="68"/>
      <c r="N2217" s="68"/>
      <c r="O2217" s="68"/>
      <c r="P2217" s="68"/>
      <c r="Q2217" s="71" t="s">
        <v>672</v>
      </c>
      <c r="R2217" s="71" t="s">
        <v>672</v>
      </c>
      <c r="S2217" s="68" t="s">
        <v>743</v>
      </c>
      <c r="T2217" s="60" t="s">
        <v>142</v>
      </c>
      <c r="U2217" s="71" t="s">
        <v>2493</v>
      </c>
      <c r="V2217" s="71" t="s">
        <v>2493</v>
      </c>
      <c r="W2217" s="71" t="str">
        <f>VLOOKUP(E2217,[1]基础数据实体梳理模板!$D$5:$E$156,2,0)</f>
        <v>sc_plan</v>
      </c>
      <c r="X2217" s="68" t="s">
        <v>2898</v>
      </c>
    </row>
    <row r="2218" spans="1:24" x14ac:dyDescent="0.25">
      <c r="A2218" s="66">
        <v>2215</v>
      </c>
      <c r="B2218" s="68" t="s">
        <v>138</v>
      </c>
      <c r="C2218" s="68" t="s">
        <v>111</v>
      </c>
      <c r="D2218" s="68" t="s">
        <v>112</v>
      </c>
      <c r="E2218" s="68" t="s">
        <v>514</v>
      </c>
      <c r="F2218" s="68"/>
      <c r="G2218" s="68" t="s">
        <v>2899</v>
      </c>
      <c r="H2218" s="68" t="s">
        <v>2501</v>
      </c>
      <c r="I2218" s="79" t="s">
        <v>2899</v>
      </c>
      <c r="J2218" s="79"/>
      <c r="K2218" s="79" t="s">
        <v>2899</v>
      </c>
      <c r="L2218" s="68"/>
      <c r="M2218" s="68"/>
      <c r="N2218" s="68"/>
      <c r="O2218" s="68"/>
      <c r="P2218" s="68"/>
      <c r="Q2218" s="71" t="s">
        <v>672</v>
      </c>
      <c r="R2218" s="71" t="s">
        <v>672</v>
      </c>
      <c r="S2218" s="68" t="s">
        <v>743</v>
      </c>
      <c r="T2218" s="60" t="s">
        <v>142</v>
      </c>
      <c r="U2218" s="71" t="s">
        <v>2493</v>
      </c>
      <c r="V2218" s="71" t="s">
        <v>2493</v>
      </c>
      <c r="W2218" s="71" t="str">
        <f>VLOOKUP(E2218,[1]基础数据实体梳理模板!$D$5:$E$156,2,0)</f>
        <v>sc_plan</v>
      </c>
      <c r="X2218" s="68" t="s">
        <v>2501</v>
      </c>
    </row>
    <row r="2219" spans="1:24" ht="47.25" x14ac:dyDescent="0.25">
      <c r="A2219" s="66">
        <v>2216</v>
      </c>
      <c r="B2219" s="68" t="s">
        <v>138</v>
      </c>
      <c r="C2219" s="68" t="s">
        <v>111</v>
      </c>
      <c r="D2219" s="68" t="s">
        <v>112</v>
      </c>
      <c r="E2219" s="68" t="s">
        <v>514</v>
      </c>
      <c r="F2219" s="68"/>
      <c r="G2219" s="68" t="s">
        <v>2900</v>
      </c>
      <c r="H2219" s="68" t="s">
        <v>2901</v>
      </c>
      <c r="I2219" s="79" t="s">
        <v>2900</v>
      </c>
      <c r="J2219" s="79"/>
      <c r="K2219" s="79" t="s">
        <v>2900</v>
      </c>
      <c r="L2219" s="68"/>
      <c r="M2219" s="68"/>
      <c r="N2219" s="68"/>
      <c r="O2219" s="68"/>
      <c r="P2219" s="68"/>
      <c r="Q2219" s="71" t="s">
        <v>672</v>
      </c>
      <c r="R2219" s="71" t="s">
        <v>672</v>
      </c>
      <c r="S2219" s="68" t="s">
        <v>743</v>
      </c>
      <c r="T2219" s="60" t="s">
        <v>142</v>
      </c>
      <c r="U2219" s="71" t="s">
        <v>2493</v>
      </c>
      <c r="V2219" s="71" t="s">
        <v>2493</v>
      </c>
      <c r="W2219" s="71" t="str">
        <f>VLOOKUP(E2219,[1]基础数据实体梳理模板!$D$5:$E$156,2,0)</f>
        <v>sc_plan</v>
      </c>
      <c r="X2219" s="68" t="s">
        <v>2901</v>
      </c>
    </row>
    <row r="2220" spans="1:24" ht="63" x14ac:dyDescent="0.25">
      <c r="A2220" s="66">
        <v>2217</v>
      </c>
      <c r="B2220" s="68" t="s">
        <v>138</v>
      </c>
      <c r="C2220" s="68" t="s">
        <v>111</v>
      </c>
      <c r="D2220" s="68" t="s">
        <v>112</v>
      </c>
      <c r="E2220" s="68" t="s">
        <v>514</v>
      </c>
      <c r="F2220" s="68"/>
      <c r="G2220" s="68" t="s">
        <v>2833</v>
      </c>
      <c r="H2220" s="68" t="s">
        <v>2834</v>
      </c>
      <c r="I2220" s="79" t="s">
        <v>2833</v>
      </c>
      <c r="J2220" s="79"/>
      <c r="K2220" s="79" t="s">
        <v>2833</v>
      </c>
      <c r="L2220" s="68"/>
      <c r="M2220" s="68"/>
      <c r="N2220" s="68"/>
      <c r="O2220" s="68"/>
      <c r="P2220" s="68"/>
      <c r="Q2220" s="71" t="s">
        <v>672</v>
      </c>
      <c r="R2220" s="71" t="s">
        <v>672</v>
      </c>
      <c r="S2220" s="68" t="s">
        <v>743</v>
      </c>
      <c r="T2220" s="60" t="s">
        <v>142</v>
      </c>
      <c r="U2220" s="71" t="s">
        <v>2493</v>
      </c>
      <c r="V2220" s="71" t="s">
        <v>2493</v>
      </c>
      <c r="W2220" s="71" t="str">
        <f>VLOOKUP(E2220,[1]基础数据实体梳理模板!$D$5:$E$156,2,0)</f>
        <v>sc_plan</v>
      </c>
      <c r="X2220" s="68" t="s">
        <v>2834</v>
      </c>
    </row>
    <row r="2221" spans="1:24" x14ac:dyDescent="0.25">
      <c r="A2221" s="66">
        <v>2218</v>
      </c>
      <c r="B2221" s="68" t="s">
        <v>138</v>
      </c>
      <c r="C2221" s="68" t="s">
        <v>111</v>
      </c>
      <c r="D2221" s="68" t="s">
        <v>112</v>
      </c>
      <c r="E2221" s="68" t="s">
        <v>517</v>
      </c>
      <c r="F2221" s="68"/>
      <c r="G2221" s="68" t="s">
        <v>2935</v>
      </c>
      <c r="H2221" s="68" t="s">
        <v>2936</v>
      </c>
      <c r="I2221" s="79" t="s">
        <v>2935</v>
      </c>
      <c r="J2221" s="79"/>
      <c r="K2221" s="79" t="s">
        <v>2935</v>
      </c>
      <c r="L2221" s="68"/>
      <c r="M2221" s="68"/>
      <c r="N2221" s="68"/>
      <c r="O2221" s="68"/>
      <c r="P2221" s="68"/>
      <c r="Q2221" s="71" t="s">
        <v>672</v>
      </c>
      <c r="R2221" s="71" t="s">
        <v>672</v>
      </c>
      <c r="S2221" s="68" t="s">
        <v>2775</v>
      </c>
      <c r="T2221" s="60" t="s">
        <v>142</v>
      </c>
      <c r="U2221" s="71" t="s">
        <v>2493</v>
      </c>
      <c r="V2221" s="71" t="s">
        <v>2493</v>
      </c>
      <c r="W2221" s="71" t="str">
        <f>VLOOKUP(E2221,[1]基础数据实体梳理模板!$D$5:$E$156,2,0)</f>
        <v>sc_plan_base_date</v>
      </c>
      <c r="X2221" s="68" t="s">
        <v>2936</v>
      </c>
    </row>
    <row r="2222" spans="1:24" x14ac:dyDescent="0.25">
      <c r="A2222" s="66">
        <v>2219</v>
      </c>
      <c r="B2222" s="68" t="s">
        <v>138</v>
      </c>
      <c r="C2222" s="68" t="s">
        <v>111</v>
      </c>
      <c r="D2222" s="68" t="s">
        <v>112</v>
      </c>
      <c r="E2222" s="68" t="s">
        <v>517</v>
      </c>
      <c r="F2222" s="68"/>
      <c r="G2222" s="68" t="s">
        <v>2937</v>
      </c>
      <c r="H2222" s="68" t="s">
        <v>2871</v>
      </c>
      <c r="I2222" s="79" t="s">
        <v>2937</v>
      </c>
      <c r="J2222" s="79"/>
      <c r="K2222" s="79" t="s">
        <v>2937</v>
      </c>
      <c r="L2222" s="68"/>
      <c r="M2222" s="68"/>
      <c r="N2222" s="68"/>
      <c r="O2222" s="68"/>
      <c r="P2222" s="68"/>
      <c r="Q2222" s="71" t="s">
        <v>672</v>
      </c>
      <c r="R2222" s="71" t="s">
        <v>672</v>
      </c>
      <c r="S2222" s="68" t="s">
        <v>743</v>
      </c>
      <c r="T2222" s="60" t="s">
        <v>142</v>
      </c>
      <c r="U2222" s="71" t="s">
        <v>2493</v>
      </c>
      <c r="V2222" s="71" t="s">
        <v>2493</v>
      </c>
      <c r="W2222" s="71" t="str">
        <f>VLOOKUP(E2222,[1]基础数据实体梳理模板!$D$5:$E$156,2,0)</f>
        <v>sc_plan_base_date</v>
      </c>
      <c r="X2222" s="68" t="s">
        <v>2871</v>
      </c>
    </row>
    <row r="2223" spans="1:24" ht="47.25" x14ac:dyDescent="0.25">
      <c r="A2223" s="66">
        <v>2220</v>
      </c>
      <c r="B2223" s="68" t="s">
        <v>138</v>
      </c>
      <c r="C2223" s="68" t="s">
        <v>111</v>
      </c>
      <c r="D2223" s="68" t="s">
        <v>112</v>
      </c>
      <c r="E2223" s="68" t="s">
        <v>517</v>
      </c>
      <c r="F2223" s="68"/>
      <c r="G2223" s="68" t="s">
        <v>2938</v>
      </c>
      <c r="H2223" s="68" t="s">
        <v>2939</v>
      </c>
      <c r="I2223" s="79" t="s">
        <v>2938</v>
      </c>
      <c r="J2223" s="79"/>
      <c r="K2223" s="79" t="s">
        <v>2938</v>
      </c>
      <c r="L2223" s="68"/>
      <c r="M2223" s="68"/>
      <c r="N2223" s="68"/>
      <c r="O2223" s="68"/>
      <c r="P2223" s="68"/>
      <c r="Q2223" s="71" t="s">
        <v>672</v>
      </c>
      <c r="R2223" s="71" t="s">
        <v>672</v>
      </c>
      <c r="S2223" s="68" t="s">
        <v>2778</v>
      </c>
      <c r="T2223" s="60" t="s">
        <v>142</v>
      </c>
      <c r="U2223" s="71" t="s">
        <v>2493</v>
      </c>
      <c r="V2223" s="71" t="s">
        <v>2493</v>
      </c>
      <c r="W2223" s="71" t="str">
        <f>VLOOKUP(E2223,[1]基础数据实体梳理模板!$D$5:$E$156,2,0)</f>
        <v>sc_plan_base_date</v>
      </c>
      <c r="X2223" s="68" t="s">
        <v>2939</v>
      </c>
    </row>
    <row r="2224" spans="1:24" ht="47.25" x14ac:dyDescent="0.25">
      <c r="A2224" s="66">
        <v>2221</v>
      </c>
      <c r="B2224" s="68" t="s">
        <v>138</v>
      </c>
      <c r="C2224" s="68" t="s">
        <v>111</v>
      </c>
      <c r="D2224" s="68" t="s">
        <v>112</v>
      </c>
      <c r="E2224" s="68" t="s">
        <v>517</v>
      </c>
      <c r="F2224" s="68"/>
      <c r="G2224" s="68" t="s">
        <v>2940</v>
      </c>
      <c r="H2224" s="68" t="s">
        <v>2941</v>
      </c>
      <c r="I2224" s="79" t="s">
        <v>2940</v>
      </c>
      <c r="J2224" s="79"/>
      <c r="K2224" s="79" t="s">
        <v>2940</v>
      </c>
      <c r="L2224" s="68"/>
      <c r="M2224" s="68"/>
      <c r="N2224" s="68"/>
      <c r="O2224" s="68"/>
      <c r="P2224" s="68"/>
      <c r="Q2224" s="71" t="s">
        <v>672</v>
      </c>
      <c r="R2224" s="71" t="s">
        <v>672</v>
      </c>
      <c r="S2224" s="68" t="s">
        <v>2778</v>
      </c>
      <c r="T2224" s="60" t="s">
        <v>142</v>
      </c>
      <c r="U2224" s="71" t="s">
        <v>2493</v>
      </c>
      <c r="V2224" s="71" t="s">
        <v>2493</v>
      </c>
      <c r="W2224" s="71" t="str">
        <f>VLOOKUP(E2224,[1]基础数据实体梳理模板!$D$5:$E$156,2,0)</f>
        <v>sc_plan_base_date</v>
      </c>
      <c r="X2224" s="68" t="s">
        <v>2941</v>
      </c>
    </row>
    <row r="2225" spans="1:24" x14ac:dyDescent="0.25">
      <c r="A2225" s="66">
        <v>2222</v>
      </c>
      <c r="B2225" s="68" t="s">
        <v>138</v>
      </c>
      <c r="C2225" s="68" t="s">
        <v>111</v>
      </c>
      <c r="D2225" s="68" t="s">
        <v>112</v>
      </c>
      <c r="E2225" s="68" t="s">
        <v>517</v>
      </c>
      <c r="F2225" s="68"/>
      <c r="G2225" s="68" t="s">
        <v>2942</v>
      </c>
      <c r="H2225" s="68" t="s">
        <v>2566</v>
      </c>
      <c r="I2225" s="79" t="s">
        <v>2942</v>
      </c>
      <c r="J2225" s="79"/>
      <c r="K2225" s="79" t="s">
        <v>2942</v>
      </c>
      <c r="L2225" s="68"/>
      <c r="M2225" s="68"/>
      <c r="N2225" s="68"/>
      <c r="O2225" s="68"/>
      <c r="P2225" s="68"/>
      <c r="Q2225" s="71" t="s">
        <v>672</v>
      </c>
      <c r="R2225" s="71" t="s">
        <v>672</v>
      </c>
      <c r="S2225" s="68" t="s">
        <v>2778</v>
      </c>
      <c r="T2225" s="60" t="s">
        <v>142</v>
      </c>
      <c r="U2225" s="71" t="s">
        <v>2493</v>
      </c>
      <c r="V2225" s="71" t="s">
        <v>2493</v>
      </c>
      <c r="W2225" s="71" t="str">
        <f>VLOOKUP(E2225,[1]基础数据实体梳理模板!$D$5:$E$156,2,0)</f>
        <v>sc_plan_base_date</v>
      </c>
      <c r="X2225" s="68" t="s">
        <v>2566</v>
      </c>
    </row>
    <row r="2226" spans="1:24" ht="63" x14ac:dyDescent="0.25">
      <c r="A2226" s="66">
        <v>2223</v>
      </c>
      <c r="B2226" s="68" t="s">
        <v>138</v>
      </c>
      <c r="C2226" s="68" t="s">
        <v>111</v>
      </c>
      <c r="D2226" s="68" t="s">
        <v>112</v>
      </c>
      <c r="E2226" s="68" t="s">
        <v>517</v>
      </c>
      <c r="F2226" s="68"/>
      <c r="G2226" s="68" t="s">
        <v>2943</v>
      </c>
      <c r="H2226" s="68" t="s">
        <v>2882</v>
      </c>
      <c r="I2226" s="79" t="s">
        <v>2943</v>
      </c>
      <c r="J2226" s="79"/>
      <c r="K2226" s="79" t="s">
        <v>2943</v>
      </c>
      <c r="L2226" s="68"/>
      <c r="M2226" s="68"/>
      <c r="N2226" s="68"/>
      <c r="O2226" s="68"/>
      <c r="P2226" s="68"/>
      <c r="Q2226" s="71" t="s">
        <v>672</v>
      </c>
      <c r="R2226" s="71" t="s">
        <v>672</v>
      </c>
      <c r="S2226" s="68" t="s">
        <v>1190</v>
      </c>
      <c r="T2226" s="60" t="s">
        <v>142</v>
      </c>
      <c r="U2226" s="71" t="s">
        <v>2493</v>
      </c>
      <c r="V2226" s="71" t="s">
        <v>2493</v>
      </c>
      <c r="W2226" s="71" t="str">
        <f>VLOOKUP(E2226,[1]基础数据实体梳理模板!$D$5:$E$156,2,0)</f>
        <v>sc_plan_base_date</v>
      </c>
      <c r="X2226" s="68" t="s">
        <v>2882</v>
      </c>
    </row>
    <row r="2227" spans="1:24" ht="63" x14ac:dyDescent="0.25">
      <c r="A2227" s="66">
        <v>2224</v>
      </c>
      <c r="B2227" s="68" t="s">
        <v>138</v>
      </c>
      <c r="C2227" s="68" t="s">
        <v>111</v>
      </c>
      <c r="D2227" s="68" t="s">
        <v>112</v>
      </c>
      <c r="E2227" s="68" t="s">
        <v>517</v>
      </c>
      <c r="F2227" s="68"/>
      <c r="G2227" s="68" t="s">
        <v>2944</v>
      </c>
      <c r="H2227" s="68" t="s">
        <v>2945</v>
      </c>
      <c r="I2227" s="79" t="s">
        <v>2944</v>
      </c>
      <c r="J2227" s="79"/>
      <c r="K2227" s="79" t="s">
        <v>2944</v>
      </c>
      <c r="L2227" s="68"/>
      <c r="M2227" s="68"/>
      <c r="N2227" s="68"/>
      <c r="O2227" s="68"/>
      <c r="P2227" s="68"/>
      <c r="Q2227" s="71" t="s">
        <v>672</v>
      </c>
      <c r="R2227" s="71" t="s">
        <v>672</v>
      </c>
      <c r="S2227" s="68" t="s">
        <v>1190</v>
      </c>
      <c r="T2227" s="60" t="s">
        <v>142</v>
      </c>
      <c r="U2227" s="71" t="s">
        <v>2493</v>
      </c>
      <c r="V2227" s="71" t="s">
        <v>2493</v>
      </c>
      <c r="W2227" s="71" t="str">
        <f>VLOOKUP(E2227,[1]基础数据实体梳理模板!$D$5:$E$156,2,0)</f>
        <v>sc_plan_base_date</v>
      </c>
      <c r="X2227" s="68" t="s">
        <v>2945</v>
      </c>
    </row>
    <row r="2228" spans="1:24" x14ac:dyDescent="0.25">
      <c r="A2228" s="66">
        <v>2225</v>
      </c>
      <c r="B2228" s="68" t="s">
        <v>138</v>
      </c>
      <c r="C2228" s="68" t="s">
        <v>111</v>
      </c>
      <c r="D2228" s="68" t="s">
        <v>112</v>
      </c>
      <c r="E2228" s="68" t="s">
        <v>517</v>
      </c>
      <c r="F2228" s="68"/>
      <c r="G2228" s="68" t="s">
        <v>2916</v>
      </c>
      <c r="H2228" s="68" t="s">
        <v>2876</v>
      </c>
      <c r="I2228" s="79" t="s">
        <v>2916</v>
      </c>
      <c r="J2228" s="79"/>
      <c r="K2228" s="79" t="s">
        <v>2916</v>
      </c>
      <c r="L2228" s="68"/>
      <c r="M2228" s="68"/>
      <c r="N2228" s="68"/>
      <c r="O2228" s="68"/>
      <c r="P2228" s="68"/>
      <c r="Q2228" s="71" t="s">
        <v>672</v>
      </c>
      <c r="R2228" s="71" t="s">
        <v>672</v>
      </c>
      <c r="S2228" s="68" t="s">
        <v>2778</v>
      </c>
      <c r="T2228" s="60" t="s">
        <v>142</v>
      </c>
      <c r="U2228" s="71" t="s">
        <v>2493</v>
      </c>
      <c r="V2228" s="71" t="s">
        <v>2493</v>
      </c>
      <c r="W2228" s="71" t="str">
        <f>VLOOKUP(E2228,[1]基础数据实体梳理模板!$D$5:$E$156,2,0)</f>
        <v>sc_plan_base_date</v>
      </c>
      <c r="X2228" s="68" t="s">
        <v>2876</v>
      </c>
    </row>
    <row r="2229" spans="1:24" ht="31.5" x14ac:dyDescent="0.25">
      <c r="A2229" s="66">
        <v>2226</v>
      </c>
      <c r="B2229" s="68" t="s">
        <v>138</v>
      </c>
      <c r="C2229" s="68" t="s">
        <v>111</v>
      </c>
      <c r="D2229" s="68" t="s">
        <v>112</v>
      </c>
      <c r="E2229" s="68" t="s">
        <v>517</v>
      </c>
      <c r="F2229" s="68"/>
      <c r="G2229" s="68" t="s">
        <v>2917</v>
      </c>
      <c r="H2229" s="68" t="s">
        <v>2878</v>
      </c>
      <c r="I2229" s="79" t="s">
        <v>2917</v>
      </c>
      <c r="J2229" s="79"/>
      <c r="K2229" s="79" t="s">
        <v>2917</v>
      </c>
      <c r="L2229" s="68"/>
      <c r="M2229" s="68"/>
      <c r="N2229" s="68"/>
      <c r="O2229" s="68"/>
      <c r="P2229" s="68"/>
      <c r="Q2229" s="71" t="s">
        <v>672</v>
      </c>
      <c r="R2229" s="71" t="s">
        <v>672</v>
      </c>
      <c r="S2229" s="68" t="s">
        <v>2778</v>
      </c>
      <c r="T2229" s="60" t="s">
        <v>142</v>
      </c>
      <c r="U2229" s="71" t="s">
        <v>2493</v>
      </c>
      <c r="V2229" s="71" t="s">
        <v>2493</v>
      </c>
      <c r="W2229" s="71" t="str">
        <f>VLOOKUP(E2229,[1]基础数据实体梳理模板!$D$5:$E$156,2,0)</f>
        <v>sc_plan_base_date</v>
      </c>
      <c r="X2229" s="68" t="s">
        <v>2878</v>
      </c>
    </row>
    <row r="2230" spans="1:24" x14ac:dyDescent="0.25">
      <c r="A2230" s="66">
        <v>2227</v>
      </c>
      <c r="B2230" s="68" t="s">
        <v>138</v>
      </c>
      <c r="C2230" s="68" t="s">
        <v>111</v>
      </c>
      <c r="D2230" s="68" t="s">
        <v>112</v>
      </c>
      <c r="E2230" s="68" t="s">
        <v>520</v>
      </c>
      <c r="F2230" s="68"/>
      <c r="G2230" s="68" t="s">
        <v>2924</v>
      </c>
      <c r="H2230" s="68" t="s">
        <v>2925</v>
      </c>
      <c r="I2230" s="79" t="s">
        <v>2924</v>
      </c>
      <c r="J2230" s="79"/>
      <c r="K2230" s="79" t="s">
        <v>2924</v>
      </c>
      <c r="L2230" s="68"/>
      <c r="M2230" s="68"/>
      <c r="N2230" s="68"/>
      <c r="O2230" s="68"/>
      <c r="P2230" s="68"/>
      <c r="Q2230" s="71" t="s">
        <v>672</v>
      </c>
      <c r="R2230" s="71" t="s">
        <v>672</v>
      </c>
      <c r="S2230" s="68" t="s">
        <v>2775</v>
      </c>
      <c r="T2230" s="60" t="s">
        <v>142</v>
      </c>
      <c r="U2230" s="71" t="s">
        <v>2493</v>
      </c>
      <c r="V2230" s="71" t="s">
        <v>2493</v>
      </c>
      <c r="W2230" s="71" t="str">
        <f>VLOOKUP(E2230,[1]基础数据实体梳理模板!$D$5:$E$156,2,0)</f>
        <v>sc_plan_item</v>
      </c>
      <c r="X2230" s="68" t="s">
        <v>2925</v>
      </c>
    </row>
    <row r="2231" spans="1:24" x14ac:dyDescent="0.25">
      <c r="A2231" s="66">
        <v>2228</v>
      </c>
      <c r="B2231" s="68" t="s">
        <v>138</v>
      </c>
      <c r="C2231" s="68" t="s">
        <v>111</v>
      </c>
      <c r="D2231" s="68" t="s">
        <v>112</v>
      </c>
      <c r="E2231" s="68" t="s">
        <v>520</v>
      </c>
      <c r="F2231" s="68"/>
      <c r="G2231" s="68" t="s">
        <v>2946</v>
      </c>
      <c r="H2231" s="68" t="s">
        <v>2947</v>
      </c>
      <c r="I2231" s="79" t="s">
        <v>2946</v>
      </c>
      <c r="J2231" s="79"/>
      <c r="K2231" s="79" t="s">
        <v>2946</v>
      </c>
      <c r="L2231" s="68"/>
      <c r="M2231" s="68"/>
      <c r="N2231" s="68"/>
      <c r="O2231" s="68"/>
      <c r="P2231" s="68"/>
      <c r="Q2231" s="71" t="s">
        <v>672</v>
      </c>
      <c r="R2231" s="71" t="s">
        <v>672</v>
      </c>
      <c r="S2231" s="68" t="s">
        <v>2778</v>
      </c>
      <c r="T2231" s="60" t="s">
        <v>142</v>
      </c>
      <c r="U2231" s="71" t="s">
        <v>2493</v>
      </c>
      <c r="V2231" s="71" t="s">
        <v>2493</v>
      </c>
      <c r="W2231" s="71" t="str">
        <f>VLOOKUP(E2231,[1]基础数据实体梳理模板!$D$5:$E$156,2,0)</f>
        <v>sc_plan_item</v>
      </c>
      <c r="X2231" s="68" t="s">
        <v>2947</v>
      </c>
    </row>
    <row r="2232" spans="1:24" x14ac:dyDescent="0.25">
      <c r="A2232" s="66">
        <v>2229</v>
      </c>
      <c r="B2232" s="68" t="s">
        <v>138</v>
      </c>
      <c r="C2232" s="68" t="s">
        <v>111</v>
      </c>
      <c r="D2232" s="68" t="s">
        <v>112</v>
      </c>
      <c r="E2232" s="68" t="s">
        <v>520</v>
      </c>
      <c r="F2232" s="68"/>
      <c r="G2232" s="68" t="s">
        <v>2926</v>
      </c>
      <c r="H2232" s="68" t="s">
        <v>2927</v>
      </c>
      <c r="I2232" s="79" t="s">
        <v>2926</v>
      </c>
      <c r="J2232" s="79"/>
      <c r="K2232" s="79" t="s">
        <v>2926</v>
      </c>
      <c r="L2232" s="68"/>
      <c r="M2232" s="68"/>
      <c r="N2232" s="68"/>
      <c r="O2232" s="68"/>
      <c r="P2232" s="68"/>
      <c r="Q2232" s="71" t="s">
        <v>672</v>
      </c>
      <c r="R2232" s="71" t="s">
        <v>672</v>
      </c>
      <c r="S2232" s="68" t="s">
        <v>743</v>
      </c>
      <c r="T2232" s="60" t="s">
        <v>142</v>
      </c>
      <c r="U2232" s="71" t="s">
        <v>2493</v>
      </c>
      <c r="V2232" s="71" t="s">
        <v>2493</v>
      </c>
      <c r="W2232" s="71" t="str">
        <f>VLOOKUP(E2232,[1]基础数据实体梳理模板!$D$5:$E$156,2,0)</f>
        <v>sc_plan_item</v>
      </c>
      <c r="X2232" s="68" t="s">
        <v>2927</v>
      </c>
    </row>
    <row r="2233" spans="1:24" x14ac:dyDescent="0.25">
      <c r="A2233" s="66">
        <v>2230</v>
      </c>
      <c r="B2233" s="68" t="s">
        <v>138</v>
      </c>
      <c r="C2233" s="68" t="s">
        <v>111</v>
      </c>
      <c r="D2233" s="68" t="s">
        <v>112</v>
      </c>
      <c r="E2233" s="68" t="s">
        <v>520</v>
      </c>
      <c r="F2233" s="68"/>
      <c r="G2233" s="68" t="s">
        <v>2912</v>
      </c>
      <c r="H2233" s="68" t="s">
        <v>2576</v>
      </c>
      <c r="I2233" s="79" t="s">
        <v>2912</v>
      </c>
      <c r="J2233" s="79"/>
      <c r="K2233" s="79" t="s">
        <v>2912</v>
      </c>
      <c r="L2233" s="68"/>
      <c r="M2233" s="68"/>
      <c r="N2233" s="68"/>
      <c r="O2233" s="68"/>
      <c r="P2233" s="68"/>
      <c r="Q2233" s="71" t="s">
        <v>672</v>
      </c>
      <c r="R2233" s="71" t="s">
        <v>672</v>
      </c>
      <c r="S2233" s="68" t="s">
        <v>1190</v>
      </c>
      <c r="T2233" s="60" t="s">
        <v>142</v>
      </c>
      <c r="U2233" s="71" t="s">
        <v>2493</v>
      </c>
      <c r="V2233" s="71" t="s">
        <v>2493</v>
      </c>
      <c r="W2233" s="71" t="str">
        <f>VLOOKUP(E2233,[1]基础数据实体梳理模板!$D$5:$E$156,2,0)</f>
        <v>sc_plan_item</v>
      </c>
      <c r="X2233" s="68" t="s">
        <v>2576</v>
      </c>
    </row>
    <row r="2234" spans="1:24" x14ac:dyDescent="0.25">
      <c r="A2234" s="66">
        <v>2231</v>
      </c>
      <c r="B2234" s="68" t="s">
        <v>138</v>
      </c>
      <c r="C2234" s="68" t="s">
        <v>111</v>
      </c>
      <c r="D2234" s="68" t="s">
        <v>112</v>
      </c>
      <c r="E2234" s="68" t="s">
        <v>520</v>
      </c>
      <c r="F2234" s="68"/>
      <c r="G2234" s="68" t="s">
        <v>2913</v>
      </c>
      <c r="H2234" s="68" t="s">
        <v>2578</v>
      </c>
      <c r="I2234" s="79" t="s">
        <v>2913</v>
      </c>
      <c r="J2234" s="79"/>
      <c r="K2234" s="79" t="s">
        <v>2913</v>
      </c>
      <c r="L2234" s="68"/>
      <c r="M2234" s="68"/>
      <c r="N2234" s="68"/>
      <c r="O2234" s="68"/>
      <c r="P2234" s="68"/>
      <c r="Q2234" s="71" t="s">
        <v>672</v>
      </c>
      <c r="R2234" s="71" t="s">
        <v>672</v>
      </c>
      <c r="S2234" s="68" t="s">
        <v>1190</v>
      </c>
      <c r="T2234" s="60" t="s">
        <v>142</v>
      </c>
      <c r="U2234" s="71" t="s">
        <v>2493</v>
      </c>
      <c r="V2234" s="71" t="s">
        <v>2493</v>
      </c>
      <c r="W2234" s="71" t="str">
        <f>VLOOKUP(E2234,[1]基础数据实体梳理模板!$D$5:$E$156,2,0)</f>
        <v>sc_plan_item</v>
      </c>
      <c r="X2234" s="68" t="s">
        <v>2578</v>
      </c>
    </row>
    <row r="2235" spans="1:24" x14ac:dyDescent="0.25">
      <c r="A2235" s="66">
        <v>2232</v>
      </c>
      <c r="B2235" s="68" t="s">
        <v>138</v>
      </c>
      <c r="C2235" s="68" t="s">
        <v>111</v>
      </c>
      <c r="D2235" s="68" t="s">
        <v>112</v>
      </c>
      <c r="E2235" s="68" t="s">
        <v>520</v>
      </c>
      <c r="F2235" s="68"/>
      <c r="G2235" s="68" t="s">
        <v>2914</v>
      </c>
      <c r="H2235" s="68" t="s">
        <v>2580</v>
      </c>
      <c r="I2235" s="79" t="s">
        <v>2914</v>
      </c>
      <c r="J2235" s="79"/>
      <c r="K2235" s="79" t="s">
        <v>2914</v>
      </c>
      <c r="L2235" s="68"/>
      <c r="M2235" s="68"/>
      <c r="N2235" s="68"/>
      <c r="O2235" s="68"/>
      <c r="P2235" s="68"/>
      <c r="Q2235" s="71" t="s">
        <v>672</v>
      </c>
      <c r="R2235" s="71" t="s">
        <v>672</v>
      </c>
      <c r="S2235" s="68" t="s">
        <v>1190</v>
      </c>
      <c r="T2235" s="60" t="s">
        <v>142</v>
      </c>
      <c r="U2235" s="71" t="s">
        <v>2493</v>
      </c>
      <c r="V2235" s="71" t="s">
        <v>2493</v>
      </c>
      <c r="W2235" s="71" t="str">
        <f>VLOOKUP(E2235,[1]基础数据实体梳理模板!$D$5:$E$156,2,0)</f>
        <v>sc_plan_item</v>
      </c>
      <c r="X2235" s="68" t="s">
        <v>2580</v>
      </c>
    </row>
    <row r="2236" spans="1:24" x14ac:dyDescent="0.25">
      <c r="A2236" s="66">
        <v>2233</v>
      </c>
      <c r="B2236" s="68" t="s">
        <v>138</v>
      </c>
      <c r="C2236" s="68" t="s">
        <v>111</v>
      </c>
      <c r="D2236" s="68" t="s">
        <v>112</v>
      </c>
      <c r="E2236" s="68" t="s">
        <v>520</v>
      </c>
      <c r="F2236" s="68"/>
      <c r="G2236" s="68" t="s">
        <v>2915</v>
      </c>
      <c r="H2236" s="68" t="s">
        <v>2582</v>
      </c>
      <c r="I2236" s="79" t="s">
        <v>2915</v>
      </c>
      <c r="J2236" s="79"/>
      <c r="K2236" s="79" t="s">
        <v>2915</v>
      </c>
      <c r="L2236" s="68"/>
      <c r="M2236" s="68"/>
      <c r="N2236" s="68"/>
      <c r="O2236" s="68"/>
      <c r="P2236" s="68"/>
      <c r="Q2236" s="71" t="s">
        <v>672</v>
      </c>
      <c r="R2236" s="71" t="s">
        <v>672</v>
      </c>
      <c r="S2236" s="68" t="s">
        <v>1190</v>
      </c>
      <c r="T2236" s="60" t="s">
        <v>142</v>
      </c>
      <c r="U2236" s="71" t="s">
        <v>2493</v>
      </c>
      <c r="V2236" s="71" t="s">
        <v>2493</v>
      </c>
      <c r="W2236" s="71" t="str">
        <f>VLOOKUP(E2236,[1]基础数据实体梳理模板!$D$5:$E$156,2,0)</f>
        <v>sc_plan_item</v>
      </c>
      <c r="X2236" s="68" t="s">
        <v>2582</v>
      </c>
    </row>
    <row r="2237" spans="1:24" x14ac:dyDescent="0.25">
      <c r="A2237" s="66">
        <v>2234</v>
      </c>
      <c r="B2237" s="68" t="s">
        <v>138</v>
      </c>
      <c r="C2237" s="68" t="s">
        <v>111</v>
      </c>
      <c r="D2237" s="68" t="s">
        <v>112</v>
      </c>
      <c r="E2237" s="68" t="s">
        <v>520</v>
      </c>
      <c r="F2237" s="68"/>
      <c r="G2237" s="68" t="s">
        <v>2916</v>
      </c>
      <c r="H2237" s="68" t="s">
        <v>2876</v>
      </c>
      <c r="I2237" s="79" t="s">
        <v>2916</v>
      </c>
      <c r="J2237" s="79"/>
      <c r="K2237" s="79" t="s">
        <v>2916</v>
      </c>
      <c r="L2237" s="68"/>
      <c r="M2237" s="68"/>
      <c r="N2237" s="68"/>
      <c r="O2237" s="68"/>
      <c r="P2237" s="68"/>
      <c r="Q2237" s="71" t="s">
        <v>672</v>
      </c>
      <c r="R2237" s="71" t="s">
        <v>672</v>
      </c>
      <c r="S2237" s="68" t="s">
        <v>2778</v>
      </c>
      <c r="T2237" s="60" t="s">
        <v>142</v>
      </c>
      <c r="U2237" s="71" t="s">
        <v>2493</v>
      </c>
      <c r="V2237" s="71" t="s">
        <v>2493</v>
      </c>
      <c r="W2237" s="71" t="str">
        <f>VLOOKUP(E2237,[1]基础数据实体梳理模板!$D$5:$E$156,2,0)</f>
        <v>sc_plan_item</v>
      </c>
      <c r="X2237" s="68" t="s">
        <v>2876</v>
      </c>
    </row>
    <row r="2238" spans="1:24" ht="31.5" x14ac:dyDescent="0.25">
      <c r="A2238" s="66">
        <v>2235</v>
      </c>
      <c r="B2238" s="68" t="s">
        <v>138</v>
      </c>
      <c r="C2238" s="68" t="s">
        <v>111</v>
      </c>
      <c r="D2238" s="68" t="s">
        <v>112</v>
      </c>
      <c r="E2238" s="68" t="s">
        <v>520</v>
      </c>
      <c r="F2238" s="68"/>
      <c r="G2238" s="68" t="s">
        <v>2917</v>
      </c>
      <c r="H2238" s="68" t="s">
        <v>2878</v>
      </c>
      <c r="I2238" s="79" t="s">
        <v>2917</v>
      </c>
      <c r="J2238" s="79"/>
      <c r="K2238" s="79" t="s">
        <v>2917</v>
      </c>
      <c r="L2238" s="68"/>
      <c r="M2238" s="68"/>
      <c r="N2238" s="68"/>
      <c r="O2238" s="68"/>
      <c r="P2238" s="68"/>
      <c r="Q2238" s="71" t="s">
        <v>672</v>
      </c>
      <c r="R2238" s="71" t="s">
        <v>672</v>
      </c>
      <c r="S2238" s="68" t="s">
        <v>2778</v>
      </c>
      <c r="T2238" s="60" t="s">
        <v>142</v>
      </c>
      <c r="U2238" s="71" t="s">
        <v>2493</v>
      </c>
      <c r="V2238" s="71" t="s">
        <v>2493</v>
      </c>
      <c r="W2238" s="71" t="str">
        <f>VLOOKUP(E2238,[1]基础数据实体梳理模板!$D$5:$E$156,2,0)</f>
        <v>sc_plan_item</v>
      </c>
      <c r="X2238" s="68" t="s">
        <v>2878</v>
      </c>
    </row>
    <row r="2239" spans="1:24" x14ac:dyDescent="0.25">
      <c r="A2239" s="66">
        <v>2236</v>
      </c>
      <c r="B2239" s="68" t="s">
        <v>138</v>
      </c>
      <c r="C2239" s="68" t="s">
        <v>111</v>
      </c>
      <c r="D2239" s="68" t="s">
        <v>112</v>
      </c>
      <c r="E2239" s="68" t="s">
        <v>520</v>
      </c>
      <c r="F2239" s="68"/>
      <c r="G2239" s="68" t="s">
        <v>2811</v>
      </c>
      <c r="H2239" s="68" t="s">
        <v>2812</v>
      </c>
      <c r="I2239" s="79" t="s">
        <v>2811</v>
      </c>
      <c r="J2239" s="79"/>
      <c r="K2239" s="79" t="s">
        <v>2811</v>
      </c>
      <c r="L2239" s="68"/>
      <c r="M2239" s="68"/>
      <c r="N2239" s="68"/>
      <c r="O2239" s="68"/>
      <c r="P2239" s="68"/>
      <c r="Q2239" s="71" t="s">
        <v>672</v>
      </c>
      <c r="R2239" s="71" t="s">
        <v>672</v>
      </c>
      <c r="S2239" s="68" t="s">
        <v>2775</v>
      </c>
      <c r="T2239" s="60" t="s">
        <v>142</v>
      </c>
      <c r="U2239" s="71" t="s">
        <v>2493</v>
      </c>
      <c r="V2239" s="71" t="s">
        <v>2493</v>
      </c>
      <c r="W2239" s="71" t="str">
        <f>VLOOKUP(E2239,[1]基础数据实体梳理模板!$D$5:$E$156,2,0)</f>
        <v>sc_plan_item</v>
      </c>
      <c r="X2239" s="68" t="s">
        <v>2812</v>
      </c>
    </row>
    <row r="2240" spans="1:24" x14ac:dyDescent="0.25">
      <c r="A2240" s="66">
        <v>2237</v>
      </c>
      <c r="B2240" s="68" t="s">
        <v>138</v>
      </c>
      <c r="C2240" s="68" t="s">
        <v>111</v>
      </c>
      <c r="D2240" s="68" t="s">
        <v>112</v>
      </c>
      <c r="E2240" s="68" t="s">
        <v>520</v>
      </c>
      <c r="F2240" s="68"/>
      <c r="G2240" s="68" t="s">
        <v>2816</v>
      </c>
      <c r="H2240" s="68" t="s">
        <v>2817</v>
      </c>
      <c r="I2240" s="79" t="s">
        <v>2816</v>
      </c>
      <c r="J2240" s="79"/>
      <c r="K2240" s="79" t="s">
        <v>2816</v>
      </c>
      <c r="L2240" s="68"/>
      <c r="M2240" s="68"/>
      <c r="N2240" s="68"/>
      <c r="O2240" s="68"/>
      <c r="P2240" s="68"/>
      <c r="Q2240" s="71" t="s">
        <v>672</v>
      </c>
      <c r="R2240" s="71" t="s">
        <v>672</v>
      </c>
      <c r="S2240" s="68" t="s">
        <v>2778</v>
      </c>
      <c r="T2240" s="60" t="s">
        <v>142</v>
      </c>
      <c r="U2240" s="71" t="s">
        <v>2493</v>
      </c>
      <c r="V2240" s="71" t="s">
        <v>2493</v>
      </c>
      <c r="W2240" s="71" t="str">
        <f>VLOOKUP(E2240,[1]基础数据实体梳理模板!$D$5:$E$156,2,0)</f>
        <v>sc_plan_item</v>
      </c>
      <c r="X2240" s="68" t="s">
        <v>2817</v>
      </c>
    </row>
    <row r="2241" spans="1:24" x14ac:dyDescent="0.25">
      <c r="A2241" s="66">
        <v>2238</v>
      </c>
      <c r="B2241" s="68" t="s">
        <v>138</v>
      </c>
      <c r="C2241" s="68" t="s">
        <v>111</v>
      </c>
      <c r="D2241" s="68" t="s">
        <v>112</v>
      </c>
      <c r="E2241" s="68" t="s">
        <v>520</v>
      </c>
      <c r="F2241" s="68"/>
      <c r="G2241" s="68" t="s">
        <v>2793</v>
      </c>
      <c r="H2241" s="68" t="s">
        <v>2794</v>
      </c>
      <c r="I2241" s="79" t="s">
        <v>2793</v>
      </c>
      <c r="J2241" s="79"/>
      <c r="K2241" s="79" t="s">
        <v>2793</v>
      </c>
      <c r="L2241" s="68"/>
      <c r="M2241" s="68"/>
      <c r="N2241" s="68"/>
      <c r="O2241" s="68"/>
      <c r="P2241" s="68"/>
      <c r="Q2241" s="71" t="s">
        <v>672</v>
      </c>
      <c r="R2241" s="71" t="s">
        <v>672</v>
      </c>
      <c r="S2241" s="68" t="s">
        <v>2775</v>
      </c>
      <c r="T2241" s="60" t="s">
        <v>142</v>
      </c>
      <c r="U2241" s="71" t="s">
        <v>2493</v>
      </c>
      <c r="V2241" s="71" t="s">
        <v>2493</v>
      </c>
      <c r="W2241" s="71" t="str">
        <f>VLOOKUP(E2241,[1]基础数据实体梳理模板!$D$5:$E$156,2,0)</f>
        <v>sc_plan_item</v>
      </c>
      <c r="X2241" s="68" t="s">
        <v>2794</v>
      </c>
    </row>
    <row r="2242" spans="1:24" x14ac:dyDescent="0.25">
      <c r="A2242" s="66">
        <v>2239</v>
      </c>
      <c r="B2242" s="68" t="s">
        <v>138</v>
      </c>
      <c r="C2242" s="68" t="s">
        <v>111</v>
      </c>
      <c r="D2242" s="68" t="s">
        <v>112</v>
      </c>
      <c r="E2242" s="68" t="s">
        <v>520</v>
      </c>
      <c r="F2242" s="68"/>
      <c r="G2242" s="68" t="s">
        <v>2797</v>
      </c>
      <c r="H2242" s="68" t="s">
        <v>2798</v>
      </c>
      <c r="I2242" s="79" t="s">
        <v>2797</v>
      </c>
      <c r="J2242" s="79"/>
      <c r="K2242" s="79" t="s">
        <v>2797</v>
      </c>
      <c r="L2242" s="68"/>
      <c r="M2242" s="68"/>
      <c r="N2242" s="68"/>
      <c r="O2242" s="68"/>
      <c r="P2242" s="68"/>
      <c r="Q2242" s="71" t="s">
        <v>672</v>
      </c>
      <c r="R2242" s="71" t="s">
        <v>672</v>
      </c>
      <c r="S2242" s="68" t="s">
        <v>2778</v>
      </c>
      <c r="T2242" s="60" t="s">
        <v>142</v>
      </c>
      <c r="U2242" s="71" t="s">
        <v>2493</v>
      </c>
      <c r="V2242" s="71" t="s">
        <v>2493</v>
      </c>
      <c r="W2242" s="71" t="str">
        <f>VLOOKUP(E2242,[1]基础数据实体梳理模板!$D$5:$E$156,2,0)</f>
        <v>sc_plan_item</v>
      </c>
      <c r="X2242" s="68" t="s">
        <v>2798</v>
      </c>
    </row>
    <row r="2243" spans="1:24" x14ac:dyDescent="0.25">
      <c r="A2243" s="66">
        <v>2240</v>
      </c>
      <c r="B2243" s="68" t="s">
        <v>138</v>
      </c>
      <c r="C2243" s="68" t="s">
        <v>111</v>
      </c>
      <c r="D2243" s="68" t="s">
        <v>112</v>
      </c>
      <c r="E2243" s="68" t="s">
        <v>520</v>
      </c>
      <c r="F2243" s="68"/>
      <c r="G2243" s="68" t="s">
        <v>2511</v>
      </c>
      <c r="H2243" s="68" t="s">
        <v>1032</v>
      </c>
      <c r="I2243" s="79" t="s">
        <v>2511</v>
      </c>
      <c r="J2243" s="79"/>
      <c r="K2243" s="79" t="s">
        <v>2511</v>
      </c>
      <c r="L2243" s="68"/>
      <c r="M2243" s="68"/>
      <c r="N2243" s="68"/>
      <c r="O2243" s="68"/>
      <c r="P2243" s="68"/>
      <c r="Q2243" s="71" t="s">
        <v>672</v>
      </c>
      <c r="R2243" s="71" t="s">
        <v>672</v>
      </c>
      <c r="S2243" s="68" t="s">
        <v>743</v>
      </c>
      <c r="T2243" s="60" t="s">
        <v>142</v>
      </c>
      <c r="U2243" s="71" t="s">
        <v>2493</v>
      </c>
      <c r="V2243" s="71" t="s">
        <v>2493</v>
      </c>
      <c r="W2243" s="71" t="str">
        <f>VLOOKUP(E2243,[1]基础数据实体梳理模板!$D$5:$E$156,2,0)</f>
        <v>sc_plan_item</v>
      </c>
      <c r="X2243" s="68" t="s">
        <v>1032</v>
      </c>
    </row>
    <row r="2244" spans="1:24" x14ac:dyDescent="0.25">
      <c r="A2244" s="66">
        <v>2241</v>
      </c>
      <c r="B2244" s="68" t="s">
        <v>138</v>
      </c>
      <c r="C2244" s="68" t="s">
        <v>111</v>
      </c>
      <c r="D2244" s="68" t="s">
        <v>112</v>
      </c>
      <c r="E2244" s="68" t="s">
        <v>520</v>
      </c>
      <c r="F2244" s="68"/>
      <c r="G2244" s="68" t="s">
        <v>2800</v>
      </c>
      <c r="H2244" s="68" t="s">
        <v>2801</v>
      </c>
      <c r="I2244" s="79" t="s">
        <v>2800</v>
      </c>
      <c r="J2244" s="79"/>
      <c r="K2244" s="79" t="s">
        <v>2800</v>
      </c>
      <c r="L2244" s="68"/>
      <c r="M2244" s="68"/>
      <c r="N2244" s="68"/>
      <c r="O2244" s="68"/>
      <c r="P2244" s="68"/>
      <c r="Q2244" s="71" t="s">
        <v>672</v>
      </c>
      <c r="R2244" s="71" t="s">
        <v>672</v>
      </c>
      <c r="S2244" s="68" t="s">
        <v>743</v>
      </c>
      <c r="T2244" s="60" t="s">
        <v>142</v>
      </c>
      <c r="U2244" s="71" t="s">
        <v>2493</v>
      </c>
      <c r="V2244" s="71" t="s">
        <v>2493</v>
      </c>
      <c r="W2244" s="71" t="str">
        <f>VLOOKUP(E2244,[1]基础数据实体梳理模板!$D$5:$E$156,2,0)</f>
        <v>sc_plan_item</v>
      </c>
      <c r="X2244" s="68" t="s">
        <v>2801</v>
      </c>
    </row>
    <row r="2245" spans="1:24" x14ac:dyDescent="0.25">
      <c r="A2245" s="66">
        <v>2242</v>
      </c>
      <c r="B2245" s="68" t="s">
        <v>138</v>
      </c>
      <c r="C2245" s="68" t="s">
        <v>111</v>
      </c>
      <c r="D2245" s="68" t="s">
        <v>112</v>
      </c>
      <c r="E2245" s="68" t="s">
        <v>520</v>
      </c>
      <c r="F2245" s="68"/>
      <c r="G2245" s="68" t="s">
        <v>2948</v>
      </c>
      <c r="H2245" s="68" t="s">
        <v>2864</v>
      </c>
      <c r="I2245" s="79" t="s">
        <v>2948</v>
      </c>
      <c r="J2245" s="79"/>
      <c r="K2245" s="79" t="s">
        <v>2948</v>
      </c>
      <c r="L2245" s="68"/>
      <c r="M2245" s="68"/>
      <c r="N2245" s="68"/>
      <c r="O2245" s="68"/>
      <c r="P2245" s="68"/>
      <c r="Q2245" s="71" t="s">
        <v>672</v>
      </c>
      <c r="R2245" s="71" t="s">
        <v>672</v>
      </c>
      <c r="S2245" s="68" t="s">
        <v>743</v>
      </c>
      <c r="T2245" s="60" t="s">
        <v>142</v>
      </c>
      <c r="U2245" s="71" t="s">
        <v>2493</v>
      </c>
      <c r="V2245" s="71" t="s">
        <v>2493</v>
      </c>
      <c r="W2245" s="71" t="str">
        <f>VLOOKUP(E2245,[1]基础数据实体梳理模板!$D$5:$E$156,2,0)</f>
        <v>sc_plan_item</v>
      </c>
      <c r="X2245" s="68" t="s">
        <v>2864</v>
      </c>
    </row>
    <row r="2246" spans="1:24" x14ac:dyDescent="0.25">
      <c r="A2246" s="66">
        <v>2243</v>
      </c>
      <c r="B2246" s="68" t="s">
        <v>138</v>
      </c>
      <c r="C2246" s="68" t="s">
        <v>111</v>
      </c>
      <c r="D2246" s="68" t="s">
        <v>112</v>
      </c>
      <c r="E2246" s="68" t="s">
        <v>520</v>
      </c>
      <c r="F2246" s="68"/>
      <c r="G2246" s="68" t="s">
        <v>2928</v>
      </c>
      <c r="H2246" s="68" t="s">
        <v>2929</v>
      </c>
      <c r="I2246" s="79" t="s">
        <v>2928</v>
      </c>
      <c r="J2246" s="79"/>
      <c r="K2246" s="79" t="s">
        <v>2928</v>
      </c>
      <c r="L2246" s="68"/>
      <c r="M2246" s="68"/>
      <c r="N2246" s="68"/>
      <c r="O2246" s="68"/>
      <c r="P2246" s="68"/>
      <c r="Q2246" s="71" t="s">
        <v>672</v>
      </c>
      <c r="R2246" s="71" t="s">
        <v>672</v>
      </c>
      <c r="S2246" s="68" t="s">
        <v>2775</v>
      </c>
      <c r="T2246" s="60" t="s">
        <v>142</v>
      </c>
      <c r="U2246" s="71" t="s">
        <v>2493</v>
      </c>
      <c r="V2246" s="71" t="s">
        <v>2493</v>
      </c>
      <c r="W2246" s="71" t="str">
        <f>VLOOKUP(E2246,[1]基础数据实体梳理模板!$D$5:$E$156,2,0)</f>
        <v>sc_plan_item</v>
      </c>
      <c r="X2246" s="68" t="s">
        <v>2929</v>
      </c>
    </row>
    <row r="2247" spans="1:24" x14ac:dyDescent="0.25">
      <c r="A2247" s="66">
        <v>2244</v>
      </c>
      <c r="B2247" s="68" t="s">
        <v>138</v>
      </c>
      <c r="C2247" s="68" t="s">
        <v>111</v>
      </c>
      <c r="D2247" s="68" t="s">
        <v>112</v>
      </c>
      <c r="E2247" s="68" t="s">
        <v>520</v>
      </c>
      <c r="F2247" s="68"/>
      <c r="G2247" s="68" t="s">
        <v>2930</v>
      </c>
      <c r="H2247" s="68" t="s">
        <v>2931</v>
      </c>
      <c r="I2247" s="79" t="s">
        <v>2930</v>
      </c>
      <c r="J2247" s="79"/>
      <c r="K2247" s="79" t="s">
        <v>2930</v>
      </c>
      <c r="L2247" s="68"/>
      <c r="M2247" s="68"/>
      <c r="N2247" s="68"/>
      <c r="O2247" s="68"/>
      <c r="P2247" s="68"/>
      <c r="Q2247" s="71" t="s">
        <v>672</v>
      </c>
      <c r="R2247" s="71" t="s">
        <v>672</v>
      </c>
      <c r="S2247" s="68" t="s">
        <v>743</v>
      </c>
      <c r="T2247" s="60" t="s">
        <v>142</v>
      </c>
      <c r="U2247" s="71" t="s">
        <v>2493</v>
      </c>
      <c r="V2247" s="71" t="s">
        <v>2493</v>
      </c>
      <c r="W2247" s="71" t="str">
        <f>VLOOKUP(E2247,[1]基础数据实体梳理模板!$D$5:$E$156,2,0)</f>
        <v>sc_plan_item</v>
      </c>
      <c r="X2247" s="68" t="s">
        <v>2931</v>
      </c>
    </row>
    <row r="2248" spans="1:24" ht="31.5" x14ac:dyDescent="0.25">
      <c r="A2248" s="66">
        <v>2245</v>
      </c>
      <c r="B2248" s="68" t="s">
        <v>138</v>
      </c>
      <c r="C2248" s="68" t="s">
        <v>111</v>
      </c>
      <c r="D2248" s="68" t="s">
        <v>112</v>
      </c>
      <c r="E2248" s="68" t="s">
        <v>520</v>
      </c>
      <c r="F2248" s="68"/>
      <c r="G2248" s="68" t="s">
        <v>2949</v>
      </c>
      <c r="H2248" s="68" t="s">
        <v>2566</v>
      </c>
      <c r="I2248" s="79" t="s">
        <v>2949</v>
      </c>
      <c r="J2248" s="79"/>
      <c r="K2248" s="79" t="s">
        <v>2949</v>
      </c>
      <c r="L2248" s="68"/>
      <c r="M2248" s="68"/>
      <c r="N2248" s="68"/>
      <c r="O2248" s="68"/>
      <c r="P2248" s="68"/>
      <c r="Q2248" s="71" t="s">
        <v>672</v>
      </c>
      <c r="R2248" s="71" t="s">
        <v>672</v>
      </c>
      <c r="S2248" s="68" t="s">
        <v>2775</v>
      </c>
      <c r="T2248" s="60" t="s">
        <v>142</v>
      </c>
      <c r="U2248" s="71" t="s">
        <v>2493</v>
      </c>
      <c r="V2248" s="71" t="s">
        <v>2493</v>
      </c>
      <c r="W2248" s="71" t="str">
        <f>VLOOKUP(E2248,[1]基础数据实体梳理模板!$D$5:$E$156,2,0)</f>
        <v>sc_plan_item</v>
      </c>
      <c r="X2248" s="68" t="s">
        <v>2566</v>
      </c>
    </row>
    <row r="2249" spans="1:24" ht="31.5" x14ac:dyDescent="0.25">
      <c r="A2249" s="66">
        <v>2246</v>
      </c>
      <c r="B2249" s="68" t="s">
        <v>138</v>
      </c>
      <c r="C2249" s="68" t="s">
        <v>111</v>
      </c>
      <c r="D2249" s="68" t="s">
        <v>112</v>
      </c>
      <c r="E2249" s="68" t="s">
        <v>520</v>
      </c>
      <c r="F2249" s="68"/>
      <c r="G2249" s="68" t="s">
        <v>2950</v>
      </c>
      <c r="H2249" s="68" t="s">
        <v>2936</v>
      </c>
      <c r="I2249" s="79" t="s">
        <v>2950</v>
      </c>
      <c r="J2249" s="79"/>
      <c r="K2249" s="79" t="s">
        <v>2950</v>
      </c>
      <c r="L2249" s="68"/>
      <c r="M2249" s="68"/>
      <c r="N2249" s="68"/>
      <c r="O2249" s="68"/>
      <c r="P2249" s="68"/>
      <c r="Q2249" s="71" t="s">
        <v>672</v>
      </c>
      <c r="R2249" s="71" t="s">
        <v>672</v>
      </c>
      <c r="S2249" s="68" t="s">
        <v>2775</v>
      </c>
      <c r="T2249" s="60" t="s">
        <v>142</v>
      </c>
      <c r="U2249" s="71" t="s">
        <v>2493</v>
      </c>
      <c r="V2249" s="71" t="s">
        <v>2493</v>
      </c>
      <c r="W2249" s="71" t="str">
        <f>VLOOKUP(E2249,[1]基础数据实体梳理模板!$D$5:$E$156,2,0)</f>
        <v>sc_plan_item</v>
      </c>
      <c r="X2249" s="68" t="s">
        <v>2936</v>
      </c>
    </row>
    <row r="2250" spans="1:24" x14ac:dyDescent="0.25">
      <c r="A2250" s="66">
        <v>2247</v>
      </c>
      <c r="B2250" s="68" t="s">
        <v>138</v>
      </c>
      <c r="C2250" s="68" t="s">
        <v>111</v>
      </c>
      <c r="D2250" s="68" t="s">
        <v>112</v>
      </c>
      <c r="E2250" s="68" t="s">
        <v>523</v>
      </c>
      <c r="F2250" s="68"/>
      <c r="G2250" s="68" t="s">
        <v>2924</v>
      </c>
      <c r="H2250" s="68" t="s">
        <v>2618</v>
      </c>
      <c r="I2250" s="79" t="s">
        <v>2924</v>
      </c>
      <c r="J2250" s="79"/>
      <c r="K2250" s="79" t="s">
        <v>2924</v>
      </c>
      <c r="L2250" s="68"/>
      <c r="M2250" s="68"/>
      <c r="N2250" s="68"/>
      <c r="O2250" s="68"/>
      <c r="P2250" s="68"/>
      <c r="Q2250" s="71" t="s">
        <v>672</v>
      </c>
      <c r="R2250" s="71" t="s">
        <v>672</v>
      </c>
      <c r="S2250" s="68" t="s">
        <v>2775</v>
      </c>
      <c r="T2250" s="60" t="s">
        <v>142</v>
      </c>
      <c r="U2250" s="71" t="s">
        <v>2493</v>
      </c>
      <c r="V2250" s="71" t="s">
        <v>2493</v>
      </c>
      <c r="W2250" s="71" t="str">
        <f>VLOOKUP(E2250,[1]基础数据实体梳理模板!$D$5:$E$156,2,0)</f>
        <v>const_task</v>
      </c>
      <c r="X2250" s="68" t="s">
        <v>2618</v>
      </c>
    </row>
    <row r="2251" spans="1:24" x14ac:dyDescent="0.25">
      <c r="A2251" s="66">
        <v>2248</v>
      </c>
      <c r="B2251" s="68" t="s">
        <v>138</v>
      </c>
      <c r="C2251" s="68" t="s">
        <v>111</v>
      </c>
      <c r="D2251" s="68" t="s">
        <v>112</v>
      </c>
      <c r="E2251" s="68" t="s">
        <v>523</v>
      </c>
      <c r="F2251" s="68"/>
      <c r="G2251" s="68" t="s">
        <v>2951</v>
      </c>
      <c r="H2251" s="68" t="s">
        <v>1335</v>
      </c>
      <c r="I2251" s="79" t="s">
        <v>2951</v>
      </c>
      <c r="J2251" s="79"/>
      <c r="K2251" s="79" t="s">
        <v>2951</v>
      </c>
      <c r="L2251" s="68"/>
      <c r="M2251" s="68"/>
      <c r="N2251" s="68"/>
      <c r="O2251" s="68"/>
      <c r="P2251" s="68"/>
      <c r="Q2251" s="71" t="s">
        <v>672</v>
      </c>
      <c r="R2251" s="71" t="s">
        <v>672</v>
      </c>
      <c r="S2251" s="68" t="s">
        <v>2778</v>
      </c>
      <c r="T2251" s="60" t="s">
        <v>142</v>
      </c>
      <c r="U2251" s="71" t="s">
        <v>2493</v>
      </c>
      <c r="V2251" s="71" t="s">
        <v>2493</v>
      </c>
      <c r="W2251" s="71" t="str">
        <f>VLOOKUP(E2251,[1]基础数据实体梳理模板!$D$5:$E$156,2,0)</f>
        <v>const_task</v>
      </c>
      <c r="X2251" s="68" t="s">
        <v>1335</v>
      </c>
    </row>
    <row r="2252" spans="1:24" x14ac:dyDescent="0.25">
      <c r="A2252" s="66">
        <v>2249</v>
      </c>
      <c r="B2252" s="68" t="s">
        <v>138</v>
      </c>
      <c r="C2252" s="68" t="s">
        <v>111</v>
      </c>
      <c r="D2252" s="68" t="s">
        <v>112</v>
      </c>
      <c r="E2252" s="68" t="s">
        <v>523</v>
      </c>
      <c r="F2252" s="68"/>
      <c r="G2252" s="68" t="s">
        <v>2872</v>
      </c>
      <c r="H2252" s="68" t="s">
        <v>1176</v>
      </c>
      <c r="I2252" s="79" t="s">
        <v>2872</v>
      </c>
      <c r="J2252" s="79"/>
      <c r="K2252" s="79" t="s">
        <v>2872</v>
      </c>
      <c r="L2252" s="68"/>
      <c r="M2252" s="68"/>
      <c r="N2252" s="68"/>
      <c r="O2252" s="68"/>
      <c r="P2252" s="68"/>
      <c r="Q2252" s="71" t="s">
        <v>672</v>
      </c>
      <c r="R2252" s="71" t="s">
        <v>672</v>
      </c>
      <c r="S2252" s="68" t="s">
        <v>2778</v>
      </c>
      <c r="T2252" s="60" t="s">
        <v>142</v>
      </c>
      <c r="U2252" s="71" t="s">
        <v>2493</v>
      </c>
      <c r="V2252" s="71" t="s">
        <v>2493</v>
      </c>
      <c r="W2252" s="71" t="str">
        <f>VLOOKUP(E2252,[1]基础数据实体梳理模板!$D$5:$E$156,2,0)</f>
        <v>const_task</v>
      </c>
      <c r="X2252" s="68" t="s">
        <v>1176</v>
      </c>
    </row>
    <row r="2253" spans="1:24" x14ac:dyDescent="0.25">
      <c r="A2253" s="66">
        <v>2250</v>
      </c>
      <c r="B2253" s="68" t="s">
        <v>138</v>
      </c>
      <c r="C2253" s="68" t="s">
        <v>111</v>
      </c>
      <c r="D2253" s="68" t="s">
        <v>112</v>
      </c>
      <c r="E2253" s="68" t="s">
        <v>523</v>
      </c>
      <c r="F2253" s="68"/>
      <c r="G2253" s="68" t="s">
        <v>2873</v>
      </c>
      <c r="H2253" s="68" t="s">
        <v>2874</v>
      </c>
      <c r="I2253" s="79" t="s">
        <v>2873</v>
      </c>
      <c r="J2253" s="79"/>
      <c r="K2253" s="79" t="s">
        <v>2873</v>
      </c>
      <c r="L2253" s="68"/>
      <c r="M2253" s="68"/>
      <c r="N2253" s="68"/>
      <c r="O2253" s="68"/>
      <c r="P2253" s="68"/>
      <c r="Q2253" s="71" t="s">
        <v>672</v>
      </c>
      <c r="R2253" s="71" t="s">
        <v>672</v>
      </c>
      <c r="S2253" s="68" t="s">
        <v>743</v>
      </c>
      <c r="T2253" s="60" t="s">
        <v>142</v>
      </c>
      <c r="U2253" s="71" t="s">
        <v>2493</v>
      </c>
      <c r="V2253" s="71" t="s">
        <v>2493</v>
      </c>
      <c r="W2253" s="71" t="str">
        <f>VLOOKUP(E2253,[1]基础数据实体梳理模板!$D$5:$E$156,2,0)</f>
        <v>const_task</v>
      </c>
      <c r="X2253" s="68" t="s">
        <v>2874</v>
      </c>
    </row>
    <row r="2254" spans="1:24" x14ac:dyDescent="0.25">
      <c r="A2254" s="66">
        <v>2251</v>
      </c>
      <c r="B2254" s="68" t="s">
        <v>138</v>
      </c>
      <c r="C2254" s="68" t="s">
        <v>111</v>
      </c>
      <c r="D2254" s="68" t="s">
        <v>112</v>
      </c>
      <c r="E2254" s="68" t="s">
        <v>523</v>
      </c>
      <c r="F2254" s="68"/>
      <c r="G2254" s="68" t="s">
        <v>2894</v>
      </c>
      <c r="H2254" s="68" t="s">
        <v>1172</v>
      </c>
      <c r="I2254" s="79" t="s">
        <v>2894</v>
      </c>
      <c r="J2254" s="79"/>
      <c r="K2254" s="79" t="s">
        <v>2894</v>
      </c>
      <c r="L2254" s="68"/>
      <c r="M2254" s="68"/>
      <c r="N2254" s="68"/>
      <c r="O2254" s="68"/>
      <c r="P2254" s="68"/>
      <c r="Q2254" s="71" t="s">
        <v>672</v>
      </c>
      <c r="R2254" s="71" t="s">
        <v>672</v>
      </c>
      <c r="S2254" s="68" t="s">
        <v>2778</v>
      </c>
      <c r="T2254" s="60" t="s">
        <v>142</v>
      </c>
      <c r="U2254" s="71" t="s">
        <v>2493</v>
      </c>
      <c r="V2254" s="71" t="s">
        <v>2493</v>
      </c>
      <c r="W2254" s="71" t="str">
        <f>VLOOKUP(E2254,[1]基础数据实体梳理模板!$D$5:$E$156,2,0)</f>
        <v>const_task</v>
      </c>
      <c r="X2254" s="68" t="s">
        <v>1172</v>
      </c>
    </row>
    <row r="2255" spans="1:24" x14ac:dyDescent="0.25">
      <c r="A2255" s="66">
        <v>2252</v>
      </c>
      <c r="B2255" s="68" t="s">
        <v>138</v>
      </c>
      <c r="C2255" s="68" t="s">
        <v>111</v>
      </c>
      <c r="D2255" s="68" t="s">
        <v>112</v>
      </c>
      <c r="E2255" s="68" t="s">
        <v>523</v>
      </c>
      <c r="F2255" s="68"/>
      <c r="G2255" s="68" t="s">
        <v>2727</v>
      </c>
      <c r="H2255" s="68" t="s">
        <v>2560</v>
      </c>
      <c r="I2255" s="79" t="s">
        <v>2727</v>
      </c>
      <c r="J2255" s="79"/>
      <c r="K2255" s="79" t="s">
        <v>2727</v>
      </c>
      <c r="L2255" s="68"/>
      <c r="M2255" s="68"/>
      <c r="N2255" s="68"/>
      <c r="O2255" s="68"/>
      <c r="P2255" s="68"/>
      <c r="Q2255" s="71" t="s">
        <v>672</v>
      </c>
      <c r="R2255" s="71" t="s">
        <v>672</v>
      </c>
      <c r="S2255" s="68" t="s">
        <v>2778</v>
      </c>
      <c r="T2255" s="60" t="s">
        <v>142</v>
      </c>
      <c r="U2255" s="71" t="s">
        <v>2493</v>
      </c>
      <c r="V2255" s="71" t="s">
        <v>2493</v>
      </c>
      <c r="W2255" s="71" t="str">
        <f>VLOOKUP(E2255,[1]基础数据实体梳理模板!$D$5:$E$156,2,0)</f>
        <v>const_task</v>
      </c>
      <c r="X2255" s="68" t="s">
        <v>2560</v>
      </c>
    </row>
    <row r="2256" spans="1:24" x14ac:dyDescent="0.25">
      <c r="A2256" s="66">
        <v>2253</v>
      </c>
      <c r="B2256" s="68" t="s">
        <v>138</v>
      </c>
      <c r="C2256" s="68" t="s">
        <v>111</v>
      </c>
      <c r="D2256" s="68" t="s">
        <v>112</v>
      </c>
      <c r="E2256" s="68" t="s">
        <v>523</v>
      </c>
      <c r="F2256" s="68"/>
      <c r="G2256" s="68" t="s">
        <v>2906</v>
      </c>
      <c r="H2256" s="68" t="s">
        <v>2907</v>
      </c>
      <c r="I2256" s="79" t="s">
        <v>2906</v>
      </c>
      <c r="J2256" s="79"/>
      <c r="K2256" s="79" t="s">
        <v>2906</v>
      </c>
      <c r="L2256" s="68"/>
      <c r="M2256" s="68"/>
      <c r="N2256" s="68"/>
      <c r="O2256" s="68"/>
      <c r="P2256" s="68"/>
      <c r="Q2256" s="71" t="s">
        <v>672</v>
      </c>
      <c r="R2256" s="71" t="s">
        <v>672</v>
      </c>
      <c r="S2256" s="68" t="s">
        <v>2778</v>
      </c>
      <c r="T2256" s="60" t="s">
        <v>142</v>
      </c>
      <c r="U2256" s="71" t="s">
        <v>2493</v>
      </c>
      <c r="V2256" s="71" t="s">
        <v>2493</v>
      </c>
      <c r="W2256" s="71" t="str">
        <f>VLOOKUP(E2256,[1]基础数据实体梳理模板!$D$5:$E$156,2,0)</f>
        <v>const_task</v>
      </c>
      <c r="X2256" s="68" t="s">
        <v>2907</v>
      </c>
    </row>
    <row r="2257" spans="1:24" x14ac:dyDescent="0.25">
      <c r="A2257" s="66">
        <v>2254</v>
      </c>
      <c r="B2257" s="68" t="s">
        <v>138</v>
      </c>
      <c r="C2257" s="68" t="s">
        <v>111</v>
      </c>
      <c r="D2257" s="68" t="s">
        <v>112</v>
      </c>
      <c r="E2257" s="68" t="s">
        <v>523</v>
      </c>
      <c r="F2257" s="68"/>
      <c r="G2257" s="68" t="s">
        <v>2908</v>
      </c>
      <c r="H2257" s="68" t="s">
        <v>2909</v>
      </c>
      <c r="I2257" s="79" t="s">
        <v>2908</v>
      </c>
      <c r="J2257" s="79"/>
      <c r="K2257" s="79" t="s">
        <v>2908</v>
      </c>
      <c r="L2257" s="68"/>
      <c r="M2257" s="68"/>
      <c r="N2257" s="68"/>
      <c r="O2257" s="68"/>
      <c r="P2257" s="68"/>
      <c r="Q2257" s="71" t="s">
        <v>672</v>
      </c>
      <c r="R2257" s="71" t="s">
        <v>672</v>
      </c>
      <c r="S2257" s="68" t="s">
        <v>2778</v>
      </c>
      <c r="T2257" s="60" t="s">
        <v>142</v>
      </c>
      <c r="U2257" s="71" t="s">
        <v>2493</v>
      </c>
      <c r="V2257" s="71" t="s">
        <v>2493</v>
      </c>
      <c r="W2257" s="71" t="str">
        <f>VLOOKUP(E2257,[1]基础数据实体梳理模板!$D$5:$E$156,2,0)</f>
        <v>const_task</v>
      </c>
      <c r="X2257" s="68" t="s">
        <v>2909</v>
      </c>
    </row>
    <row r="2258" spans="1:24" x14ac:dyDescent="0.25">
      <c r="A2258" s="66">
        <v>2255</v>
      </c>
      <c r="B2258" s="68" t="s">
        <v>138</v>
      </c>
      <c r="C2258" s="68" t="s">
        <v>111</v>
      </c>
      <c r="D2258" s="68" t="s">
        <v>112</v>
      </c>
      <c r="E2258" s="68" t="s">
        <v>523</v>
      </c>
      <c r="F2258" s="68"/>
      <c r="G2258" s="68" t="s">
        <v>2912</v>
      </c>
      <c r="H2258" s="68" t="s">
        <v>2576</v>
      </c>
      <c r="I2258" s="79" t="s">
        <v>2912</v>
      </c>
      <c r="J2258" s="79"/>
      <c r="K2258" s="79" t="s">
        <v>2912</v>
      </c>
      <c r="L2258" s="68"/>
      <c r="M2258" s="68"/>
      <c r="N2258" s="68"/>
      <c r="O2258" s="68"/>
      <c r="P2258" s="68"/>
      <c r="Q2258" s="71" t="s">
        <v>672</v>
      </c>
      <c r="R2258" s="71" t="s">
        <v>672</v>
      </c>
      <c r="S2258" s="68" t="s">
        <v>1190</v>
      </c>
      <c r="T2258" s="60" t="s">
        <v>142</v>
      </c>
      <c r="U2258" s="71" t="s">
        <v>2493</v>
      </c>
      <c r="V2258" s="71" t="s">
        <v>2493</v>
      </c>
      <c r="W2258" s="71" t="str">
        <f>VLOOKUP(E2258,[1]基础数据实体梳理模板!$D$5:$E$156,2,0)</f>
        <v>const_task</v>
      </c>
      <c r="X2258" s="68" t="s">
        <v>2576</v>
      </c>
    </row>
    <row r="2259" spans="1:24" x14ac:dyDescent="0.25">
      <c r="A2259" s="66">
        <v>2256</v>
      </c>
      <c r="B2259" s="68" t="s">
        <v>138</v>
      </c>
      <c r="C2259" s="68" t="s">
        <v>111</v>
      </c>
      <c r="D2259" s="68" t="s">
        <v>112</v>
      </c>
      <c r="E2259" s="68" t="s">
        <v>523</v>
      </c>
      <c r="F2259" s="68"/>
      <c r="G2259" s="68" t="s">
        <v>2913</v>
      </c>
      <c r="H2259" s="68" t="s">
        <v>2578</v>
      </c>
      <c r="I2259" s="79" t="s">
        <v>2913</v>
      </c>
      <c r="J2259" s="79"/>
      <c r="K2259" s="79" t="s">
        <v>2913</v>
      </c>
      <c r="L2259" s="68"/>
      <c r="M2259" s="68"/>
      <c r="N2259" s="68"/>
      <c r="O2259" s="68"/>
      <c r="P2259" s="68"/>
      <c r="Q2259" s="71" t="s">
        <v>672</v>
      </c>
      <c r="R2259" s="71" t="s">
        <v>672</v>
      </c>
      <c r="S2259" s="68" t="s">
        <v>1190</v>
      </c>
      <c r="T2259" s="60" t="s">
        <v>142</v>
      </c>
      <c r="U2259" s="71" t="s">
        <v>2493</v>
      </c>
      <c r="V2259" s="71" t="s">
        <v>2493</v>
      </c>
      <c r="W2259" s="71" t="str">
        <f>VLOOKUP(E2259,[1]基础数据实体梳理模板!$D$5:$E$156,2,0)</f>
        <v>const_task</v>
      </c>
      <c r="X2259" s="68" t="s">
        <v>2578</v>
      </c>
    </row>
    <row r="2260" spans="1:24" x14ac:dyDescent="0.25">
      <c r="A2260" s="66">
        <v>2257</v>
      </c>
      <c r="B2260" s="68" t="s">
        <v>138</v>
      </c>
      <c r="C2260" s="68" t="s">
        <v>111</v>
      </c>
      <c r="D2260" s="68" t="s">
        <v>112</v>
      </c>
      <c r="E2260" s="68" t="s">
        <v>523</v>
      </c>
      <c r="F2260" s="68"/>
      <c r="G2260" s="68" t="s">
        <v>2914</v>
      </c>
      <c r="H2260" s="68" t="s">
        <v>2580</v>
      </c>
      <c r="I2260" s="79" t="s">
        <v>2914</v>
      </c>
      <c r="J2260" s="79"/>
      <c r="K2260" s="79" t="s">
        <v>2914</v>
      </c>
      <c r="L2260" s="68"/>
      <c r="M2260" s="68"/>
      <c r="N2260" s="68"/>
      <c r="O2260" s="68"/>
      <c r="P2260" s="68"/>
      <c r="Q2260" s="71" t="s">
        <v>672</v>
      </c>
      <c r="R2260" s="71" t="s">
        <v>672</v>
      </c>
      <c r="S2260" s="68" t="s">
        <v>1190</v>
      </c>
      <c r="T2260" s="60" t="s">
        <v>142</v>
      </c>
      <c r="U2260" s="71" t="s">
        <v>2493</v>
      </c>
      <c r="V2260" s="71" t="s">
        <v>2493</v>
      </c>
      <c r="W2260" s="71" t="str">
        <f>VLOOKUP(E2260,[1]基础数据实体梳理模板!$D$5:$E$156,2,0)</f>
        <v>const_task</v>
      </c>
      <c r="X2260" s="68" t="s">
        <v>2580</v>
      </c>
    </row>
    <row r="2261" spans="1:24" x14ac:dyDescent="0.25">
      <c r="A2261" s="66">
        <v>2258</v>
      </c>
      <c r="B2261" s="68" t="s">
        <v>138</v>
      </c>
      <c r="C2261" s="68" t="s">
        <v>111</v>
      </c>
      <c r="D2261" s="68" t="s">
        <v>112</v>
      </c>
      <c r="E2261" s="68" t="s">
        <v>523</v>
      </c>
      <c r="F2261" s="68"/>
      <c r="G2261" s="68" t="s">
        <v>2915</v>
      </c>
      <c r="H2261" s="68" t="s">
        <v>2582</v>
      </c>
      <c r="I2261" s="79" t="s">
        <v>2915</v>
      </c>
      <c r="J2261" s="79"/>
      <c r="K2261" s="79" t="s">
        <v>2915</v>
      </c>
      <c r="L2261" s="68"/>
      <c r="M2261" s="68"/>
      <c r="N2261" s="68"/>
      <c r="O2261" s="68"/>
      <c r="P2261" s="68"/>
      <c r="Q2261" s="71" t="s">
        <v>672</v>
      </c>
      <c r="R2261" s="71" t="s">
        <v>672</v>
      </c>
      <c r="S2261" s="68" t="s">
        <v>1190</v>
      </c>
      <c r="T2261" s="60" t="s">
        <v>142</v>
      </c>
      <c r="U2261" s="71" t="s">
        <v>2493</v>
      </c>
      <c r="V2261" s="71" t="s">
        <v>2493</v>
      </c>
      <c r="W2261" s="71" t="str">
        <f>VLOOKUP(E2261,[1]基础数据实体梳理模板!$D$5:$E$156,2,0)</f>
        <v>const_task</v>
      </c>
      <c r="X2261" s="68" t="s">
        <v>2582</v>
      </c>
    </row>
    <row r="2262" spans="1:24" x14ac:dyDescent="0.25">
      <c r="A2262" s="66">
        <v>2259</v>
      </c>
      <c r="B2262" s="68" t="s">
        <v>138</v>
      </c>
      <c r="C2262" s="68" t="s">
        <v>111</v>
      </c>
      <c r="D2262" s="68" t="s">
        <v>112</v>
      </c>
      <c r="E2262" s="68" t="s">
        <v>523</v>
      </c>
      <c r="F2262" s="68"/>
      <c r="G2262" s="68" t="s">
        <v>2916</v>
      </c>
      <c r="H2262" s="68" t="s">
        <v>2876</v>
      </c>
      <c r="I2262" s="79" t="s">
        <v>2916</v>
      </c>
      <c r="J2262" s="79"/>
      <c r="K2262" s="79" t="s">
        <v>2916</v>
      </c>
      <c r="L2262" s="68"/>
      <c r="M2262" s="68"/>
      <c r="N2262" s="68"/>
      <c r="O2262" s="68"/>
      <c r="P2262" s="68"/>
      <c r="Q2262" s="71" t="s">
        <v>672</v>
      </c>
      <c r="R2262" s="71" t="s">
        <v>672</v>
      </c>
      <c r="S2262" s="68" t="s">
        <v>2778</v>
      </c>
      <c r="T2262" s="60" t="s">
        <v>142</v>
      </c>
      <c r="U2262" s="71" t="s">
        <v>2493</v>
      </c>
      <c r="V2262" s="71" t="s">
        <v>2493</v>
      </c>
      <c r="W2262" s="71" t="str">
        <f>VLOOKUP(E2262,[1]基础数据实体梳理模板!$D$5:$E$156,2,0)</f>
        <v>const_task</v>
      </c>
      <c r="X2262" s="68" t="s">
        <v>2876</v>
      </c>
    </row>
    <row r="2263" spans="1:24" ht="31.5" x14ac:dyDescent="0.25">
      <c r="A2263" s="66">
        <v>2260</v>
      </c>
      <c r="B2263" s="68" t="s">
        <v>138</v>
      </c>
      <c r="C2263" s="68" t="s">
        <v>111</v>
      </c>
      <c r="D2263" s="68" t="s">
        <v>112</v>
      </c>
      <c r="E2263" s="68" t="s">
        <v>523</v>
      </c>
      <c r="F2263" s="68"/>
      <c r="G2263" s="68" t="s">
        <v>2917</v>
      </c>
      <c r="H2263" s="68" t="s">
        <v>2878</v>
      </c>
      <c r="I2263" s="79" t="s">
        <v>2917</v>
      </c>
      <c r="J2263" s="79"/>
      <c r="K2263" s="79" t="s">
        <v>2917</v>
      </c>
      <c r="L2263" s="68"/>
      <c r="M2263" s="68"/>
      <c r="N2263" s="68"/>
      <c r="O2263" s="68"/>
      <c r="P2263" s="68"/>
      <c r="Q2263" s="71" t="s">
        <v>672</v>
      </c>
      <c r="R2263" s="71" t="s">
        <v>672</v>
      </c>
      <c r="S2263" s="68" t="s">
        <v>2778</v>
      </c>
      <c r="T2263" s="60" t="s">
        <v>142</v>
      </c>
      <c r="U2263" s="71" t="s">
        <v>2493</v>
      </c>
      <c r="V2263" s="71" t="s">
        <v>2493</v>
      </c>
      <c r="W2263" s="71" t="str">
        <f>VLOOKUP(E2263,[1]基础数据实体梳理模板!$D$5:$E$156,2,0)</f>
        <v>const_task</v>
      </c>
      <c r="X2263" s="68" t="s">
        <v>2878</v>
      </c>
    </row>
    <row r="2264" spans="1:24" x14ac:dyDescent="0.25">
      <c r="A2264" s="66">
        <v>2261</v>
      </c>
      <c r="B2264" s="68" t="s">
        <v>138</v>
      </c>
      <c r="C2264" s="68" t="s">
        <v>111</v>
      </c>
      <c r="D2264" s="68" t="s">
        <v>112</v>
      </c>
      <c r="E2264" s="68" t="s">
        <v>523</v>
      </c>
      <c r="F2264" s="68"/>
      <c r="G2264" s="68" t="s">
        <v>2811</v>
      </c>
      <c r="H2264" s="68" t="s">
        <v>2812</v>
      </c>
      <c r="I2264" s="79" t="s">
        <v>2811</v>
      </c>
      <c r="J2264" s="79"/>
      <c r="K2264" s="79" t="s">
        <v>2811</v>
      </c>
      <c r="L2264" s="68"/>
      <c r="M2264" s="68"/>
      <c r="N2264" s="68"/>
      <c r="O2264" s="68"/>
      <c r="P2264" s="68"/>
      <c r="Q2264" s="71" t="s">
        <v>672</v>
      </c>
      <c r="R2264" s="71" t="s">
        <v>672</v>
      </c>
      <c r="S2264" s="68" t="s">
        <v>2775</v>
      </c>
      <c r="T2264" s="60" t="s">
        <v>142</v>
      </c>
      <c r="U2264" s="71" t="s">
        <v>2493</v>
      </c>
      <c r="V2264" s="71" t="s">
        <v>2493</v>
      </c>
      <c r="W2264" s="71" t="str">
        <f>VLOOKUP(E2264,[1]基础数据实体梳理模板!$D$5:$E$156,2,0)</f>
        <v>const_task</v>
      </c>
      <c r="X2264" s="68" t="s">
        <v>2812</v>
      </c>
    </row>
    <row r="2265" spans="1:24" x14ac:dyDescent="0.25">
      <c r="A2265" s="66">
        <v>2262</v>
      </c>
      <c r="B2265" s="68" t="s">
        <v>138</v>
      </c>
      <c r="C2265" s="68" t="s">
        <v>111</v>
      </c>
      <c r="D2265" s="68" t="s">
        <v>112</v>
      </c>
      <c r="E2265" s="68" t="s">
        <v>523</v>
      </c>
      <c r="F2265" s="68"/>
      <c r="G2265" s="68" t="s">
        <v>2816</v>
      </c>
      <c r="H2265" s="68" t="s">
        <v>2817</v>
      </c>
      <c r="I2265" s="79" t="s">
        <v>2816</v>
      </c>
      <c r="J2265" s="79"/>
      <c r="K2265" s="79" t="s">
        <v>2816</v>
      </c>
      <c r="L2265" s="68"/>
      <c r="M2265" s="68"/>
      <c r="N2265" s="68"/>
      <c r="O2265" s="68"/>
      <c r="P2265" s="68"/>
      <c r="Q2265" s="71" t="s">
        <v>672</v>
      </c>
      <c r="R2265" s="71" t="s">
        <v>672</v>
      </c>
      <c r="S2265" s="68" t="s">
        <v>2778</v>
      </c>
      <c r="T2265" s="60" t="s">
        <v>142</v>
      </c>
      <c r="U2265" s="71" t="s">
        <v>2493</v>
      </c>
      <c r="V2265" s="71" t="s">
        <v>2493</v>
      </c>
      <c r="W2265" s="71" t="str">
        <f>VLOOKUP(E2265,[1]基础数据实体梳理模板!$D$5:$E$156,2,0)</f>
        <v>const_task</v>
      </c>
      <c r="X2265" s="68" t="s">
        <v>2817</v>
      </c>
    </row>
    <row r="2266" spans="1:24" x14ac:dyDescent="0.25">
      <c r="A2266" s="66">
        <v>2263</v>
      </c>
      <c r="B2266" s="68" t="s">
        <v>138</v>
      </c>
      <c r="C2266" s="68" t="s">
        <v>111</v>
      </c>
      <c r="D2266" s="68" t="s">
        <v>112</v>
      </c>
      <c r="E2266" s="68" t="s">
        <v>523</v>
      </c>
      <c r="F2266" s="68"/>
      <c r="G2266" s="68" t="s">
        <v>2793</v>
      </c>
      <c r="H2266" s="68" t="s">
        <v>2794</v>
      </c>
      <c r="I2266" s="79" t="s">
        <v>2793</v>
      </c>
      <c r="J2266" s="79"/>
      <c r="K2266" s="79" t="s">
        <v>2793</v>
      </c>
      <c r="L2266" s="68"/>
      <c r="M2266" s="68"/>
      <c r="N2266" s="68"/>
      <c r="O2266" s="68"/>
      <c r="P2266" s="68"/>
      <c r="Q2266" s="71" t="s">
        <v>672</v>
      </c>
      <c r="R2266" s="71" t="s">
        <v>672</v>
      </c>
      <c r="S2266" s="68" t="s">
        <v>2775</v>
      </c>
      <c r="T2266" s="60" t="s">
        <v>142</v>
      </c>
      <c r="U2266" s="71" t="s">
        <v>2493</v>
      </c>
      <c r="V2266" s="71" t="s">
        <v>2493</v>
      </c>
      <c r="W2266" s="71" t="str">
        <f>VLOOKUP(E2266,[1]基础数据实体梳理模板!$D$5:$E$156,2,0)</f>
        <v>const_task</v>
      </c>
      <c r="X2266" s="68" t="s">
        <v>2794</v>
      </c>
    </row>
    <row r="2267" spans="1:24" x14ac:dyDescent="0.25">
      <c r="A2267" s="66">
        <v>2264</v>
      </c>
      <c r="B2267" s="68" t="s">
        <v>138</v>
      </c>
      <c r="C2267" s="68" t="s">
        <v>111</v>
      </c>
      <c r="D2267" s="68" t="s">
        <v>112</v>
      </c>
      <c r="E2267" s="68" t="s">
        <v>523</v>
      </c>
      <c r="F2267" s="68"/>
      <c r="G2267" s="68" t="s">
        <v>2797</v>
      </c>
      <c r="H2267" s="68" t="s">
        <v>2798</v>
      </c>
      <c r="I2267" s="79" t="s">
        <v>2797</v>
      </c>
      <c r="J2267" s="79"/>
      <c r="K2267" s="79" t="s">
        <v>2797</v>
      </c>
      <c r="L2267" s="68"/>
      <c r="M2267" s="68"/>
      <c r="N2267" s="68"/>
      <c r="O2267" s="68"/>
      <c r="P2267" s="68"/>
      <c r="Q2267" s="71" t="s">
        <v>672</v>
      </c>
      <c r="R2267" s="71" t="s">
        <v>672</v>
      </c>
      <c r="S2267" s="68" t="s">
        <v>2778</v>
      </c>
      <c r="T2267" s="60" t="s">
        <v>142</v>
      </c>
      <c r="U2267" s="71" t="s">
        <v>2493</v>
      </c>
      <c r="V2267" s="71" t="s">
        <v>2493</v>
      </c>
      <c r="W2267" s="71" t="str">
        <f>VLOOKUP(E2267,[1]基础数据实体梳理模板!$D$5:$E$156,2,0)</f>
        <v>const_task</v>
      </c>
      <c r="X2267" s="68" t="s">
        <v>2798</v>
      </c>
    </row>
    <row r="2268" spans="1:24" x14ac:dyDescent="0.25">
      <c r="A2268" s="66">
        <v>2265</v>
      </c>
      <c r="B2268" s="68" t="s">
        <v>138</v>
      </c>
      <c r="C2268" s="68" t="s">
        <v>111</v>
      </c>
      <c r="D2268" s="68" t="s">
        <v>112</v>
      </c>
      <c r="E2268" s="68" t="s">
        <v>523</v>
      </c>
      <c r="F2268" s="68"/>
      <c r="G2268" s="68" t="s">
        <v>2511</v>
      </c>
      <c r="H2268" s="68" t="s">
        <v>1032</v>
      </c>
      <c r="I2268" s="79" t="s">
        <v>2511</v>
      </c>
      <c r="J2268" s="79"/>
      <c r="K2268" s="79" t="s">
        <v>2511</v>
      </c>
      <c r="L2268" s="68"/>
      <c r="M2268" s="68"/>
      <c r="N2268" s="68"/>
      <c r="O2268" s="68"/>
      <c r="P2268" s="68"/>
      <c r="Q2268" s="71" t="s">
        <v>672</v>
      </c>
      <c r="R2268" s="71" t="s">
        <v>672</v>
      </c>
      <c r="S2268" s="68" t="s">
        <v>743</v>
      </c>
      <c r="T2268" s="60" t="s">
        <v>142</v>
      </c>
      <c r="U2268" s="71" t="s">
        <v>2493</v>
      </c>
      <c r="V2268" s="71" t="s">
        <v>2493</v>
      </c>
      <c r="W2268" s="71" t="str">
        <f>VLOOKUP(E2268,[1]基础数据实体梳理模板!$D$5:$E$156,2,0)</f>
        <v>const_task</v>
      </c>
      <c r="X2268" s="68" t="s">
        <v>1032</v>
      </c>
    </row>
    <row r="2269" spans="1:24" x14ac:dyDescent="0.25">
      <c r="A2269" s="66">
        <v>2266</v>
      </c>
      <c r="B2269" s="68" t="s">
        <v>138</v>
      </c>
      <c r="C2269" s="68" t="s">
        <v>111</v>
      </c>
      <c r="D2269" s="68" t="s">
        <v>112</v>
      </c>
      <c r="E2269" s="68" t="s">
        <v>523</v>
      </c>
      <c r="F2269" s="68"/>
      <c r="G2269" s="68" t="s">
        <v>2800</v>
      </c>
      <c r="H2269" s="68" t="s">
        <v>2801</v>
      </c>
      <c r="I2269" s="79" t="s">
        <v>2800</v>
      </c>
      <c r="J2269" s="79"/>
      <c r="K2269" s="79" t="s">
        <v>2800</v>
      </c>
      <c r="L2269" s="68"/>
      <c r="M2269" s="68"/>
      <c r="N2269" s="68"/>
      <c r="O2269" s="68"/>
      <c r="P2269" s="68"/>
      <c r="Q2269" s="71" t="s">
        <v>672</v>
      </c>
      <c r="R2269" s="71" t="s">
        <v>672</v>
      </c>
      <c r="S2269" s="68" t="s">
        <v>743</v>
      </c>
      <c r="T2269" s="60" t="s">
        <v>142</v>
      </c>
      <c r="U2269" s="71" t="s">
        <v>2493</v>
      </c>
      <c r="V2269" s="71" t="s">
        <v>2493</v>
      </c>
      <c r="W2269" s="71" t="str">
        <f>VLOOKUP(E2269,[1]基础数据实体梳理模板!$D$5:$E$156,2,0)</f>
        <v>const_task</v>
      </c>
      <c r="X2269" s="68" t="s">
        <v>2801</v>
      </c>
    </row>
    <row r="2270" spans="1:24" ht="63" x14ac:dyDescent="0.25">
      <c r="A2270" s="66">
        <v>2267</v>
      </c>
      <c r="B2270" s="68" t="s">
        <v>138</v>
      </c>
      <c r="C2270" s="68" t="s">
        <v>111</v>
      </c>
      <c r="D2270" s="68" t="s">
        <v>112</v>
      </c>
      <c r="E2270" s="68" t="s">
        <v>523</v>
      </c>
      <c r="F2270" s="68"/>
      <c r="G2270" s="68" t="s">
        <v>2952</v>
      </c>
      <c r="H2270" s="68" t="s">
        <v>2651</v>
      </c>
      <c r="I2270" s="79" t="s">
        <v>2952</v>
      </c>
      <c r="J2270" s="79"/>
      <c r="K2270" s="79" t="s">
        <v>2952</v>
      </c>
      <c r="L2270" s="68"/>
      <c r="M2270" s="68"/>
      <c r="N2270" s="68"/>
      <c r="O2270" s="68"/>
      <c r="P2270" s="68"/>
      <c r="Q2270" s="71" t="s">
        <v>672</v>
      </c>
      <c r="R2270" s="71" t="s">
        <v>672</v>
      </c>
      <c r="S2270" s="68" t="s">
        <v>743</v>
      </c>
      <c r="T2270" s="60" t="s">
        <v>142</v>
      </c>
      <c r="U2270" s="71" t="s">
        <v>2493</v>
      </c>
      <c r="V2270" s="71" t="s">
        <v>2493</v>
      </c>
      <c r="W2270" s="71" t="str">
        <f>VLOOKUP(E2270,[1]基础数据实体梳理模板!$D$5:$E$156,2,0)</f>
        <v>const_task</v>
      </c>
      <c r="X2270" s="68" t="s">
        <v>2651</v>
      </c>
    </row>
    <row r="2271" spans="1:24" ht="47.25" x14ac:dyDescent="0.25">
      <c r="A2271" s="66">
        <v>2268</v>
      </c>
      <c r="B2271" s="68" t="s">
        <v>138</v>
      </c>
      <c r="C2271" s="68" t="s">
        <v>111</v>
      </c>
      <c r="D2271" s="68" t="s">
        <v>112</v>
      </c>
      <c r="E2271" s="68" t="s">
        <v>523</v>
      </c>
      <c r="F2271" s="68"/>
      <c r="G2271" s="68" t="s">
        <v>2953</v>
      </c>
      <c r="H2271" s="68" t="s">
        <v>2954</v>
      </c>
      <c r="I2271" s="79" t="s">
        <v>2953</v>
      </c>
      <c r="J2271" s="79"/>
      <c r="K2271" s="79" t="s">
        <v>2953</v>
      </c>
      <c r="L2271" s="68"/>
      <c r="M2271" s="68"/>
      <c r="N2271" s="68"/>
      <c r="O2271" s="68"/>
      <c r="P2271" s="68"/>
      <c r="Q2271" s="71" t="s">
        <v>672</v>
      </c>
      <c r="R2271" s="71" t="s">
        <v>672</v>
      </c>
      <c r="S2271" s="68" t="s">
        <v>743</v>
      </c>
      <c r="T2271" s="60" t="s">
        <v>142</v>
      </c>
      <c r="U2271" s="71" t="s">
        <v>2493</v>
      </c>
      <c r="V2271" s="71" t="s">
        <v>2493</v>
      </c>
      <c r="W2271" s="71" t="str">
        <f>VLOOKUP(E2271,[1]基础数据实体梳理模板!$D$5:$E$156,2,0)</f>
        <v>const_task</v>
      </c>
      <c r="X2271" s="68" t="s">
        <v>2954</v>
      </c>
    </row>
    <row r="2272" spans="1:24" x14ac:dyDescent="0.25">
      <c r="A2272" s="66">
        <v>2269</v>
      </c>
      <c r="B2272" s="68" t="s">
        <v>138</v>
      </c>
      <c r="C2272" s="68" t="s">
        <v>111</v>
      </c>
      <c r="D2272" s="68" t="s">
        <v>112</v>
      </c>
      <c r="E2272" s="68" t="s">
        <v>523</v>
      </c>
      <c r="F2272" s="68"/>
      <c r="G2272" s="68" t="s">
        <v>2955</v>
      </c>
      <c r="H2272" s="68" t="s">
        <v>2956</v>
      </c>
      <c r="I2272" s="79" t="s">
        <v>2955</v>
      </c>
      <c r="J2272" s="79"/>
      <c r="K2272" s="79" t="s">
        <v>2955</v>
      </c>
      <c r="L2272" s="68"/>
      <c r="M2272" s="68"/>
      <c r="N2272" s="68"/>
      <c r="O2272" s="68"/>
      <c r="P2272" s="68"/>
      <c r="Q2272" s="71" t="s">
        <v>672</v>
      </c>
      <c r="R2272" s="71" t="s">
        <v>672</v>
      </c>
      <c r="S2272" s="68" t="s">
        <v>2775</v>
      </c>
      <c r="T2272" s="60" t="s">
        <v>142</v>
      </c>
      <c r="U2272" s="71" t="s">
        <v>2493</v>
      </c>
      <c r="V2272" s="71" t="s">
        <v>2493</v>
      </c>
      <c r="W2272" s="71" t="str">
        <f>VLOOKUP(E2272,[1]基础数据实体梳理模板!$D$5:$E$156,2,0)</f>
        <v>const_task</v>
      </c>
      <c r="X2272" s="68" t="s">
        <v>2956</v>
      </c>
    </row>
    <row r="2273" spans="1:24" x14ac:dyDescent="0.25">
      <c r="A2273" s="66">
        <v>2270</v>
      </c>
      <c r="B2273" s="68" t="s">
        <v>138</v>
      </c>
      <c r="C2273" s="68" t="s">
        <v>111</v>
      </c>
      <c r="D2273" s="68" t="s">
        <v>112</v>
      </c>
      <c r="E2273" s="68" t="s">
        <v>523</v>
      </c>
      <c r="F2273" s="68"/>
      <c r="G2273" s="68" t="s">
        <v>2957</v>
      </c>
      <c r="H2273" s="68" t="s">
        <v>2958</v>
      </c>
      <c r="I2273" s="79" t="s">
        <v>2957</v>
      </c>
      <c r="J2273" s="79"/>
      <c r="K2273" s="79" t="s">
        <v>2957</v>
      </c>
      <c r="L2273" s="68"/>
      <c r="M2273" s="68"/>
      <c r="N2273" s="68"/>
      <c r="O2273" s="68"/>
      <c r="P2273" s="68"/>
      <c r="Q2273" s="71" t="s">
        <v>672</v>
      </c>
      <c r="R2273" s="71" t="s">
        <v>672</v>
      </c>
      <c r="S2273" s="68" t="s">
        <v>2775</v>
      </c>
      <c r="T2273" s="60" t="s">
        <v>142</v>
      </c>
      <c r="U2273" s="71" t="s">
        <v>2493</v>
      </c>
      <c r="V2273" s="71" t="s">
        <v>2493</v>
      </c>
      <c r="W2273" s="71" t="str">
        <f>VLOOKUP(E2273,[1]基础数据实体梳理模板!$D$5:$E$156,2,0)</f>
        <v>const_task</v>
      </c>
      <c r="X2273" s="68" t="s">
        <v>2958</v>
      </c>
    </row>
    <row r="2274" spans="1:24" ht="47.25" x14ac:dyDescent="0.25">
      <c r="A2274" s="66">
        <v>2271</v>
      </c>
      <c r="B2274" s="68" t="s">
        <v>138</v>
      </c>
      <c r="C2274" s="68" t="s">
        <v>111</v>
      </c>
      <c r="D2274" s="68" t="s">
        <v>112</v>
      </c>
      <c r="E2274" s="68" t="s">
        <v>523</v>
      </c>
      <c r="F2274" s="68"/>
      <c r="G2274" s="68" t="s">
        <v>2959</v>
      </c>
      <c r="H2274" s="68" t="s">
        <v>2960</v>
      </c>
      <c r="I2274" s="79" t="s">
        <v>2959</v>
      </c>
      <c r="J2274" s="79"/>
      <c r="K2274" s="79" t="s">
        <v>2959</v>
      </c>
      <c r="L2274" s="68"/>
      <c r="M2274" s="68"/>
      <c r="N2274" s="68"/>
      <c r="O2274" s="68"/>
      <c r="P2274" s="68"/>
      <c r="Q2274" s="71" t="s">
        <v>672</v>
      </c>
      <c r="R2274" s="71" t="s">
        <v>672</v>
      </c>
      <c r="S2274" s="68" t="s">
        <v>743</v>
      </c>
      <c r="T2274" s="60" t="s">
        <v>142</v>
      </c>
      <c r="U2274" s="71" t="s">
        <v>2493</v>
      </c>
      <c r="V2274" s="71" t="s">
        <v>2493</v>
      </c>
      <c r="W2274" s="71" t="str">
        <f>VLOOKUP(E2274,[1]基础数据实体梳理模板!$D$5:$E$156,2,0)</f>
        <v>const_task</v>
      </c>
      <c r="X2274" s="68" t="s">
        <v>2960</v>
      </c>
    </row>
    <row r="2275" spans="1:24" x14ac:dyDescent="0.25">
      <c r="A2275" s="66">
        <v>2272</v>
      </c>
      <c r="B2275" s="68" t="s">
        <v>138</v>
      </c>
      <c r="C2275" s="68" t="s">
        <v>111</v>
      </c>
      <c r="D2275" s="68" t="s">
        <v>112</v>
      </c>
      <c r="E2275" s="66" t="s">
        <v>526</v>
      </c>
      <c r="F2275" s="66"/>
      <c r="G2275" s="74" t="s">
        <v>2961</v>
      </c>
      <c r="H2275" s="66" t="s">
        <v>2962</v>
      </c>
      <c r="I2275" s="73" t="s">
        <v>2961</v>
      </c>
      <c r="J2275" s="71"/>
      <c r="K2275" s="73" t="s">
        <v>2961</v>
      </c>
      <c r="L2275" s="66"/>
      <c r="M2275" s="74" t="s">
        <v>669</v>
      </c>
      <c r="N2275" s="66" t="s">
        <v>2963</v>
      </c>
      <c r="O2275" s="66"/>
      <c r="P2275" s="66">
        <v>36</v>
      </c>
      <c r="Q2275" s="71" t="s">
        <v>672</v>
      </c>
      <c r="R2275" s="71" t="s">
        <v>672</v>
      </c>
      <c r="S2275" s="66" t="s">
        <v>2964</v>
      </c>
      <c r="T2275" s="60" t="s">
        <v>142</v>
      </c>
      <c r="U2275" s="71" t="s">
        <v>2493</v>
      </c>
      <c r="V2275" s="71" t="s">
        <v>2493</v>
      </c>
      <c r="W2275" s="71" t="str">
        <f>VLOOKUP(E2275,[1]基础数据实体梳理模板!$D$5:$E$156,2,0)</f>
        <v>cc_message_log</v>
      </c>
      <c r="X2275" s="66" t="s">
        <v>2962</v>
      </c>
    </row>
    <row r="2276" spans="1:24" x14ac:dyDescent="0.25">
      <c r="A2276" s="66">
        <v>2273</v>
      </c>
      <c r="B2276" s="68" t="s">
        <v>138</v>
      </c>
      <c r="C2276" s="68" t="s">
        <v>111</v>
      </c>
      <c r="D2276" s="68" t="s">
        <v>112</v>
      </c>
      <c r="E2276" s="66" t="s">
        <v>526</v>
      </c>
      <c r="F2276" s="66"/>
      <c r="G2276" s="74" t="s">
        <v>1114</v>
      </c>
      <c r="H2276" s="66" t="s">
        <v>2697</v>
      </c>
      <c r="I2276" s="73" t="s">
        <v>1114</v>
      </c>
      <c r="J2276" s="71"/>
      <c r="K2276" s="73" t="s">
        <v>1114</v>
      </c>
      <c r="L2276" s="66"/>
      <c r="M2276" s="74" t="s">
        <v>669</v>
      </c>
      <c r="N2276" s="66" t="s">
        <v>2963</v>
      </c>
      <c r="O2276" s="66"/>
      <c r="P2276" s="66"/>
      <c r="Q2276" s="71" t="s">
        <v>672</v>
      </c>
      <c r="R2276" s="71" t="s">
        <v>672</v>
      </c>
      <c r="S2276" s="66" t="s">
        <v>1190</v>
      </c>
      <c r="T2276" s="60" t="s">
        <v>142</v>
      </c>
      <c r="U2276" s="71" t="s">
        <v>2493</v>
      </c>
      <c r="V2276" s="71" t="s">
        <v>2493</v>
      </c>
      <c r="W2276" s="71" t="str">
        <f>VLOOKUP(E2276,[1]基础数据实体梳理模板!$D$5:$E$156,2,0)</f>
        <v>cc_message_log</v>
      </c>
      <c r="X2276" s="66" t="s">
        <v>2697</v>
      </c>
    </row>
    <row r="2277" spans="1:24" x14ac:dyDescent="0.25">
      <c r="A2277" s="66">
        <v>2274</v>
      </c>
      <c r="B2277" s="68" t="s">
        <v>138</v>
      </c>
      <c r="C2277" s="68" t="s">
        <v>111</v>
      </c>
      <c r="D2277" s="68" t="s">
        <v>112</v>
      </c>
      <c r="E2277" s="66" t="s">
        <v>526</v>
      </c>
      <c r="F2277" s="66"/>
      <c r="G2277" s="74" t="s">
        <v>1112</v>
      </c>
      <c r="H2277" s="66" t="s">
        <v>2699</v>
      </c>
      <c r="I2277" s="73" t="s">
        <v>1112</v>
      </c>
      <c r="J2277" s="71"/>
      <c r="K2277" s="73" t="s">
        <v>1112</v>
      </c>
      <c r="L2277" s="66"/>
      <c r="M2277" s="74" t="s">
        <v>669</v>
      </c>
      <c r="N2277" s="66" t="s">
        <v>2963</v>
      </c>
      <c r="O2277" s="66"/>
      <c r="P2277" s="66">
        <v>20</v>
      </c>
      <c r="Q2277" s="71" t="s">
        <v>672</v>
      </c>
      <c r="R2277" s="71" t="s">
        <v>672</v>
      </c>
      <c r="S2277" s="66" t="s">
        <v>2964</v>
      </c>
      <c r="T2277" s="60" t="s">
        <v>142</v>
      </c>
      <c r="U2277" s="71" t="s">
        <v>2493</v>
      </c>
      <c r="V2277" s="71" t="s">
        <v>2493</v>
      </c>
      <c r="W2277" s="71" t="str">
        <f>VLOOKUP(E2277,[1]基础数据实体梳理模板!$D$5:$E$156,2,0)</f>
        <v>cc_message_log</v>
      </c>
      <c r="X2277" s="66" t="s">
        <v>2699</v>
      </c>
    </row>
    <row r="2278" spans="1:24" x14ac:dyDescent="0.25">
      <c r="A2278" s="66">
        <v>2275</v>
      </c>
      <c r="B2278" s="68" t="s">
        <v>138</v>
      </c>
      <c r="C2278" s="68" t="s">
        <v>111</v>
      </c>
      <c r="D2278" s="68" t="s">
        <v>112</v>
      </c>
      <c r="E2278" s="66" t="s">
        <v>526</v>
      </c>
      <c r="F2278" s="66"/>
      <c r="G2278" s="74" t="s">
        <v>2965</v>
      </c>
      <c r="H2278" s="66" t="s">
        <v>2701</v>
      </c>
      <c r="I2278" s="73" t="s">
        <v>2965</v>
      </c>
      <c r="J2278" s="71"/>
      <c r="K2278" s="73" t="s">
        <v>2965</v>
      </c>
      <c r="L2278" s="66"/>
      <c r="M2278" s="74" t="s">
        <v>669</v>
      </c>
      <c r="N2278" s="66" t="s">
        <v>2963</v>
      </c>
      <c r="O2278" s="66"/>
      <c r="P2278" s="66"/>
      <c r="Q2278" s="71" t="s">
        <v>672</v>
      </c>
      <c r="R2278" s="71" t="s">
        <v>672</v>
      </c>
      <c r="S2278" s="66" t="s">
        <v>1190</v>
      </c>
      <c r="T2278" s="60" t="s">
        <v>142</v>
      </c>
      <c r="U2278" s="71" t="s">
        <v>2493</v>
      </c>
      <c r="V2278" s="71" t="s">
        <v>2493</v>
      </c>
      <c r="W2278" s="71" t="str">
        <f>VLOOKUP(E2278,[1]基础数据实体梳理模板!$D$5:$E$156,2,0)</f>
        <v>cc_message_log</v>
      </c>
      <c r="X2278" s="66" t="s">
        <v>2701</v>
      </c>
    </row>
    <row r="2279" spans="1:24" x14ac:dyDescent="0.25">
      <c r="A2279" s="66">
        <v>2276</v>
      </c>
      <c r="B2279" s="68" t="s">
        <v>138</v>
      </c>
      <c r="C2279" s="68" t="s">
        <v>111</v>
      </c>
      <c r="D2279" s="68" t="s">
        <v>112</v>
      </c>
      <c r="E2279" s="66" t="s">
        <v>526</v>
      </c>
      <c r="F2279" s="66"/>
      <c r="G2279" s="74" t="s">
        <v>2966</v>
      </c>
      <c r="H2279" s="66" t="s">
        <v>2703</v>
      </c>
      <c r="I2279" s="73" t="s">
        <v>2966</v>
      </c>
      <c r="J2279" s="71"/>
      <c r="K2279" s="73" t="s">
        <v>2966</v>
      </c>
      <c r="L2279" s="66"/>
      <c r="M2279" s="74" t="s">
        <v>669</v>
      </c>
      <c r="N2279" s="66" t="s">
        <v>2963</v>
      </c>
      <c r="O2279" s="66"/>
      <c r="P2279" s="66">
        <v>20</v>
      </c>
      <c r="Q2279" s="71" t="s">
        <v>672</v>
      </c>
      <c r="R2279" s="71" t="s">
        <v>672</v>
      </c>
      <c r="S2279" s="66" t="s">
        <v>2964</v>
      </c>
      <c r="T2279" s="60" t="s">
        <v>142</v>
      </c>
      <c r="U2279" s="71" t="s">
        <v>2493</v>
      </c>
      <c r="V2279" s="71" t="s">
        <v>2493</v>
      </c>
      <c r="W2279" s="71" t="str">
        <f>VLOOKUP(E2279,[1]基础数据实体梳理模板!$D$5:$E$156,2,0)</f>
        <v>cc_message_log</v>
      </c>
      <c r="X2279" s="66" t="s">
        <v>2703</v>
      </c>
    </row>
    <row r="2280" spans="1:24" x14ac:dyDescent="0.25">
      <c r="A2280" s="66">
        <v>2277</v>
      </c>
      <c r="B2280" s="68" t="s">
        <v>138</v>
      </c>
      <c r="C2280" s="68" t="s">
        <v>111</v>
      </c>
      <c r="D2280" s="68" t="s">
        <v>112</v>
      </c>
      <c r="E2280" s="66" t="s">
        <v>526</v>
      </c>
      <c r="F2280" s="66"/>
      <c r="G2280" s="74" t="s">
        <v>806</v>
      </c>
      <c r="H2280" s="66" t="s">
        <v>2705</v>
      </c>
      <c r="I2280" s="73" t="s">
        <v>806</v>
      </c>
      <c r="J2280" s="71"/>
      <c r="K2280" s="73" t="s">
        <v>806</v>
      </c>
      <c r="L2280" s="66"/>
      <c r="M2280" s="74" t="s">
        <v>669</v>
      </c>
      <c r="N2280" s="66" t="s">
        <v>2963</v>
      </c>
      <c r="O2280" s="66"/>
      <c r="P2280" s="66"/>
      <c r="Q2280" s="71" t="s">
        <v>672</v>
      </c>
      <c r="R2280" s="71" t="s">
        <v>672</v>
      </c>
      <c r="S2280" s="66" t="s">
        <v>743</v>
      </c>
      <c r="T2280" s="60" t="s">
        <v>142</v>
      </c>
      <c r="U2280" s="71" t="s">
        <v>2493</v>
      </c>
      <c r="V2280" s="71" t="s">
        <v>2493</v>
      </c>
      <c r="W2280" s="71" t="str">
        <f>VLOOKUP(E2280,[1]基础数据实体梳理模板!$D$5:$E$156,2,0)</f>
        <v>cc_message_log</v>
      </c>
      <c r="X2280" s="66" t="s">
        <v>2705</v>
      </c>
    </row>
    <row r="2281" spans="1:24" x14ac:dyDescent="0.25">
      <c r="A2281" s="66">
        <v>2278</v>
      </c>
      <c r="B2281" s="68" t="s">
        <v>138</v>
      </c>
      <c r="C2281" s="68" t="s">
        <v>111</v>
      </c>
      <c r="D2281" s="68" t="s">
        <v>112</v>
      </c>
      <c r="E2281" s="66" t="s">
        <v>526</v>
      </c>
      <c r="F2281" s="66"/>
      <c r="G2281" s="74" t="s">
        <v>2967</v>
      </c>
      <c r="H2281" s="66" t="s">
        <v>2629</v>
      </c>
      <c r="I2281" s="73" t="s">
        <v>2967</v>
      </c>
      <c r="J2281" s="71"/>
      <c r="K2281" s="73" t="s">
        <v>2967</v>
      </c>
      <c r="L2281" s="66"/>
      <c r="M2281" s="74" t="s">
        <v>669</v>
      </c>
      <c r="N2281" s="66" t="s">
        <v>2963</v>
      </c>
      <c r="O2281" s="66"/>
      <c r="P2281" s="66">
        <v>1000</v>
      </c>
      <c r="Q2281" s="71" t="s">
        <v>672</v>
      </c>
      <c r="R2281" s="71" t="s">
        <v>672</v>
      </c>
      <c r="S2281" s="66" t="s">
        <v>2964</v>
      </c>
      <c r="T2281" s="60" t="s">
        <v>142</v>
      </c>
      <c r="U2281" s="71" t="s">
        <v>2493</v>
      </c>
      <c r="V2281" s="71" t="s">
        <v>2493</v>
      </c>
      <c r="W2281" s="71" t="str">
        <f>VLOOKUP(E2281,[1]基础数据实体梳理模板!$D$5:$E$156,2,0)</f>
        <v>cc_message_log</v>
      </c>
      <c r="X2281" s="66" t="s">
        <v>2629</v>
      </c>
    </row>
    <row r="2282" spans="1:24" x14ac:dyDescent="0.25">
      <c r="A2282" s="66">
        <v>2279</v>
      </c>
      <c r="B2282" s="68" t="s">
        <v>138</v>
      </c>
      <c r="C2282" s="68" t="s">
        <v>111</v>
      </c>
      <c r="D2282" s="68" t="s">
        <v>112</v>
      </c>
      <c r="E2282" s="66" t="s">
        <v>526</v>
      </c>
      <c r="F2282" s="66"/>
      <c r="G2282" s="74" t="s">
        <v>2968</v>
      </c>
      <c r="H2282" s="66" t="s">
        <v>2641</v>
      </c>
      <c r="I2282" s="73" t="s">
        <v>2968</v>
      </c>
      <c r="J2282" s="71"/>
      <c r="K2282" s="73" t="s">
        <v>2968</v>
      </c>
      <c r="L2282" s="66"/>
      <c r="M2282" s="74" t="s">
        <v>669</v>
      </c>
      <c r="N2282" s="66" t="s">
        <v>2963</v>
      </c>
      <c r="O2282" s="66"/>
      <c r="P2282" s="66">
        <v>255</v>
      </c>
      <c r="Q2282" s="71" t="s">
        <v>672</v>
      </c>
      <c r="R2282" s="71" t="s">
        <v>672</v>
      </c>
      <c r="S2282" s="66" t="s">
        <v>2964</v>
      </c>
      <c r="T2282" s="60" t="s">
        <v>142</v>
      </c>
      <c r="U2282" s="71" t="s">
        <v>2493</v>
      </c>
      <c r="V2282" s="71" t="s">
        <v>2493</v>
      </c>
      <c r="W2282" s="71" t="str">
        <f>VLOOKUP(E2282,[1]基础数据实体梳理模板!$D$5:$E$156,2,0)</f>
        <v>cc_message_log</v>
      </c>
      <c r="X2282" s="66" t="s">
        <v>2641</v>
      </c>
    </row>
    <row r="2283" spans="1:24" x14ac:dyDescent="0.25">
      <c r="A2283" s="66">
        <v>2280</v>
      </c>
      <c r="B2283" s="68" t="s">
        <v>138</v>
      </c>
      <c r="C2283" s="68" t="s">
        <v>111</v>
      </c>
      <c r="D2283" s="68" t="s">
        <v>112</v>
      </c>
      <c r="E2283" s="66" t="s">
        <v>526</v>
      </c>
      <c r="F2283" s="66"/>
      <c r="G2283" s="74" t="s">
        <v>2894</v>
      </c>
      <c r="H2283" s="66" t="s">
        <v>1172</v>
      </c>
      <c r="I2283" s="73" t="s">
        <v>2894</v>
      </c>
      <c r="J2283" s="71"/>
      <c r="K2283" s="73" t="s">
        <v>2894</v>
      </c>
      <c r="L2283" s="66"/>
      <c r="M2283" s="74" t="s">
        <v>669</v>
      </c>
      <c r="N2283" s="66" t="s">
        <v>2963</v>
      </c>
      <c r="O2283" s="66"/>
      <c r="P2283" s="66">
        <v>255</v>
      </c>
      <c r="Q2283" s="71" t="s">
        <v>672</v>
      </c>
      <c r="R2283" s="71" t="s">
        <v>672</v>
      </c>
      <c r="S2283" s="66" t="s">
        <v>2964</v>
      </c>
      <c r="T2283" s="60" t="s">
        <v>142</v>
      </c>
      <c r="U2283" s="71" t="s">
        <v>2493</v>
      </c>
      <c r="V2283" s="71" t="s">
        <v>2493</v>
      </c>
      <c r="W2283" s="71" t="str">
        <f>VLOOKUP(E2283,[1]基础数据实体梳理模板!$D$5:$E$156,2,0)</f>
        <v>cc_message_log</v>
      </c>
      <c r="X2283" s="66" t="s">
        <v>1172</v>
      </c>
    </row>
    <row r="2284" spans="1:24" x14ac:dyDescent="0.25">
      <c r="A2284" s="66">
        <v>2281</v>
      </c>
      <c r="B2284" s="68" t="s">
        <v>138</v>
      </c>
      <c r="C2284" s="68" t="s">
        <v>111</v>
      </c>
      <c r="D2284" s="68" t="s">
        <v>112</v>
      </c>
      <c r="E2284" s="66" t="s">
        <v>526</v>
      </c>
      <c r="F2284" s="66"/>
      <c r="G2284" s="74" t="s">
        <v>2969</v>
      </c>
      <c r="H2284" s="66" t="s">
        <v>2632</v>
      </c>
      <c r="I2284" s="73" t="s">
        <v>2969</v>
      </c>
      <c r="J2284" s="71"/>
      <c r="K2284" s="73" t="s">
        <v>2969</v>
      </c>
      <c r="L2284" s="66"/>
      <c r="M2284" s="74" t="s">
        <v>669</v>
      </c>
      <c r="N2284" s="66" t="s">
        <v>2963</v>
      </c>
      <c r="O2284" s="66"/>
      <c r="P2284" s="66"/>
      <c r="Q2284" s="71" t="s">
        <v>672</v>
      </c>
      <c r="R2284" s="71" t="s">
        <v>672</v>
      </c>
      <c r="S2284" s="66" t="s">
        <v>743</v>
      </c>
      <c r="T2284" s="60" t="s">
        <v>142</v>
      </c>
      <c r="U2284" s="71" t="s">
        <v>2493</v>
      </c>
      <c r="V2284" s="71" t="s">
        <v>2493</v>
      </c>
      <c r="W2284" s="71" t="str">
        <f>VLOOKUP(E2284,[1]基础数据实体梳理模板!$D$5:$E$156,2,0)</f>
        <v>cc_message_log</v>
      </c>
      <c r="X2284" s="66" t="s">
        <v>2632</v>
      </c>
    </row>
    <row r="2285" spans="1:24" x14ac:dyDescent="0.25">
      <c r="A2285" s="66">
        <v>2282</v>
      </c>
      <c r="B2285" s="68" t="s">
        <v>138</v>
      </c>
      <c r="C2285" s="68" t="s">
        <v>111</v>
      </c>
      <c r="D2285" s="68" t="s">
        <v>112</v>
      </c>
      <c r="E2285" s="66" t="s">
        <v>526</v>
      </c>
      <c r="F2285" s="66"/>
      <c r="G2285" s="74" t="s">
        <v>2970</v>
      </c>
      <c r="H2285" s="66" t="s">
        <v>2634</v>
      </c>
      <c r="I2285" s="73" t="s">
        <v>2970</v>
      </c>
      <c r="J2285" s="71"/>
      <c r="K2285" s="73" t="s">
        <v>2970</v>
      </c>
      <c r="L2285" s="66"/>
      <c r="M2285" s="74" t="s">
        <v>669</v>
      </c>
      <c r="N2285" s="66" t="s">
        <v>2963</v>
      </c>
      <c r="O2285" s="66"/>
      <c r="P2285" s="66"/>
      <c r="Q2285" s="71" t="s">
        <v>672</v>
      </c>
      <c r="R2285" s="71" t="s">
        <v>672</v>
      </c>
      <c r="S2285" s="66" t="s">
        <v>1190</v>
      </c>
      <c r="T2285" s="60" t="s">
        <v>142</v>
      </c>
      <c r="U2285" s="71" t="s">
        <v>2493</v>
      </c>
      <c r="V2285" s="71" t="s">
        <v>2493</v>
      </c>
      <c r="W2285" s="71" t="str">
        <f>VLOOKUP(E2285,[1]基础数据实体梳理模板!$D$5:$E$156,2,0)</f>
        <v>cc_message_log</v>
      </c>
      <c r="X2285" s="66" t="s">
        <v>2634</v>
      </c>
    </row>
    <row r="2286" spans="1:24" x14ac:dyDescent="0.25">
      <c r="A2286" s="66">
        <v>2283</v>
      </c>
      <c r="B2286" s="68" t="s">
        <v>138</v>
      </c>
      <c r="C2286" s="68" t="s">
        <v>111</v>
      </c>
      <c r="D2286" s="68" t="s">
        <v>112</v>
      </c>
      <c r="E2286" s="66" t="s">
        <v>526</v>
      </c>
      <c r="F2286" s="66"/>
      <c r="G2286" s="74" t="s">
        <v>2971</v>
      </c>
      <c r="H2286" s="66" t="s">
        <v>2636</v>
      </c>
      <c r="I2286" s="73" t="s">
        <v>2971</v>
      </c>
      <c r="J2286" s="71"/>
      <c r="K2286" s="73" t="s">
        <v>2971</v>
      </c>
      <c r="L2286" s="66"/>
      <c r="M2286" s="74" t="s">
        <v>669</v>
      </c>
      <c r="N2286" s="66" t="s">
        <v>2963</v>
      </c>
      <c r="O2286" s="66"/>
      <c r="P2286" s="66">
        <v>255</v>
      </c>
      <c r="Q2286" s="71" t="s">
        <v>672</v>
      </c>
      <c r="R2286" s="71" t="s">
        <v>672</v>
      </c>
      <c r="S2286" s="66" t="s">
        <v>2964</v>
      </c>
      <c r="T2286" s="60" t="s">
        <v>142</v>
      </c>
      <c r="U2286" s="71" t="s">
        <v>2493</v>
      </c>
      <c r="V2286" s="71" t="s">
        <v>2493</v>
      </c>
      <c r="W2286" s="71" t="str">
        <f>VLOOKUP(E2286,[1]基础数据实体梳理模板!$D$5:$E$156,2,0)</f>
        <v>cc_message_log</v>
      </c>
      <c r="X2286" s="66" t="s">
        <v>2636</v>
      </c>
    </row>
    <row r="2287" spans="1:24" x14ac:dyDescent="0.25">
      <c r="A2287" s="66">
        <v>2284</v>
      </c>
      <c r="B2287" s="68" t="s">
        <v>138</v>
      </c>
      <c r="C2287" s="68" t="s">
        <v>111</v>
      </c>
      <c r="D2287" s="68" t="s">
        <v>112</v>
      </c>
      <c r="E2287" s="66" t="s">
        <v>526</v>
      </c>
      <c r="F2287" s="66"/>
      <c r="G2287" s="74" t="s">
        <v>2972</v>
      </c>
      <c r="H2287" s="66" t="s">
        <v>2560</v>
      </c>
      <c r="I2287" s="73" t="s">
        <v>2972</v>
      </c>
      <c r="J2287" s="71"/>
      <c r="K2287" s="73" t="s">
        <v>2972</v>
      </c>
      <c r="L2287" s="66"/>
      <c r="M2287" s="74" t="s">
        <v>669</v>
      </c>
      <c r="N2287" s="66" t="s">
        <v>2963</v>
      </c>
      <c r="O2287" s="66"/>
      <c r="P2287" s="66">
        <v>1000</v>
      </c>
      <c r="Q2287" s="71" t="s">
        <v>672</v>
      </c>
      <c r="R2287" s="71" t="s">
        <v>672</v>
      </c>
      <c r="S2287" s="66" t="s">
        <v>2964</v>
      </c>
      <c r="T2287" s="60" t="s">
        <v>142</v>
      </c>
      <c r="U2287" s="71" t="s">
        <v>2493</v>
      </c>
      <c r="V2287" s="71" t="s">
        <v>2493</v>
      </c>
      <c r="W2287" s="71" t="str">
        <f>VLOOKUP(E2287,[1]基础数据实体梳理模板!$D$5:$E$156,2,0)</f>
        <v>cc_message_log</v>
      </c>
      <c r="X2287" s="66" t="s">
        <v>2560</v>
      </c>
    </row>
    <row r="2288" spans="1:24" x14ac:dyDescent="0.25">
      <c r="A2288" s="66">
        <v>2285</v>
      </c>
      <c r="B2288" s="68" t="s">
        <v>138</v>
      </c>
      <c r="C2288" s="68" t="s">
        <v>111</v>
      </c>
      <c r="D2288" s="68" t="s">
        <v>112</v>
      </c>
      <c r="E2288" s="66" t="s">
        <v>526</v>
      </c>
      <c r="F2288" s="66"/>
      <c r="G2288" s="74" t="s">
        <v>1318</v>
      </c>
      <c r="H2288" s="66" t="s">
        <v>2639</v>
      </c>
      <c r="I2288" s="73" t="s">
        <v>1318</v>
      </c>
      <c r="J2288" s="71"/>
      <c r="K2288" s="73" t="s">
        <v>1318</v>
      </c>
      <c r="L2288" s="66"/>
      <c r="M2288" s="74" t="s">
        <v>669</v>
      </c>
      <c r="N2288" s="66" t="s">
        <v>2963</v>
      </c>
      <c r="O2288" s="66"/>
      <c r="P2288" s="66">
        <v>2000</v>
      </c>
      <c r="Q2288" s="71" t="s">
        <v>672</v>
      </c>
      <c r="R2288" s="71" t="s">
        <v>672</v>
      </c>
      <c r="S2288" s="66" t="s">
        <v>2964</v>
      </c>
      <c r="T2288" s="60" t="s">
        <v>142</v>
      </c>
      <c r="U2288" s="71" t="s">
        <v>2493</v>
      </c>
      <c r="V2288" s="71" t="s">
        <v>2493</v>
      </c>
      <c r="W2288" s="71" t="str">
        <f>VLOOKUP(E2288,[1]基础数据实体梳理模板!$D$5:$E$156,2,0)</f>
        <v>cc_message_log</v>
      </c>
      <c r="X2288" s="66" t="s">
        <v>2639</v>
      </c>
    </row>
    <row r="2289" spans="1:24" x14ac:dyDescent="0.25">
      <c r="A2289" s="66">
        <v>2286</v>
      </c>
      <c r="B2289" s="68" t="s">
        <v>138</v>
      </c>
      <c r="C2289" s="68" t="s">
        <v>111</v>
      </c>
      <c r="D2289" s="68" t="s">
        <v>112</v>
      </c>
      <c r="E2289" s="66" t="s">
        <v>529</v>
      </c>
      <c r="F2289" s="66"/>
      <c r="G2289" s="74" t="s">
        <v>2973</v>
      </c>
      <c r="H2289" s="66" t="s">
        <v>2974</v>
      </c>
      <c r="I2289" s="73" t="s">
        <v>2973</v>
      </c>
      <c r="J2289" s="71"/>
      <c r="K2289" s="73" t="s">
        <v>2973</v>
      </c>
      <c r="L2289" s="66"/>
      <c r="M2289" s="74" t="s">
        <v>669</v>
      </c>
      <c r="N2289" s="66" t="s">
        <v>2963</v>
      </c>
      <c r="O2289" s="66"/>
      <c r="P2289" s="66">
        <v>36</v>
      </c>
      <c r="Q2289" s="71" t="s">
        <v>672</v>
      </c>
      <c r="R2289" s="71" t="s">
        <v>672</v>
      </c>
      <c r="S2289" s="66" t="s">
        <v>2964</v>
      </c>
      <c r="T2289" s="60" t="s">
        <v>142</v>
      </c>
      <c r="U2289" s="71" t="s">
        <v>2493</v>
      </c>
      <c r="V2289" s="71" t="s">
        <v>2493</v>
      </c>
      <c r="W2289" s="71" t="str">
        <f>VLOOKUP(E2289,[1]基础数据实体梳理模板!$D$5:$E$156,2,0)</f>
        <v>cc_plan_change_log</v>
      </c>
      <c r="X2289" s="66" t="s">
        <v>2974</v>
      </c>
    </row>
    <row r="2290" spans="1:24" x14ac:dyDescent="0.25">
      <c r="A2290" s="66">
        <v>2287</v>
      </c>
      <c r="B2290" s="68" t="s">
        <v>138</v>
      </c>
      <c r="C2290" s="68" t="s">
        <v>111</v>
      </c>
      <c r="D2290" s="68" t="s">
        <v>112</v>
      </c>
      <c r="E2290" s="66" t="s">
        <v>529</v>
      </c>
      <c r="F2290" s="66"/>
      <c r="G2290" s="74" t="s">
        <v>1114</v>
      </c>
      <c r="H2290" s="66" t="s">
        <v>2697</v>
      </c>
      <c r="I2290" s="73" t="s">
        <v>1114</v>
      </c>
      <c r="J2290" s="71"/>
      <c r="K2290" s="73" t="s">
        <v>1114</v>
      </c>
      <c r="L2290" s="66"/>
      <c r="M2290" s="74" t="s">
        <v>669</v>
      </c>
      <c r="N2290" s="66" t="s">
        <v>2963</v>
      </c>
      <c r="O2290" s="66"/>
      <c r="P2290" s="66"/>
      <c r="Q2290" s="71" t="s">
        <v>672</v>
      </c>
      <c r="R2290" s="71" t="s">
        <v>672</v>
      </c>
      <c r="S2290" s="66" t="s">
        <v>1190</v>
      </c>
      <c r="T2290" s="60" t="s">
        <v>142</v>
      </c>
      <c r="U2290" s="71" t="s">
        <v>2493</v>
      </c>
      <c r="V2290" s="71" t="s">
        <v>2493</v>
      </c>
      <c r="W2290" s="71" t="str">
        <f>VLOOKUP(E2290,[1]基础数据实体梳理模板!$D$5:$E$156,2,0)</f>
        <v>cc_plan_change_log</v>
      </c>
      <c r="X2290" s="66" t="s">
        <v>2697</v>
      </c>
    </row>
    <row r="2291" spans="1:24" x14ac:dyDescent="0.25">
      <c r="A2291" s="66">
        <v>2288</v>
      </c>
      <c r="B2291" s="68" t="s">
        <v>138</v>
      </c>
      <c r="C2291" s="68" t="s">
        <v>111</v>
      </c>
      <c r="D2291" s="68" t="s">
        <v>112</v>
      </c>
      <c r="E2291" s="66" t="s">
        <v>529</v>
      </c>
      <c r="F2291" s="66"/>
      <c r="G2291" s="74" t="s">
        <v>1112</v>
      </c>
      <c r="H2291" s="66" t="s">
        <v>2699</v>
      </c>
      <c r="I2291" s="73" t="s">
        <v>1112</v>
      </c>
      <c r="J2291" s="71"/>
      <c r="K2291" s="73" t="s">
        <v>1112</v>
      </c>
      <c r="L2291" s="66"/>
      <c r="M2291" s="74" t="s">
        <v>669</v>
      </c>
      <c r="N2291" s="66" t="s">
        <v>2963</v>
      </c>
      <c r="O2291" s="66"/>
      <c r="P2291" s="66">
        <v>20</v>
      </c>
      <c r="Q2291" s="71" t="s">
        <v>672</v>
      </c>
      <c r="R2291" s="71" t="s">
        <v>672</v>
      </c>
      <c r="S2291" s="66" t="s">
        <v>2964</v>
      </c>
      <c r="T2291" s="60" t="s">
        <v>142</v>
      </c>
      <c r="U2291" s="71" t="s">
        <v>2493</v>
      </c>
      <c r="V2291" s="71" t="s">
        <v>2493</v>
      </c>
      <c r="W2291" s="71" t="str">
        <f>VLOOKUP(E2291,[1]基础数据实体梳理模板!$D$5:$E$156,2,0)</f>
        <v>cc_plan_change_log</v>
      </c>
      <c r="X2291" s="66" t="s">
        <v>2699</v>
      </c>
    </row>
    <row r="2292" spans="1:24" x14ac:dyDescent="0.25">
      <c r="A2292" s="66">
        <v>2289</v>
      </c>
      <c r="B2292" s="68" t="s">
        <v>138</v>
      </c>
      <c r="C2292" s="68" t="s">
        <v>111</v>
      </c>
      <c r="D2292" s="68" t="s">
        <v>112</v>
      </c>
      <c r="E2292" s="66" t="s">
        <v>529</v>
      </c>
      <c r="F2292" s="66"/>
      <c r="G2292" s="74" t="s">
        <v>2975</v>
      </c>
      <c r="H2292" s="66" t="s">
        <v>2701</v>
      </c>
      <c r="I2292" s="73" t="s">
        <v>2975</v>
      </c>
      <c r="J2292" s="71"/>
      <c r="K2292" s="73" t="s">
        <v>2975</v>
      </c>
      <c r="L2292" s="66"/>
      <c r="M2292" s="74" t="s">
        <v>669</v>
      </c>
      <c r="N2292" s="66" t="s">
        <v>2963</v>
      </c>
      <c r="O2292" s="66"/>
      <c r="P2292" s="66"/>
      <c r="Q2292" s="71" t="s">
        <v>672</v>
      </c>
      <c r="R2292" s="71" t="s">
        <v>672</v>
      </c>
      <c r="S2292" s="66" t="s">
        <v>1190</v>
      </c>
      <c r="T2292" s="60" t="s">
        <v>142</v>
      </c>
      <c r="U2292" s="71" t="s">
        <v>2493</v>
      </c>
      <c r="V2292" s="71" t="s">
        <v>2493</v>
      </c>
      <c r="W2292" s="71" t="str">
        <f>VLOOKUP(E2292,[1]基础数据实体梳理模板!$D$5:$E$156,2,0)</f>
        <v>cc_plan_change_log</v>
      </c>
      <c r="X2292" s="66" t="s">
        <v>2701</v>
      </c>
    </row>
    <row r="2293" spans="1:24" x14ac:dyDescent="0.25">
      <c r="A2293" s="66">
        <v>2290</v>
      </c>
      <c r="B2293" s="68" t="s">
        <v>138</v>
      </c>
      <c r="C2293" s="68" t="s">
        <v>111</v>
      </c>
      <c r="D2293" s="68" t="s">
        <v>112</v>
      </c>
      <c r="E2293" s="66" t="s">
        <v>529</v>
      </c>
      <c r="F2293" s="66"/>
      <c r="G2293" s="74" t="s">
        <v>2966</v>
      </c>
      <c r="H2293" s="66" t="s">
        <v>2703</v>
      </c>
      <c r="I2293" s="73" t="s">
        <v>2966</v>
      </c>
      <c r="J2293" s="71"/>
      <c r="K2293" s="73" t="s">
        <v>2966</v>
      </c>
      <c r="L2293" s="66"/>
      <c r="M2293" s="74" t="s">
        <v>669</v>
      </c>
      <c r="N2293" s="66" t="s">
        <v>2963</v>
      </c>
      <c r="O2293" s="66"/>
      <c r="P2293" s="66">
        <v>20</v>
      </c>
      <c r="Q2293" s="71" t="s">
        <v>672</v>
      </c>
      <c r="R2293" s="71" t="s">
        <v>672</v>
      </c>
      <c r="S2293" s="66" t="s">
        <v>2964</v>
      </c>
      <c r="T2293" s="60" t="s">
        <v>142</v>
      </c>
      <c r="U2293" s="71" t="s">
        <v>2493</v>
      </c>
      <c r="V2293" s="71" t="s">
        <v>2493</v>
      </c>
      <c r="W2293" s="71" t="str">
        <f>VLOOKUP(E2293,[1]基础数据实体梳理模板!$D$5:$E$156,2,0)</f>
        <v>cc_plan_change_log</v>
      </c>
      <c r="X2293" s="66" t="s">
        <v>2703</v>
      </c>
    </row>
    <row r="2294" spans="1:24" x14ac:dyDescent="0.25">
      <c r="A2294" s="66">
        <v>2291</v>
      </c>
      <c r="B2294" s="68" t="s">
        <v>138</v>
      </c>
      <c r="C2294" s="68" t="s">
        <v>111</v>
      </c>
      <c r="D2294" s="68" t="s">
        <v>112</v>
      </c>
      <c r="E2294" s="66" t="s">
        <v>529</v>
      </c>
      <c r="F2294" s="66"/>
      <c r="G2294" s="74" t="s">
        <v>806</v>
      </c>
      <c r="H2294" s="66" t="s">
        <v>2705</v>
      </c>
      <c r="I2294" s="73" t="s">
        <v>806</v>
      </c>
      <c r="J2294" s="71"/>
      <c r="K2294" s="73" t="s">
        <v>806</v>
      </c>
      <c r="L2294" s="66"/>
      <c r="M2294" s="74" t="s">
        <v>669</v>
      </c>
      <c r="N2294" s="66" t="s">
        <v>2963</v>
      </c>
      <c r="O2294" s="66"/>
      <c r="P2294" s="66"/>
      <c r="Q2294" s="71" t="s">
        <v>672</v>
      </c>
      <c r="R2294" s="71" t="s">
        <v>672</v>
      </c>
      <c r="S2294" s="66" t="s">
        <v>743</v>
      </c>
      <c r="T2294" s="60" t="s">
        <v>142</v>
      </c>
      <c r="U2294" s="71" t="s">
        <v>2493</v>
      </c>
      <c r="V2294" s="71" t="s">
        <v>2493</v>
      </c>
      <c r="W2294" s="71" t="str">
        <f>VLOOKUP(E2294,[1]基础数据实体梳理模板!$D$5:$E$156,2,0)</f>
        <v>cc_plan_change_log</v>
      </c>
      <c r="X2294" s="66" t="s">
        <v>2705</v>
      </c>
    </row>
    <row r="2295" spans="1:24" x14ac:dyDescent="0.25">
      <c r="A2295" s="66">
        <v>2292</v>
      </c>
      <c r="B2295" s="68" t="s">
        <v>138</v>
      </c>
      <c r="C2295" s="68" t="s">
        <v>111</v>
      </c>
      <c r="D2295" s="68" t="s">
        <v>112</v>
      </c>
      <c r="E2295" s="66" t="s">
        <v>529</v>
      </c>
      <c r="F2295" s="66"/>
      <c r="G2295" s="74" t="s">
        <v>2594</v>
      </c>
      <c r="H2295" s="66" t="s">
        <v>2976</v>
      </c>
      <c r="I2295" s="73" t="s">
        <v>2594</v>
      </c>
      <c r="J2295" s="71"/>
      <c r="K2295" s="73" t="s">
        <v>2594</v>
      </c>
      <c r="L2295" s="66"/>
      <c r="M2295" s="74" t="s">
        <v>669</v>
      </c>
      <c r="N2295" s="66" t="s">
        <v>2963</v>
      </c>
      <c r="O2295" s="66"/>
      <c r="P2295" s="66">
        <v>500</v>
      </c>
      <c r="Q2295" s="71" t="s">
        <v>672</v>
      </c>
      <c r="R2295" s="71" t="s">
        <v>672</v>
      </c>
      <c r="S2295" s="66" t="s">
        <v>2964</v>
      </c>
      <c r="T2295" s="60" t="s">
        <v>142</v>
      </c>
      <c r="U2295" s="71" t="s">
        <v>2493</v>
      </c>
      <c r="V2295" s="71" t="s">
        <v>2493</v>
      </c>
      <c r="W2295" s="71" t="str">
        <f>VLOOKUP(E2295,[1]基础数据实体梳理模板!$D$5:$E$156,2,0)</f>
        <v>cc_plan_change_log</v>
      </c>
      <c r="X2295" s="66" t="s">
        <v>2976</v>
      </c>
    </row>
    <row r="2296" spans="1:24" x14ac:dyDescent="0.25">
      <c r="A2296" s="66">
        <v>2293</v>
      </c>
      <c r="B2296" s="68" t="s">
        <v>138</v>
      </c>
      <c r="C2296" s="68" t="s">
        <v>111</v>
      </c>
      <c r="D2296" s="68" t="s">
        <v>112</v>
      </c>
      <c r="E2296" s="66" t="s">
        <v>529</v>
      </c>
      <c r="F2296" s="66"/>
      <c r="G2296" s="74" t="s">
        <v>2977</v>
      </c>
      <c r="H2296" s="66" t="s">
        <v>2978</v>
      </c>
      <c r="I2296" s="73" t="s">
        <v>2977</v>
      </c>
      <c r="J2296" s="71"/>
      <c r="K2296" s="73" t="s">
        <v>2977</v>
      </c>
      <c r="L2296" s="66"/>
      <c r="M2296" s="74" t="s">
        <v>669</v>
      </c>
      <c r="N2296" s="66" t="s">
        <v>2963</v>
      </c>
      <c r="O2296" s="66"/>
      <c r="P2296" s="66"/>
      <c r="Q2296" s="71" t="s">
        <v>672</v>
      </c>
      <c r="R2296" s="71" t="s">
        <v>672</v>
      </c>
      <c r="S2296" s="66" t="s">
        <v>743</v>
      </c>
      <c r="T2296" s="60" t="s">
        <v>142</v>
      </c>
      <c r="U2296" s="71" t="s">
        <v>2493</v>
      </c>
      <c r="V2296" s="71" t="s">
        <v>2493</v>
      </c>
      <c r="W2296" s="71" t="str">
        <f>VLOOKUP(E2296,[1]基础数据实体梳理模板!$D$5:$E$156,2,0)</f>
        <v>cc_plan_change_log</v>
      </c>
      <c r="X2296" s="66" t="s">
        <v>2978</v>
      </c>
    </row>
    <row r="2297" spans="1:24" x14ac:dyDescent="0.25">
      <c r="A2297" s="66">
        <v>2294</v>
      </c>
      <c r="B2297" s="68" t="s">
        <v>138</v>
      </c>
      <c r="C2297" s="68" t="s">
        <v>111</v>
      </c>
      <c r="D2297" s="68" t="s">
        <v>112</v>
      </c>
      <c r="E2297" s="66" t="s">
        <v>529</v>
      </c>
      <c r="F2297" s="66"/>
      <c r="G2297" s="74" t="s">
        <v>2979</v>
      </c>
      <c r="H2297" s="66" t="s">
        <v>2980</v>
      </c>
      <c r="I2297" s="73" t="s">
        <v>2979</v>
      </c>
      <c r="J2297" s="71"/>
      <c r="K2297" s="73" t="s">
        <v>2979</v>
      </c>
      <c r="L2297" s="66"/>
      <c r="M2297" s="74" t="s">
        <v>669</v>
      </c>
      <c r="N2297" s="66" t="s">
        <v>2963</v>
      </c>
      <c r="O2297" s="66"/>
      <c r="P2297" s="66"/>
      <c r="Q2297" s="71" t="s">
        <v>672</v>
      </c>
      <c r="R2297" s="71" t="s">
        <v>672</v>
      </c>
      <c r="S2297" s="66" t="s">
        <v>1190</v>
      </c>
      <c r="T2297" s="60" t="s">
        <v>142</v>
      </c>
      <c r="U2297" s="71" t="s">
        <v>2493</v>
      </c>
      <c r="V2297" s="71" t="s">
        <v>2493</v>
      </c>
      <c r="W2297" s="71" t="str">
        <f>VLOOKUP(E2297,[1]基础数据实体梳理模板!$D$5:$E$156,2,0)</f>
        <v>cc_plan_change_log</v>
      </c>
      <c r="X2297" s="66" t="s">
        <v>2980</v>
      </c>
    </row>
    <row r="2298" spans="1:24" x14ac:dyDescent="0.25">
      <c r="A2298" s="66">
        <v>2295</v>
      </c>
      <c r="B2298" s="68" t="s">
        <v>138</v>
      </c>
      <c r="C2298" s="68" t="s">
        <v>111</v>
      </c>
      <c r="D2298" s="68" t="s">
        <v>112</v>
      </c>
      <c r="E2298" s="66" t="s">
        <v>529</v>
      </c>
      <c r="F2298" s="66"/>
      <c r="G2298" s="74" t="s">
        <v>2981</v>
      </c>
      <c r="H2298" s="66" t="s">
        <v>2871</v>
      </c>
      <c r="I2298" s="73" t="s">
        <v>2981</v>
      </c>
      <c r="J2298" s="71"/>
      <c r="K2298" s="73" t="s">
        <v>2981</v>
      </c>
      <c r="L2298" s="66"/>
      <c r="M2298" s="74" t="s">
        <v>669</v>
      </c>
      <c r="N2298" s="66" t="s">
        <v>2963</v>
      </c>
      <c r="O2298" s="66"/>
      <c r="P2298" s="66"/>
      <c r="Q2298" s="71" t="s">
        <v>672</v>
      </c>
      <c r="R2298" s="71" t="s">
        <v>672</v>
      </c>
      <c r="S2298" s="66" t="s">
        <v>743</v>
      </c>
      <c r="T2298" s="60" t="s">
        <v>142</v>
      </c>
      <c r="U2298" s="71" t="s">
        <v>2493</v>
      </c>
      <c r="V2298" s="71" t="s">
        <v>2493</v>
      </c>
      <c r="W2298" s="71" t="str">
        <f>VLOOKUP(E2298,[1]基础数据实体梳理模板!$D$5:$E$156,2,0)</f>
        <v>cc_plan_change_log</v>
      </c>
      <c r="X2298" s="66" t="s">
        <v>2871</v>
      </c>
    </row>
    <row r="2299" spans="1:24" x14ac:dyDescent="0.25">
      <c r="A2299" s="66">
        <v>2296</v>
      </c>
      <c r="B2299" s="68" t="s">
        <v>138</v>
      </c>
      <c r="C2299" s="68" t="s">
        <v>111</v>
      </c>
      <c r="D2299" s="68" t="s">
        <v>112</v>
      </c>
      <c r="E2299" s="66" t="s">
        <v>529</v>
      </c>
      <c r="F2299" s="66"/>
      <c r="G2299" s="80" t="s">
        <v>2982</v>
      </c>
      <c r="H2299" s="66" t="s">
        <v>2983</v>
      </c>
      <c r="I2299" s="61" t="s">
        <v>2982</v>
      </c>
      <c r="J2299" s="71"/>
      <c r="K2299" s="61" t="s">
        <v>2982</v>
      </c>
      <c r="L2299" s="66"/>
      <c r="M2299" s="74" t="s">
        <v>669</v>
      </c>
      <c r="N2299" s="66" t="s">
        <v>2963</v>
      </c>
      <c r="O2299" s="66"/>
      <c r="P2299" s="66">
        <v>255</v>
      </c>
      <c r="Q2299" s="71" t="s">
        <v>672</v>
      </c>
      <c r="R2299" s="71" t="s">
        <v>672</v>
      </c>
      <c r="S2299" s="66" t="s">
        <v>2964</v>
      </c>
      <c r="T2299" s="60" t="s">
        <v>142</v>
      </c>
      <c r="U2299" s="71" t="s">
        <v>2493</v>
      </c>
      <c r="V2299" s="71" t="s">
        <v>2493</v>
      </c>
      <c r="W2299" s="71" t="str">
        <f>VLOOKUP(E2299,[1]基础数据实体梳理模板!$D$5:$E$156,2,0)</f>
        <v>cc_plan_change_log</v>
      </c>
      <c r="X2299" s="66" t="s">
        <v>2983</v>
      </c>
    </row>
    <row r="2300" spans="1:24" x14ac:dyDescent="0.25">
      <c r="A2300" s="66">
        <v>2297</v>
      </c>
      <c r="B2300" s="68" t="s">
        <v>138</v>
      </c>
      <c r="C2300" s="68" t="s">
        <v>111</v>
      </c>
      <c r="D2300" s="68" t="s">
        <v>112</v>
      </c>
      <c r="E2300" s="66" t="s">
        <v>529</v>
      </c>
      <c r="F2300" s="66"/>
      <c r="G2300" s="80" t="s">
        <v>2866</v>
      </c>
      <c r="H2300" s="66" t="s">
        <v>2984</v>
      </c>
      <c r="I2300" s="61" t="s">
        <v>2866</v>
      </c>
      <c r="J2300" s="71"/>
      <c r="K2300" s="61" t="s">
        <v>2866</v>
      </c>
      <c r="L2300" s="66"/>
      <c r="M2300" s="74" t="s">
        <v>669</v>
      </c>
      <c r="N2300" s="66" t="s">
        <v>2963</v>
      </c>
      <c r="O2300" s="66"/>
      <c r="P2300" s="66">
        <v>500</v>
      </c>
      <c r="Q2300" s="71" t="s">
        <v>672</v>
      </c>
      <c r="R2300" s="71" t="s">
        <v>672</v>
      </c>
      <c r="S2300" s="66" t="s">
        <v>2964</v>
      </c>
      <c r="T2300" s="60" t="s">
        <v>142</v>
      </c>
      <c r="U2300" s="71" t="s">
        <v>2493</v>
      </c>
      <c r="V2300" s="71" t="s">
        <v>2493</v>
      </c>
      <c r="W2300" s="71" t="str">
        <f>VLOOKUP(E2300,[1]基础数据实体梳理模板!$D$5:$E$156,2,0)</f>
        <v>cc_plan_change_log</v>
      </c>
      <c r="X2300" s="66" t="s">
        <v>2984</v>
      </c>
    </row>
    <row r="2301" spans="1:24" x14ac:dyDescent="0.25">
      <c r="A2301" s="66">
        <v>2298</v>
      </c>
      <c r="B2301" s="68" t="s">
        <v>138</v>
      </c>
      <c r="C2301" s="68" t="s">
        <v>111</v>
      </c>
      <c r="D2301" s="68" t="s">
        <v>112</v>
      </c>
      <c r="E2301" s="66" t="s">
        <v>532</v>
      </c>
      <c r="F2301" s="66"/>
      <c r="G2301" s="80" t="s">
        <v>2973</v>
      </c>
      <c r="H2301" s="66" t="s">
        <v>2974</v>
      </c>
      <c r="I2301" s="61" t="s">
        <v>2973</v>
      </c>
      <c r="J2301" s="71"/>
      <c r="K2301" s="61" t="s">
        <v>2973</v>
      </c>
      <c r="L2301" s="66"/>
      <c r="M2301" s="74" t="s">
        <v>669</v>
      </c>
      <c r="N2301" s="66" t="s">
        <v>2963</v>
      </c>
      <c r="O2301" s="66"/>
      <c r="P2301" s="66">
        <v>36</v>
      </c>
      <c r="Q2301" s="71" t="s">
        <v>672</v>
      </c>
      <c r="R2301" s="71" t="s">
        <v>672</v>
      </c>
      <c r="S2301" s="66" t="s">
        <v>2964</v>
      </c>
      <c r="T2301" s="60" t="s">
        <v>142</v>
      </c>
      <c r="U2301" s="71" t="s">
        <v>2493</v>
      </c>
      <c r="V2301" s="71" t="s">
        <v>2493</v>
      </c>
      <c r="W2301" s="71" t="str">
        <f>VLOOKUP(E2301,[1]基础数据实体梳理模板!$D$5:$E$156,2,0)</f>
        <v>cc_plan_floor_change_log</v>
      </c>
      <c r="X2301" s="66" t="s">
        <v>2974</v>
      </c>
    </row>
    <row r="2302" spans="1:24" x14ac:dyDescent="0.25">
      <c r="A2302" s="66">
        <v>2299</v>
      </c>
      <c r="B2302" s="68" t="s">
        <v>138</v>
      </c>
      <c r="C2302" s="68" t="s">
        <v>111</v>
      </c>
      <c r="D2302" s="68" t="s">
        <v>112</v>
      </c>
      <c r="E2302" s="66" t="s">
        <v>532</v>
      </c>
      <c r="F2302" s="66"/>
      <c r="G2302" s="74" t="s">
        <v>1114</v>
      </c>
      <c r="H2302" s="66" t="s">
        <v>2697</v>
      </c>
      <c r="I2302" s="73" t="s">
        <v>1114</v>
      </c>
      <c r="J2302" s="71"/>
      <c r="K2302" s="73" t="s">
        <v>1114</v>
      </c>
      <c r="L2302" s="66"/>
      <c r="M2302" s="74" t="s">
        <v>669</v>
      </c>
      <c r="N2302" s="66" t="s">
        <v>2963</v>
      </c>
      <c r="O2302" s="66"/>
      <c r="P2302" s="66"/>
      <c r="Q2302" s="71" t="s">
        <v>672</v>
      </c>
      <c r="R2302" s="71" t="s">
        <v>672</v>
      </c>
      <c r="S2302" s="66" t="s">
        <v>1190</v>
      </c>
      <c r="T2302" s="60" t="s">
        <v>142</v>
      </c>
      <c r="U2302" s="71" t="s">
        <v>2493</v>
      </c>
      <c r="V2302" s="71" t="s">
        <v>2493</v>
      </c>
      <c r="W2302" s="71" t="str">
        <f>VLOOKUP(E2302,[1]基础数据实体梳理模板!$D$5:$E$156,2,0)</f>
        <v>cc_plan_floor_change_log</v>
      </c>
      <c r="X2302" s="66" t="s">
        <v>2697</v>
      </c>
    </row>
    <row r="2303" spans="1:24" x14ac:dyDescent="0.25">
      <c r="A2303" s="66">
        <v>2300</v>
      </c>
      <c r="B2303" s="68" t="s">
        <v>138</v>
      </c>
      <c r="C2303" s="68" t="s">
        <v>111</v>
      </c>
      <c r="D2303" s="68" t="s">
        <v>112</v>
      </c>
      <c r="E2303" s="66" t="s">
        <v>532</v>
      </c>
      <c r="F2303" s="66"/>
      <c r="G2303" s="74" t="s">
        <v>1112</v>
      </c>
      <c r="H2303" s="66" t="s">
        <v>2699</v>
      </c>
      <c r="I2303" s="73" t="s">
        <v>1112</v>
      </c>
      <c r="J2303" s="71"/>
      <c r="K2303" s="73" t="s">
        <v>1112</v>
      </c>
      <c r="L2303" s="66"/>
      <c r="M2303" s="74" t="s">
        <v>669</v>
      </c>
      <c r="N2303" s="66" t="s">
        <v>2963</v>
      </c>
      <c r="O2303" s="66"/>
      <c r="P2303" s="66">
        <v>20</v>
      </c>
      <c r="Q2303" s="71" t="s">
        <v>672</v>
      </c>
      <c r="R2303" s="71" t="s">
        <v>672</v>
      </c>
      <c r="S2303" s="66" t="s">
        <v>2964</v>
      </c>
      <c r="T2303" s="60" t="s">
        <v>142</v>
      </c>
      <c r="U2303" s="71" t="s">
        <v>2493</v>
      </c>
      <c r="V2303" s="71" t="s">
        <v>2493</v>
      </c>
      <c r="W2303" s="71" t="str">
        <f>VLOOKUP(E2303,[1]基础数据实体梳理模板!$D$5:$E$156,2,0)</f>
        <v>cc_plan_floor_change_log</v>
      </c>
      <c r="X2303" s="66" t="s">
        <v>2699</v>
      </c>
    </row>
    <row r="2304" spans="1:24" x14ac:dyDescent="0.25">
      <c r="A2304" s="66">
        <v>2301</v>
      </c>
      <c r="B2304" s="68" t="s">
        <v>138</v>
      </c>
      <c r="C2304" s="68" t="s">
        <v>111</v>
      </c>
      <c r="D2304" s="68" t="s">
        <v>112</v>
      </c>
      <c r="E2304" s="66" t="s">
        <v>532</v>
      </c>
      <c r="F2304" s="66"/>
      <c r="G2304" s="74" t="s">
        <v>2975</v>
      </c>
      <c r="H2304" s="66" t="s">
        <v>2701</v>
      </c>
      <c r="I2304" s="73" t="s">
        <v>2975</v>
      </c>
      <c r="J2304" s="71"/>
      <c r="K2304" s="73" t="s">
        <v>2975</v>
      </c>
      <c r="L2304" s="66"/>
      <c r="M2304" s="74" t="s">
        <v>669</v>
      </c>
      <c r="N2304" s="66" t="s">
        <v>2963</v>
      </c>
      <c r="O2304" s="66"/>
      <c r="P2304" s="66"/>
      <c r="Q2304" s="71" t="s">
        <v>672</v>
      </c>
      <c r="R2304" s="71" t="s">
        <v>672</v>
      </c>
      <c r="S2304" s="66" t="s">
        <v>1190</v>
      </c>
      <c r="T2304" s="60" t="s">
        <v>142</v>
      </c>
      <c r="U2304" s="71" t="s">
        <v>2493</v>
      </c>
      <c r="V2304" s="71" t="s">
        <v>2493</v>
      </c>
      <c r="W2304" s="71" t="str">
        <f>VLOOKUP(E2304,[1]基础数据实体梳理模板!$D$5:$E$156,2,0)</f>
        <v>cc_plan_floor_change_log</v>
      </c>
      <c r="X2304" s="66" t="s">
        <v>2701</v>
      </c>
    </row>
    <row r="2305" spans="1:24" x14ac:dyDescent="0.25">
      <c r="A2305" s="66">
        <v>2302</v>
      </c>
      <c r="B2305" s="68" t="s">
        <v>138</v>
      </c>
      <c r="C2305" s="68" t="s">
        <v>111</v>
      </c>
      <c r="D2305" s="68" t="s">
        <v>112</v>
      </c>
      <c r="E2305" s="66" t="s">
        <v>532</v>
      </c>
      <c r="F2305" s="66"/>
      <c r="G2305" s="74" t="s">
        <v>2966</v>
      </c>
      <c r="H2305" s="66" t="s">
        <v>2703</v>
      </c>
      <c r="I2305" s="73" t="s">
        <v>2966</v>
      </c>
      <c r="J2305" s="71"/>
      <c r="K2305" s="73" t="s">
        <v>2966</v>
      </c>
      <c r="L2305" s="66"/>
      <c r="M2305" s="74" t="s">
        <v>669</v>
      </c>
      <c r="N2305" s="66" t="s">
        <v>2963</v>
      </c>
      <c r="O2305" s="66"/>
      <c r="P2305" s="66">
        <v>20</v>
      </c>
      <c r="Q2305" s="71" t="s">
        <v>672</v>
      </c>
      <c r="R2305" s="71" t="s">
        <v>672</v>
      </c>
      <c r="S2305" s="66" t="s">
        <v>2964</v>
      </c>
      <c r="T2305" s="60" t="s">
        <v>142</v>
      </c>
      <c r="U2305" s="71" t="s">
        <v>2493</v>
      </c>
      <c r="V2305" s="71" t="s">
        <v>2493</v>
      </c>
      <c r="W2305" s="71" t="str">
        <f>VLOOKUP(E2305,[1]基础数据实体梳理模板!$D$5:$E$156,2,0)</f>
        <v>cc_plan_floor_change_log</v>
      </c>
      <c r="X2305" s="66" t="s">
        <v>2703</v>
      </c>
    </row>
    <row r="2306" spans="1:24" x14ac:dyDescent="0.25">
      <c r="A2306" s="66">
        <v>2303</v>
      </c>
      <c r="B2306" s="68" t="s">
        <v>138</v>
      </c>
      <c r="C2306" s="68" t="s">
        <v>111</v>
      </c>
      <c r="D2306" s="68" t="s">
        <v>112</v>
      </c>
      <c r="E2306" s="66" t="s">
        <v>532</v>
      </c>
      <c r="F2306" s="66"/>
      <c r="G2306" s="74" t="s">
        <v>806</v>
      </c>
      <c r="H2306" s="66" t="s">
        <v>2705</v>
      </c>
      <c r="I2306" s="73" t="s">
        <v>806</v>
      </c>
      <c r="J2306" s="71"/>
      <c r="K2306" s="73" t="s">
        <v>806</v>
      </c>
      <c r="L2306" s="66"/>
      <c r="M2306" s="74" t="s">
        <v>669</v>
      </c>
      <c r="N2306" s="66" t="s">
        <v>2963</v>
      </c>
      <c r="O2306" s="66"/>
      <c r="P2306" s="66"/>
      <c r="Q2306" s="71" t="s">
        <v>672</v>
      </c>
      <c r="R2306" s="71" t="s">
        <v>672</v>
      </c>
      <c r="S2306" s="66" t="s">
        <v>743</v>
      </c>
      <c r="T2306" s="60" t="s">
        <v>142</v>
      </c>
      <c r="U2306" s="71" t="s">
        <v>2493</v>
      </c>
      <c r="V2306" s="71" t="s">
        <v>2493</v>
      </c>
      <c r="W2306" s="71" t="str">
        <f>VLOOKUP(E2306,[1]基础数据实体梳理模板!$D$5:$E$156,2,0)</f>
        <v>cc_plan_floor_change_log</v>
      </c>
      <c r="X2306" s="66" t="s">
        <v>2705</v>
      </c>
    </row>
    <row r="2307" spans="1:24" x14ac:dyDescent="0.25">
      <c r="A2307" s="66">
        <v>2304</v>
      </c>
      <c r="B2307" s="68" t="s">
        <v>138</v>
      </c>
      <c r="C2307" s="68" t="s">
        <v>111</v>
      </c>
      <c r="D2307" s="68" t="s">
        <v>112</v>
      </c>
      <c r="E2307" s="66" t="s">
        <v>532</v>
      </c>
      <c r="F2307" s="66"/>
      <c r="G2307" s="74" t="s">
        <v>2594</v>
      </c>
      <c r="H2307" s="66" t="s">
        <v>2976</v>
      </c>
      <c r="I2307" s="73" t="s">
        <v>2594</v>
      </c>
      <c r="J2307" s="71"/>
      <c r="K2307" s="73" t="s">
        <v>2594</v>
      </c>
      <c r="L2307" s="66"/>
      <c r="M2307" s="74" t="s">
        <v>669</v>
      </c>
      <c r="N2307" s="66" t="s">
        <v>2963</v>
      </c>
      <c r="O2307" s="66"/>
      <c r="P2307" s="66">
        <v>500</v>
      </c>
      <c r="Q2307" s="71" t="s">
        <v>672</v>
      </c>
      <c r="R2307" s="71" t="s">
        <v>672</v>
      </c>
      <c r="S2307" s="66" t="s">
        <v>2964</v>
      </c>
      <c r="T2307" s="60" t="s">
        <v>142</v>
      </c>
      <c r="U2307" s="71" t="s">
        <v>2493</v>
      </c>
      <c r="V2307" s="71" t="s">
        <v>2493</v>
      </c>
      <c r="W2307" s="71" t="str">
        <f>VLOOKUP(E2307,[1]基础数据实体梳理模板!$D$5:$E$156,2,0)</f>
        <v>cc_plan_floor_change_log</v>
      </c>
      <c r="X2307" s="66" t="s">
        <v>2976</v>
      </c>
    </row>
    <row r="2308" spans="1:24" x14ac:dyDescent="0.25">
      <c r="A2308" s="66">
        <v>2305</v>
      </c>
      <c r="B2308" s="68" t="s">
        <v>138</v>
      </c>
      <c r="C2308" s="68" t="s">
        <v>111</v>
      </c>
      <c r="D2308" s="68" t="s">
        <v>112</v>
      </c>
      <c r="E2308" s="66" t="s">
        <v>532</v>
      </c>
      <c r="F2308" s="66"/>
      <c r="G2308" s="74" t="s">
        <v>2977</v>
      </c>
      <c r="H2308" s="66" t="s">
        <v>2978</v>
      </c>
      <c r="I2308" s="73" t="s">
        <v>2977</v>
      </c>
      <c r="J2308" s="71"/>
      <c r="K2308" s="73" t="s">
        <v>2977</v>
      </c>
      <c r="L2308" s="66"/>
      <c r="M2308" s="74" t="s">
        <v>669</v>
      </c>
      <c r="N2308" s="66" t="s">
        <v>2963</v>
      </c>
      <c r="O2308" s="66"/>
      <c r="P2308" s="66"/>
      <c r="Q2308" s="71" t="s">
        <v>672</v>
      </c>
      <c r="R2308" s="71" t="s">
        <v>672</v>
      </c>
      <c r="S2308" s="66" t="s">
        <v>743</v>
      </c>
      <c r="T2308" s="60" t="s">
        <v>142</v>
      </c>
      <c r="U2308" s="71" t="s">
        <v>2493</v>
      </c>
      <c r="V2308" s="71" t="s">
        <v>2493</v>
      </c>
      <c r="W2308" s="71" t="str">
        <f>VLOOKUP(E2308,[1]基础数据实体梳理模板!$D$5:$E$156,2,0)</f>
        <v>cc_plan_floor_change_log</v>
      </c>
      <c r="X2308" s="66" t="s">
        <v>2978</v>
      </c>
    </row>
    <row r="2309" spans="1:24" x14ac:dyDescent="0.25">
      <c r="A2309" s="66">
        <v>2306</v>
      </c>
      <c r="B2309" s="68" t="s">
        <v>138</v>
      </c>
      <c r="C2309" s="68" t="s">
        <v>111</v>
      </c>
      <c r="D2309" s="68" t="s">
        <v>112</v>
      </c>
      <c r="E2309" s="66" t="s">
        <v>532</v>
      </c>
      <c r="F2309" s="66"/>
      <c r="G2309" s="74" t="s">
        <v>2979</v>
      </c>
      <c r="H2309" s="66" t="s">
        <v>2980</v>
      </c>
      <c r="I2309" s="73" t="s">
        <v>2979</v>
      </c>
      <c r="J2309" s="71"/>
      <c r="K2309" s="73" t="s">
        <v>2979</v>
      </c>
      <c r="L2309" s="66"/>
      <c r="M2309" s="74" t="s">
        <v>669</v>
      </c>
      <c r="N2309" s="66" t="s">
        <v>2963</v>
      </c>
      <c r="O2309" s="66"/>
      <c r="P2309" s="66"/>
      <c r="Q2309" s="71" t="s">
        <v>672</v>
      </c>
      <c r="R2309" s="71" t="s">
        <v>672</v>
      </c>
      <c r="S2309" s="66" t="s">
        <v>1190</v>
      </c>
      <c r="T2309" s="60" t="s">
        <v>142</v>
      </c>
      <c r="U2309" s="71" t="s">
        <v>2493</v>
      </c>
      <c r="V2309" s="71" t="s">
        <v>2493</v>
      </c>
      <c r="W2309" s="71" t="str">
        <f>VLOOKUP(E2309,[1]基础数据实体梳理模板!$D$5:$E$156,2,0)</f>
        <v>cc_plan_floor_change_log</v>
      </c>
      <c r="X2309" s="66" t="s">
        <v>2980</v>
      </c>
    </row>
    <row r="2310" spans="1:24" x14ac:dyDescent="0.25">
      <c r="A2310" s="66">
        <v>2307</v>
      </c>
      <c r="B2310" s="68" t="s">
        <v>138</v>
      </c>
      <c r="C2310" s="68" t="s">
        <v>111</v>
      </c>
      <c r="D2310" s="68" t="s">
        <v>112</v>
      </c>
      <c r="E2310" s="66" t="s">
        <v>532</v>
      </c>
      <c r="F2310" s="66"/>
      <c r="G2310" s="80" t="s">
        <v>2985</v>
      </c>
      <c r="H2310" s="66" t="s">
        <v>2986</v>
      </c>
      <c r="I2310" s="61" t="s">
        <v>2985</v>
      </c>
      <c r="J2310" s="71"/>
      <c r="K2310" s="61" t="s">
        <v>2985</v>
      </c>
      <c r="L2310" s="66"/>
      <c r="M2310" s="74" t="s">
        <v>669</v>
      </c>
      <c r="N2310" s="66" t="s">
        <v>2963</v>
      </c>
      <c r="O2310" s="66"/>
      <c r="P2310" s="66"/>
      <c r="Q2310" s="71" t="s">
        <v>672</v>
      </c>
      <c r="R2310" s="71" t="s">
        <v>672</v>
      </c>
      <c r="S2310" s="66" t="s">
        <v>1190</v>
      </c>
      <c r="T2310" s="60" t="s">
        <v>142</v>
      </c>
      <c r="U2310" s="71" t="s">
        <v>2493</v>
      </c>
      <c r="V2310" s="71" t="s">
        <v>2493</v>
      </c>
      <c r="W2310" s="71" t="str">
        <f>VLOOKUP(E2310,[1]基础数据实体梳理模板!$D$5:$E$156,2,0)</f>
        <v>cc_plan_floor_change_log</v>
      </c>
      <c r="X2310" s="66" t="s">
        <v>2986</v>
      </c>
    </row>
    <row r="2311" spans="1:24" x14ac:dyDescent="0.25">
      <c r="A2311" s="66">
        <v>2308</v>
      </c>
      <c r="B2311" s="68" t="s">
        <v>138</v>
      </c>
      <c r="C2311" s="68" t="s">
        <v>111</v>
      </c>
      <c r="D2311" s="68" t="s">
        <v>112</v>
      </c>
      <c r="E2311" s="66" t="s">
        <v>532</v>
      </c>
      <c r="F2311" s="66"/>
      <c r="G2311" s="80" t="s">
        <v>2987</v>
      </c>
      <c r="H2311" s="66" t="s">
        <v>2988</v>
      </c>
      <c r="I2311" s="61" t="s">
        <v>2987</v>
      </c>
      <c r="J2311" s="71"/>
      <c r="K2311" s="61" t="s">
        <v>2987</v>
      </c>
      <c r="L2311" s="66"/>
      <c r="M2311" s="74" t="s">
        <v>669</v>
      </c>
      <c r="N2311" s="66" t="s">
        <v>2963</v>
      </c>
      <c r="O2311" s="66"/>
      <c r="P2311" s="66">
        <v>255</v>
      </c>
      <c r="Q2311" s="71" t="s">
        <v>672</v>
      </c>
      <c r="R2311" s="71" t="s">
        <v>672</v>
      </c>
      <c r="S2311" s="66" t="s">
        <v>2964</v>
      </c>
      <c r="T2311" s="60" t="s">
        <v>142</v>
      </c>
      <c r="U2311" s="71" t="s">
        <v>2493</v>
      </c>
      <c r="V2311" s="71" t="s">
        <v>2493</v>
      </c>
      <c r="W2311" s="71" t="str">
        <f>VLOOKUP(E2311,[1]基础数据实体梳理模板!$D$5:$E$156,2,0)</f>
        <v>cc_plan_floor_change_log</v>
      </c>
      <c r="X2311" s="66" t="s">
        <v>2988</v>
      </c>
    </row>
    <row r="2312" spans="1:24" x14ac:dyDescent="0.25">
      <c r="A2312" s="66">
        <v>2309</v>
      </c>
      <c r="B2312" s="68" t="s">
        <v>138</v>
      </c>
      <c r="C2312" s="68" t="s">
        <v>111</v>
      </c>
      <c r="D2312" s="68" t="s">
        <v>112</v>
      </c>
      <c r="E2312" s="66" t="s">
        <v>532</v>
      </c>
      <c r="F2312" s="66"/>
      <c r="G2312" s="80" t="s">
        <v>2906</v>
      </c>
      <c r="H2312" s="66" t="s">
        <v>2903</v>
      </c>
      <c r="I2312" s="61" t="s">
        <v>2906</v>
      </c>
      <c r="J2312" s="71"/>
      <c r="K2312" s="61" t="s">
        <v>2906</v>
      </c>
      <c r="L2312" s="66"/>
      <c r="M2312" s="74" t="s">
        <v>669</v>
      </c>
      <c r="N2312" s="66" t="s">
        <v>2963</v>
      </c>
      <c r="O2312" s="66"/>
      <c r="P2312" s="66">
        <v>500</v>
      </c>
      <c r="Q2312" s="71" t="s">
        <v>672</v>
      </c>
      <c r="R2312" s="71" t="s">
        <v>672</v>
      </c>
      <c r="S2312" s="66" t="s">
        <v>2964</v>
      </c>
      <c r="T2312" s="60" t="s">
        <v>142</v>
      </c>
      <c r="U2312" s="71" t="s">
        <v>2493</v>
      </c>
      <c r="V2312" s="71" t="s">
        <v>2493</v>
      </c>
      <c r="W2312" s="71" t="str">
        <f>VLOOKUP(E2312,[1]基础数据实体梳理模板!$D$5:$E$156,2,0)</f>
        <v>cc_plan_floor_change_log</v>
      </c>
      <c r="X2312" s="66" t="s">
        <v>2903</v>
      </c>
    </row>
    <row r="2313" spans="1:24" x14ac:dyDescent="0.25">
      <c r="A2313" s="66">
        <v>2310</v>
      </c>
      <c r="B2313" s="68" t="s">
        <v>138</v>
      </c>
      <c r="C2313" s="68" t="s">
        <v>111</v>
      </c>
      <c r="D2313" s="68" t="s">
        <v>112</v>
      </c>
      <c r="E2313" s="66" t="s">
        <v>532</v>
      </c>
      <c r="F2313" s="66"/>
      <c r="G2313" s="66"/>
      <c r="H2313" s="66" t="s">
        <v>2989</v>
      </c>
      <c r="I2313" s="71"/>
      <c r="J2313" s="71"/>
      <c r="K2313" s="71"/>
      <c r="L2313" s="66"/>
      <c r="M2313" s="74" t="s">
        <v>669</v>
      </c>
      <c r="N2313" s="66" t="s">
        <v>2963</v>
      </c>
      <c r="O2313" s="66"/>
      <c r="P2313" s="66">
        <v>255</v>
      </c>
      <c r="Q2313" s="71" t="s">
        <v>672</v>
      </c>
      <c r="R2313" s="71" t="s">
        <v>672</v>
      </c>
      <c r="S2313" s="66" t="s">
        <v>2964</v>
      </c>
      <c r="T2313" s="60" t="s">
        <v>142</v>
      </c>
      <c r="U2313" s="71" t="s">
        <v>2493</v>
      </c>
      <c r="V2313" s="71" t="s">
        <v>2493</v>
      </c>
      <c r="W2313" s="71" t="str">
        <f>VLOOKUP(E2313,[1]基础数据实体梳理模板!$D$5:$E$156,2,0)</f>
        <v>cc_plan_floor_change_log</v>
      </c>
      <c r="X2313" s="66" t="s">
        <v>2989</v>
      </c>
    </row>
    <row r="2314" spans="1:24" x14ac:dyDescent="0.25">
      <c r="A2314" s="66">
        <v>2311</v>
      </c>
      <c r="B2314" s="68" t="s">
        <v>138</v>
      </c>
      <c r="C2314" s="68" t="s">
        <v>111</v>
      </c>
      <c r="D2314" s="68" t="s">
        <v>112</v>
      </c>
      <c r="E2314" s="66" t="s">
        <v>535</v>
      </c>
      <c r="F2314" s="66"/>
      <c r="G2314" s="80" t="s">
        <v>2973</v>
      </c>
      <c r="H2314" s="66" t="s">
        <v>2974</v>
      </c>
      <c r="I2314" s="61" t="s">
        <v>2973</v>
      </c>
      <c r="J2314" s="71"/>
      <c r="K2314" s="61" t="s">
        <v>2973</v>
      </c>
      <c r="L2314" s="66"/>
      <c r="M2314" s="74" t="s">
        <v>669</v>
      </c>
      <c r="N2314" s="66" t="s">
        <v>2963</v>
      </c>
      <c r="O2314" s="66"/>
      <c r="P2314" s="66">
        <v>36</v>
      </c>
      <c r="Q2314" s="71" t="s">
        <v>672</v>
      </c>
      <c r="R2314" s="71" t="s">
        <v>672</v>
      </c>
      <c r="S2314" s="66" t="s">
        <v>2964</v>
      </c>
      <c r="T2314" s="60" t="s">
        <v>142</v>
      </c>
      <c r="U2314" s="71" t="s">
        <v>2493</v>
      </c>
      <c r="V2314" s="71" t="s">
        <v>2493</v>
      </c>
      <c r="W2314" s="71" t="str">
        <f>VLOOKUP(E2314,[1]基础数据实体梳理模板!$D$5:$E$156,2,0)</f>
        <v>cc_plan_item_change_log</v>
      </c>
      <c r="X2314" s="66" t="s">
        <v>2974</v>
      </c>
    </row>
    <row r="2315" spans="1:24" x14ac:dyDescent="0.25">
      <c r="A2315" s="66">
        <v>2312</v>
      </c>
      <c r="B2315" s="68" t="s">
        <v>138</v>
      </c>
      <c r="C2315" s="68" t="s">
        <v>111</v>
      </c>
      <c r="D2315" s="68" t="s">
        <v>112</v>
      </c>
      <c r="E2315" s="66" t="s">
        <v>535</v>
      </c>
      <c r="F2315" s="66"/>
      <c r="G2315" s="68" t="s">
        <v>1114</v>
      </c>
      <c r="H2315" s="66" t="s">
        <v>2697</v>
      </c>
      <c r="I2315" s="79" t="s">
        <v>1114</v>
      </c>
      <c r="J2315" s="71"/>
      <c r="K2315" s="79" t="s">
        <v>1114</v>
      </c>
      <c r="L2315" s="66"/>
      <c r="M2315" s="74" t="s">
        <v>669</v>
      </c>
      <c r="N2315" s="66" t="s">
        <v>2963</v>
      </c>
      <c r="O2315" s="66"/>
      <c r="P2315" s="66"/>
      <c r="Q2315" s="71" t="s">
        <v>672</v>
      </c>
      <c r="R2315" s="71" t="s">
        <v>672</v>
      </c>
      <c r="S2315" s="66" t="s">
        <v>1190</v>
      </c>
      <c r="T2315" s="60" t="s">
        <v>142</v>
      </c>
      <c r="U2315" s="71" t="s">
        <v>2493</v>
      </c>
      <c r="V2315" s="71" t="s">
        <v>2493</v>
      </c>
      <c r="W2315" s="71" t="str">
        <f>VLOOKUP(E2315,[1]基础数据实体梳理模板!$D$5:$E$156,2,0)</f>
        <v>cc_plan_item_change_log</v>
      </c>
      <c r="X2315" s="66" t="s">
        <v>2697</v>
      </c>
    </row>
    <row r="2316" spans="1:24" x14ac:dyDescent="0.25">
      <c r="A2316" s="66">
        <v>2313</v>
      </c>
      <c r="B2316" s="68" t="s">
        <v>138</v>
      </c>
      <c r="C2316" s="68" t="s">
        <v>111</v>
      </c>
      <c r="D2316" s="68" t="s">
        <v>112</v>
      </c>
      <c r="E2316" s="66" t="s">
        <v>535</v>
      </c>
      <c r="F2316" s="66"/>
      <c r="G2316" s="68" t="s">
        <v>1112</v>
      </c>
      <c r="H2316" s="66" t="s">
        <v>2699</v>
      </c>
      <c r="I2316" s="79" t="s">
        <v>1112</v>
      </c>
      <c r="J2316" s="71"/>
      <c r="K2316" s="79" t="s">
        <v>1112</v>
      </c>
      <c r="L2316" s="66"/>
      <c r="M2316" s="74" t="s">
        <v>669</v>
      </c>
      <c r="N2316" s="66" t="s">
        <v>2963</v>
      </c>
      <c r="O2316" s="66"/>
      <c r="P2316" s="66">
        <v>20</v>
      </c>
      <c r="Q2316" s="71" t="s">
        <v>672</v>
      </c>
      <c r="R2316" s="71" t="s">
        <v>672</v>
      </c>
      <c r="S2316" s="66" t="s">
        <v>2964</v>
      </c>
      <c r="T2316" s="60" t="s">
        <v>142</v>
      </c>
      <c r="U2316" s="71" t="s">
        <v>2493</v>
      </c>
      <c r="V2316" s="71" t="s">
        <v>2493</v>
      </c>
      <c r="W2316" s="71" t="str">
        <f>VLOOKUP(E2316,[1]基础数据实体梳理模板!$D$5:$E$156,2,0)</f>
        <v>cc_plan_item_change_log</v>
      </c>
      <c r="X2316" s="66" t="s">
        <v>2699</v>
      </c>
    </row>
    <row r="2317" spans="1:24" x14ac:dyDescent="0.25">
      <c r="A2317" s="66">
        <v>2314</v>
      </c>
      <c r="B2317" s="68" t="s">
        <v>138</v>
      </c>
      <c r="C2317" s="68" t="s">
        <v>111</v>
      </c>
      <c r="D2317" s="68" t="s">
        <v>112</v>
      </c>
      <c r="E2317" s="66" t="s">
        <v>535</v>
      </c>
      <c r="F2317" s="66"/>
      <c r="G2317" s="68" t="s">
        <v>2975</v>
      </c>
      <c r="H2317" s="66" t="s">
        <v>2701</v>
      </c>
      <c r="I2317" s="79" t="s">
        <v>2975</v>
      </c>
      <c r="J2317" s="71"/>
      <c r="K2317" s="79" t="s">
        <v>2975</v>
      </c>
      <c r="L2317" s="66"/>
      <c r="M2317" s="74" t="s">
        <v>669</v>
      </c>
      <c r="N2317" s="66" t="s">
        <v>2963</v>
      </c>
      <c r="O2317" s="66"/>
      <c r="P2317" s="66"/>
      <c r="Q2317" s="71" t="s">
        <v>672</v>
      </c>
      <c r="R2317" s="71" t="s">
        <v>672</v>
      </c>
      <c r="S2317" s="66" t="s">
        <v>1190</v>
      </c>
      <c r="T2317" s="60" t="s">
        <v>142</v>
      </c>
      <c r="U2317" s="71" t="s">
        <v>2493</v>
      </c>
      <c r="V2317" s="71" t="s">
        <v>2493</v>
      </c>
      <c r="W2317" s="71" t="str">
        <f>VLOOKUP(E2317,[1]基础数据实体梳理模板!$D$5:$E$156,2,0)</f>
        <v>cc_plan_item_change_log</v>
      </c>
      <c r="X2317" s="66" t="s">
        <v>2701</v>
      </c>
    </row>
    <row r="2318" spans="1:24" x14ac:dyDescent="0.25">
      <c r="A2318" s="66">
        <v>2315</v>
      </c>
      <c r="B2318" s="68" t="s">
        <v>138</v>
      </c>
      <c r="C2318" s="68" t="s">
        <v>111</v>
      </c>
      <c r="D2318" s="68" t="s">
        <v>112</v>
      </c>
      <c r="E2318" s="66" t="s">
        <v>535</v>
      </c>
      <c r="F2318" s="66"/>
      <c r="G2318" s="68" t="s">
        <v>2966</v>
      </c>
      <c r="H2318" s="66" t="s">
        <v>2703</v>
      </c>
      <c r="I2318" s="79" t="s">
        <v>2966</v>
      </c>
      <c r="J2318" s="71"/>
      <c r="K2318" s="79" t="s">
        <v>2966</v>
      </c>
      <c r="L2318" s="66"/>
      <c r="M2318" s="74" t="s">
        <v>669</v>
      </c>
      <c r="N2318" s="66" t="s">
        <v>2963</v>
      </c>
      <c r="O2318" s="66"/>
      <c r="P2318" s="66">
        <v>20</v>
      </c>
      <c r="Q2318" s="71" t="s">
        <v>672</v>
      </c>
      <c r="R2318" s="71" t="s">
        <v>672</v>
      </c>
      <c r="S2318" s="66" t="s">
        <v>2964</v>
      </c>
      <c r="T2318" s="60" t="s">
        <v>142</v>
      </c>
      <c r="U2318" s="71" t="s">
        <v>2493</v>
      </c>
      <c r="V2318" s="71" t="s">
        <v>2493</v>
      </c>
      <c r="W2318" s="71" t="str">
        <f>VLOOKUP(E2318,[1]基础数据实体梳理模板!$D$5:$E$156,2,0)</f>
        <v>cc_plan_item_change_log</v>
      </c>
      <c r="X2318" s="66" t="s">
        <v>2703</v>
      </c>
    </row>
    <row r="2319" spans="1:24" x14ac:dyDescent="0.25">
      <c r="A2319" s="66">
        <v>2316</v>
      </c>
      <c r="B2319" s="68" t="s">
        <v>138</v>
      </c>
      <c r="C2319" s="68" t="s">
        <v>111</v>
      </c>
      <c r="D2319" s="68" t="s">
        <v>112</v>
      </c>
      <c r="E2319" s="66" t="s">
        <v>535</v>
      </c>
      <c r="F2319" s="66"/>
      <c r="G2319" s="68" t="s">
        <v>806</v>
      </c>
      <c r="H2319" s="66" t="s">
        <v>2705</v>
      </c>
      <c r="I2319" s="79" t="s">
        <v>806</v>
      </c>
      <c r="J2319" s="71"/>
      <c r="K2319" s="79" t="s">
        <v>806</v>
      </c>
      <c r="L2319" s="66"/>
      <c r="M2319" s="74" t="s">
        <v>669</v>
      </c>
      <c r="N2319" s="66" t="s">
        <v>2963</v>
      </c>
      <c r="O2319" s="66"/>
      <c r="P2319" s="66"/>
      <c r="Q2319" s="71" t="s">
        <v>672</v>
      </c>
      <c r="R2319" s="71" t="s">
        <v>672</v>
      </c>
      <c r="S2319" s="66" t="s">
        <v>743</v>
      </c>
      <c r="T2319" s="60" t="s">
        <v>142</v>
      </c>
      <c r="U2319" s="71" t="s">
        <v>2493</v>
      </c>
      <c r="V2319" s="71" t="s">
        <v>2493</v>
      </c>
      <c r="W2319" s="71" t="str">
        <f>VLOOKUP(E2319,[1]基础数据实体梳理模板!$D$5:$E$156,2,0)</f>
        <v>cc_plan_item_change_log</v>
      </c>
      <c r="X2319" s="66" t="s">
        <v>2705</v>
      </c>
    </row>
    <row r="2320" spans="1:24" x14ac:dyDescent="0.25">
      <c r="A2320" s="66">
        <v>2317</v>
      </c>
      <c r="B2320" s="68" t="s">
        <v>138</v>
      </c>
      <c r="C2320" s="68" t="s">
        <v>111</v>
      </c>
      <c r="D2320" s="68" t="s">
        <v>112</v>
      </c>
      <c r="E2320" s="66" t="s">
        <v>535</v>
      </c>
      <c r="F2320" s="66"/>
      <c r="G2320" s="68" t="s">
        <v>2594</v>
      </c>
      <c r="H2320" s="66" t="s">
        <v>2976</v>
      </c>
      <c r="I2320" s="79" t="s">
        <v>2594</v>
      </c>
      <c r="J2320" s="71"/>
      <c r="K2320" s="79" t="s">
        <v>2594</v>
      </c>
      <c r="L2320" s="66"/>
      <c r="M2320" s="74" t="s">
        <v>669</v>
      </c>
      <c r="N2320" s="66" t="s">
        <v>2963</v>
      </c>
      <c r="O2320" s="66"/>
      <c r="P2320" s="66">
        <v>500</v>
      </c>
      <c r="Q2320" s="71" t="s">
        <v>672</v>
      </c>
      <c r="R2320" s="71" t="s">
        <v>672</v>
      </c>
      <c r="S2320" s="66" t="s">
        <v>2964</v>
      </c>
      <c r="T2320" s="60" t="s">
        <v>142</v>
      </c>
      <c r="U2320" s="71" t="s">
        <v>2493</v>
      </c>
      <c r="V2320" s="71" t="s">
        <v>2493</v>
      </c>
      <c r="W2320" s="71" t="str">
        <f>VLOOKUP(E2320,[1]基础数据实体梳理模板!$D$5:$E$156,2,0)</f>
        <v>cc_plan_item_change_log</v>
      </c>
      <c r="X2320" s="66" t="s">
        <v>2976</v>
      </c>
    </row>
    <row r="2321" spans="1:24" x14ac:dyDescent="0.25">
      <c r="A2321" s="66">
        <v>2318</v>
      </c>
      <c r="B2321" s="68" t="s">
        <v>138</v>
      </c>
      <c r="C2321" s="68" t="s">
        <v>111</v>
      </c>
      <c r="D2321" s="68" t="s">
        <v>112</v>
      </c>
      <c r="E2321" s="66" t="s">
        <v>535</v>
      </c>
      <c r="F2321" s="66"/>
      <c r="G2321" s="68" t="s">
        <v>2977</v>
      </c>
      <c r="H2321" s="66" t="s">
        <v>2978</v>
      </c>
      <c r="I2321" s="79" t="s">
        <v>2977</v>
      </c>
      <c r="J2321" s="71"/>
      <c r="K2321" s="79" t="s">
        <v>2977</v>
      </c>
      <c r="L2321" s="66"/>
      <c r="M2321" s="74" t="s">
        <v>669</v>
      </c>
      <c r="N2321" s="66" t="s">
        <v>2963</v>
      </c>
      <c r="O2321" s="66"/>
      <c r="P2321" s="66"/>
      <c r="Q2321" s="71" t="s">
        <v>672</v>
      </c>
      <c r="R2321" s="71" t="s">
        <v>672</v>
      </c>
      <c r="S2321" s="66" t="s">
        <v>743</v>
      </c>
      <c r="T2321" s="60" t="s">
        <v>142</v>
      </c>
      <c r="U2321" s="71" t="s">
        <v>2493</v>
      </c>
      <c r="V2321" s="71" t="s">
        <v>2493</v>
      </c>
      <c r="W2321" s="71" t="str">
        <f>VLOOKUP(E2321,[1]基础数据实体梳理模板!$D$5:$E$156,2,0)</f>
        <v>cc_plan_item_change_log</v>
      </c>
      <c r="X2321" s="66" t="s">
        <v>2978</v>
      </c>
    </row>
    <row r="2322" spans="1:24" x14ac:dyDescent="0.25">
      <c r="A2322" s="66">
        <v>2319</v>
      </c>
      <c r="B2322" s="68" t="s">
        <v>138</v>
      </c>
      <c r="C2322" s="68" t="s">
        <v>111</v>
      </c>
      <c r="D2322" s="68" t="s">
        <v>112</v>
      </c>
      <c r="E2322" s="66" t="s">
        <v>535</v>
      </c>
      <c r="F2322" s="66"/>
      <c r="G2322" s="68" t="s">
        <v>2979</v>
      </c>
      <c r="H2322" s="66" t="s">
        <v>2980</v>
      </c>
      <c r="I2322" s="79" t="s">
        <v>2979</v>
      </c>
      <c r="J2322" s="71"/>
      <c r="K2322" s="79" t="s">
        <v>2979</v>
      </c>
      <c r="L2322" s="66"/>
      <c r="M2322" s="74" t="s">
        <v>669</v>
      </c>
      <c r="N2322" s="66" t="s">
        <v>2963</v>
      </c>
      <c r="O2322" s="66"/>
      <c r="P2322" s="66"/>
      <c r="Q2322" s="71" t="s">
        <v>672</v>
      </c>
      <c r="R2322" s="71" t="s">
        <v>672</v>
      </c>
      <c r="S2322" s="66" t="s">
        <v>1190</v>
      </c>
      <c r="T2322" s="60" t="s">
        <v>142</v>
      </c>
      <c r="U2322" s="71" t="s">
        <v>2493</v>
      </c>
      <c r="V2322" s="71" t="s">
        <v>2493</v>
      </c>
      <c r="W2322" s="71" t="str">
        <f>VLOOKUP(E2322,[1]基础数据实体梳理模板!$D$5:$E$156,2,0)</f>
        <v>cc_plan_item_change_log</v>
      </c>
      <c r="X2322" s="66" t="s">
        <v>2980</v>
      </c>
    </row>
    <row r="2323" spans="1:24" x14ac:dyDescent="0.25">
      <c r="A2323" s="66">
        <v>2320</v>
      </c>
      <c r="B2323" s="68" t="s">
        <v>138</v>
      </c>
      <c r="C2323" s="68" t="s">
        <v>111</v>
      </c>
      <c r="D2323" s="68" t="s">
        <v>112</v>
      </c>
      <c r="E2323" s="66" t="s">
        <v>535</v>
      </c>
      <c r="F2323" s="66"/>
      <c r="G2323" s="74" t="s">
        <v>2985</v>
      </c>
      <c r="H2323" s="66" t="s">
        <v>2986</v>
      </c>
      <c r="I2323" s="73" t="s">
        <v>2985</v>
      </c>
      <c r="J2323" s="71"/>
      <c r="K2323" s="73" t="s">
        <v>2985</v>
      </c>
      <c r="L2323" s="66"/>
      <c r="M2323" s="74" t="s">
        <v>669</v>
      </c>
      <c r="N2323" s="66" t="s">
        <v>2963</v>
      </c>
      <c r="O2323" s="66"/>
      <c r="P2323" s="66"/>
      <c r="Q2323" s="71" t="s">
        <v>672</v>
      </c>
      <c r="R2323" s="71" t="s">
        <v>672</v>
      </c>
      <c r="S2323" s="66" t="s">
        <v>1190</v>
      </c>
      <c r="T2323" s="60" t="s">
        <v>142</v>
      </c>
      <c r="U2323" s="71" t="s">
        <v>2493</v>
      </c>
      <c r="V2323" s="71" t="s">
        <v>2493</v>
      </c>
      <c r="W2323" s="71" t="str">
        <f>VLOOKUP(E2323,[1]基础数据实体梳理模板!$D$5:$E$156,2,0)</f>
        <v>cc_plan_item_change_log</v>
      </c>
      <c r="X2323" s="66" t="s">
        <v>2986</v>
      </c>
    </row>
    <row r="2324" spans="1:24" x14ac:dyDescent="0.25">
      <c r="A2324" s="66">
        <v>2321</v>
      </c>
      <c r="B2324" s="68" t="s">
        <v>138</v>
      </c>
      <c r="C2324" s="68" t="s">
        <v>111</v>
      </c>
      <c r="D2324" s="68" t="s">
        <v>112</v>
      </c>
      <c r="E2324" s="66" t="s">
        <v>535</v>
      </c>
      <c r="F2324" s="66"/>
      <c r="G2324" s="74" t="s">
        <v>2987</v>
      </c>
      <c r="H2324" s="66" t="s">
        <v>2988</v>
      </c>
      <c r="I2324" s="73" t="s">
        <v>2987</v>
      </c>
      <c r="J2324" s="71"/>
      <c r="K2324" s="73" t="s">
        <v>2987</v>
      </c>
      <c r="L2324" s="66"/>
      <c r="M2324" s="74" t="s">
        <v>669</v>
      </c>
      <c r="N2324" s="66" t="s">
        <v>2963</v>
      </c>
      <c r="O2324" s="66"/>
      <c r="P2324" s="66">
        <v>255</v>
      </c>
      <c r="Q2324" s="71" t="s">
        <v>672</v>
      </c>
      <c r="R2324" s="71" t="s">
        <v>672</v>
      </c>
      <c r="S2324" s="66" t="s">
        <v>2964</v>
      </c>
      <c r="T2324" s="60" t="s">
        <v>142</v>
      </c>
      <c r="U2324" s="71" t="s">
        <v>2493</v>
      </c>
      <c r="V2324" s="71" t="s">
        <v>2493</v>
      </c>
      <c r="W2324" s="71" t="str">
        <f>VLOOKUP(E2324,[1]基础数据实体梳理模板!$D$5:$E$156,2,0)</f>
        <v>cc_plan_item_change_log</v>
      </c>
      <c r="X2324" s="66" t="s">
        <v>2988</v>
      </c>
    </row>
    <row r="2325" spans="1:24" x14ac:dyDescent="0.25">
      <c r="A2325" s="66">
        <v>2322</v>
      </c>
      <c r="B2325" s="68" t="s">
        <v>138</v>
      </c>
      <c r="C2325" s="68" t="s">
        <v>111</v>
      </c>
      <c r="D2325" s="68" t="s">
        <v>112</v>
      </c>
      <c r="E2325" s="66" t="s">
        <v>535</v>
      </c>
      <c r="F2325" s="66"/>
      <c r="G2325" s="74" t="s">
        <v>2924</v>
      </c>
      <c r="H2325" s="66" t="s">
        <v>2925</v>
      </c>
      <c r="I2325" s="73" t="s">
        <v>2924</v>
      </c>
      <c r="J2325" s="71"/>
      <c r="K2325" s="73" t="s">
        <v>2924</v>
      </c>
      <c r="L2325" s="66"/>
      <c r="M2325" s="74" t="s">
        <v>669</v>
      </c>
      <c r="N2325" s="66" t="s">
        <v>2963</v>
      </c>
      <c r="O2325" s="66"/>
      <c r="P2325" s="66">
        <v>500</v>
      </c>
      <c r="Q2325" s="71" t="s">
        <v>672</v>
      </c>
      <c r="R2325" s="71" t="s">
        <v>672</v>
      </c>
      <c r="S2325" s="66" t="s">
        <v>2964</v>
      </c>
      <c r="T2325" s="60" t="s">
        <v>142</v>
      </c>
      <c r="U2325" s="71" t="s">
        <v>2493</v>
      </c>
      <c r="V2325" s="71" t="s">
        <v>2493</v>
      </c>
      <c r="W2325" s="71" t="str">
        <f>VLOOKUP(E2325,[1]基础数据实体梳理模板!$D$5:$E$156,2,0)</f>
        <v>cc_plan_item_change_log</v>
      </c>
      <c r="X2325" s="66" t="s">
        <v>2925</v>
      </c>
    </row>
    <row r="2326" spans="1:24" x14ac:dyDescent="0.25">
      <c r="A2326" s="66">
        <v>2323</v>
      </c>
      <c r="B2326" s="68" t="s">
        <v>138</v>
      </c>
      <c r="C2326" s="68" t="s">
        <v>111</v>
      </c>
      <c r="D2326" s="68" t="s">
        <v>112</v>
      </c>
      <c r="E2326" s="66" t="s">
        <v>535</v>
      </c>
      <c r="F2326" s="66"/>
      <c r="G2326" s="66"/>
      <c r="H2326" s="66" t="s">
        <v>2989</v>
      </c>
      <c r="I2326" s="71"/>
      <c r="J2326" s="71"/>
      <c r="K2326" s="71"/>
      <c r="L2326" s="66"/>
      <c r="M2326" s="74" t="s">
        <v>669</v>
      </c>
      <c r="N2326" s="66" t="s">
        <v>2963</v>
      </c>
      <c r="O2326" s="66"/>
      <c r="P2326" s="66">
        <v>255</v>
      </c>
      <c r="Q2326" s="71" t="s">
        <v>672</v>
      </c>
      <c r="R2326" s="71" t="s">
        <v>672</v>
      </c>
      <c r="S2326" s="66" t="s">
        <v>2964</v>
      </c>
      <c r="T2326" s="60" t="s">
        <v>142</v>
      </c>
      <c r="U2326" s="71" t="s">
        <v>2493</v>
      </c>
      <c r="V2326" s="71" t="s">
        <v>2493</v>
      </c>
      <c r="W2326" s="71" t="str">
        <f>VLOOKUP(E2326,[1]基础数据实体梳理模板!$D$5:$E$156,2,0)</f>
        <v>cc_plan_item_change_log</v>
      </c>
      <c r="X2326" s="66" t="s">
        <v>2989</v>
      </c>
    </row>
    <row r="2327" spans="1:24" x14ac:dyDescent="0.25">
      <c r="A2327" s="66">
        <v>2324</v>
      </c>
      <c r="B2327" s="68" t="s">
        <v>138</v>
      </c>
      <c r="C2327" s="68" t="s">
        <v>111</v>
      </c>
      <c r="D2327" s="68" t="s">
        <v>112</v>
      </c>
      <c r="E2327" s="66" t="s">
        <v>538</v>
      </c>
      <c r="F2327" s="66"/>
      <c r="G2327" s="74" t="s">
        <v>2990</v>
      </c>
      <c r="H2327" s="66" t="s">
        <v>2991</v>
      </c>
      <c r="I2327" s="73" t="s">
        <v>2990</v>
      </c>
      <c r="J2327" s="71"/>
      <c r="K2327" s="73" t="s">
        <v>2990</v>
      </c>
      <c r="L2327" s="66"/>
      <c r="M2327" s="74" t="s">
        <v>669</v>
      </c>
      <c r="N2327" s="66" t="s">
        <v>2963</v>
      </c>
      <c r="O2327" s="66"/>
      <c r="P2327" s="66">
        <v>36</v>
      </c>
      <c r="Q2327" s="71" t="s">
        <v>672</v>
      </c>
      <c r="R2327" s="71" t="s">
        <v>672</v>
      </c>
      <c r="S2327" s="66" t="s">
        <v>2964</v>
      </c>
      <c r="T2327" s="60" t="s">
        <v>142</v>
      </c>
      <c r="U2327" s="71" t="s">
        <v>2493</v>
      </c>
      <c r="V2327" s="71" t="s">
        <v>2493</v>
      </c>
      <c r="W2327" s="71" t="str">
        <f>VLOOKUP(E2327,[1]基础数据实体梳理模板!$D$5:$E$156,2,0)</f>
        <v>plan_resource_material</v>
      </c>
      <c r="X2327" s="66" t="s">
        <v>2991</v>
      </c>
    </row>
    <row r="2328" spans="1:24" x14ac:dyDescent="0.25">
      <c r="A2328" s="66">
        <v>2325</v>
      </c>
      <c r="B2328" s="68" t="s">
        <v>138</v>
      </c>
      <c r="C2328" s="68" t="s">
        <v>111</v>
      </c>
      <c r="D2328" s="68" t="s">
        <v>112</v>
      </c>
      <c r="E2328" s="66" t="s">
        <v>538</v>
      </c>
      <c r="F2328" s="66"/>
      <c r="G2328" s="68" t="s">
        <v>1114</v>
      </c>
      <c r="H2328" s="66" t="s">
        <v>2697</v>
      </c>
      <c r="I2328" s="79" t="s">
        <v>1114</v>
      </c>
      <c r="J2328" s="71"/>
      <c r="K2328" s="79" t="s">
        <v>1114</v>
      </c>
      <c r="L2328" s="66"/>
      <c r="M2328" s="74" t="s">
        <v>669</v>
      </c>
      <c r="N2328" s="66" t="s">
        <v>2963</v>
      </c>
      <c r="O2328" s="66"/>
      <c r="P2328" s="66"/>
      <c r="Q2328" s="71" t="s">
        <v>672</v>
      </c>
      <c r="R2328" s="71" t="s">
        <v>672</v>
      </c>
      <c r="S2328" s="66" t="s">
        <v>1190</v>
      </c>
      <c r="T2328" s="60" t="s">
        <v>142</v>
      </c>
      <c r="U2328" s="71" t="s">
        <v>2493</v>
      </c>
      <c r="V2328" s="71" t="s">
        <v>2493</v>
      </c>
      <c r="W2328" s="71" t="str">
        <f>VLOOKUP(E2328,[1]基础数据实体梳理模板!$D$5:$E$156,2,0)</f>
        <v>plan_resource_material</v>
      </c>
      <c r="X2328" s="66" t="s">
        <v>2697</v>
      </c>
    </row>
    <row r="2329" spans="1:24" x14ac:dyDescent="0.25">
      <c r="A2329" s="66">
        <v>2326</v>
      </c>
      <c r="B2329" s="68" t="s">
        <v>138</v>
      </c>
      <c r="C2329" s="68" t="s">
        <v>111</v>
      </c>
      <c r="D2329" s="68" t="s">
        <v>112</v>
      </c>
      <c r="E2329" s="66" t="s">
        <v>538</v>
      </c>
      <c r="F2329" s="66"/>
      <c r="G2329" s="68" t="s">
        <v>1112</v>
      </c>
      <c r="H2329" s="66" t="s">
        <v>2699</v>
      </c>
      <c r="I2329" s="79" t="s">
        <v>1112</v>
      </c>
      <c r="J2329" s="71"/>
      <c r="K2329" s="79" t="s">
        <v>1112</v>
      </c>
      <c r="L2329" s="66"/>
      <c r="M2329" s="74" t="s">
        <v>669</v>
      </c>
      <c r="N2329" s="66" t="s">
        <v>2963</v>
      </c>
      <c r="O2329" s="66"/>
      <c r="P2329" s="66">
        <v>20</v>
      </c>
      <c r="Q2329" s="71" t="s">
        <v>672</v>
      </c>
      <c r="R2329" s="71" t="s">
        <v>672</v>
      </c>
      <c r="S2329" s="66" t="s">
        <v>2964</v>
      </c>
      <c r="T2329" s="60" t="s">
        <v>142</v>
      </c>
      <c r="U2329" s="71" t="s">
        <v>2493</v>
      </c>
      <c r="V2329" s="71" t="s">
        <v>2493</v>
      </c>
      <c r="W2329" s="71" t="str">
        <f>VLOOKUP(E2329,[1]基础数据实体梳理模板!$D$5:$E$156,2,0)</f>
        <v>plan_resource_material</v>
      </c>
      <c r="X2329" s="66" t="s">
        <v>2699</v>
      </c>
    </row>
    <row r="2330" spans="1:24" x14ac:dyDescent="0.25">
      <c r="A2330" s="66">
        <v>2327</v>
      </c>
      <c r="B2330" s="68" t="s">
        <v>138</v>
      </c>
      <c r="C2330" s="68" t="s">
        <v>111</v>
      </c>
      <c r="D2330" s="68" t="s">
        <v>112</v>
      </c>
      <c r="E2330" s="66" t="s">
        <v>538</v>
      </c>
      <c r="F2330" s="66"/>
      <c r="G2330" s="68" t="s">
        <v>2975</v>
      </c>
      <c r="H2330" s="66" t="s">
        <v>2701</v>
      </c>
      <c r="I2330" s="79" t="s">
        <v>2975</v>
      </c>
      <c r="J2330" s="71"/>
      <c r="K2330" s="79" t="s">
        <v>2975</v>
      </c>
      <c r="L2330" s="66"/>
      <c r="M2330" s="74" t="s">
        <v>669</v>
      </c>
      <c r="N2330" s="66" t="s">
        <v>2963</v>
      </c>
      <c r="O2330" s="66"/>
      <c r="P2330" s="66"/>
      <c r="Q2330" s="71" t="s">
        <v>672</v>
      </c>
      <c r="R2330" s="71" t="s">
        <v>672</v>
      </c>
      <c r="S2330" s="66" t="s">
        <v>1190</v>
      </c>
      <c r="T2330" s="60" t="s">
        <v>142</v>
      </c>
      <c r="U2330" s="71" t="s">
        <v>2493</v>
      </c>
      <c r="V2330" s="71" t="s">
        <v>2493</v>
      </c>
      <c r="W2330" s="71" t="str">
        <f>VLOOKUP(E2330,[1]基础数据实体梳理模板!$D$5:$E$156,2,0)</f>
        <v>plan_resource_material</v>
      </c>
      <c r="X2330" s="66" t="s">
        <v>2701</v>
      </c>
    </row>
    <row r="2331" spans="1:24" x14ac:dyDescent="0.25">
      <c r="A2331" s="66">
        <v>2328</v>
      </c>
      <c r="B2331" s="68" t="s">
        <v>138</v>
      </c>
      <c r="C2331" s="68" t="s">
        <v>111</v>
      </c>
      <c r="D2331" s="68" t="s">
        <v>112</v>
      </c>
      <c r="E2331" s="66" t="s">
        <v>538</v>
      </c>
      <c r="F2331" s="66"/>
      <c r="G2331" s="68" t="s">
        <v>2966</v>
      </c>
      <c r="H2331" s="66" t="s">
        <v>2703</v>
      </c>
      <c r="I2331" s="79" t="s">
        <v>2966</v>
      </c>
      <c r="J2331" s="71"/>
      <c r="K2331" s="79" t="s">
        <v>2966</v>
      </c>
      <c r="L2331" s="66"/>
      <c r="M2331" s="74" t="s">
        <v>669</v>
      </c>
      <c r="N2331" s="66" t="s">
        <v>2963</v>
      </c>
      <c r="O2331" s="66"/>
      <c r="P2331" s="66">
        <v>20</v>
      </c>
      <c r="Q2331" s="71" t="s">
        <v>672</v>
      </c>
      <c r="R2331" s="71" t="s">
        <v>672</v>
      </c>
      <c r="S2331" s="66" t="s">
        <v>2964</v>
      </c>
      <c r="T2331" s="60" t="s">
        <v>142</v>
      </c>
      <c r="U2331" s="71" t="s">
        <v>2493</v>
      </c>
      <c r="V2331" s="71" t="s">
        <v>2493</v>
      </c>
      <c r="W2331" s="71" t="str">
        <f>VLOOKUP(E2331,[1]基础数据实体梳理模板!$D$5:$E$156,2,0)</f>
        <v>plan_resource_material</v>
      </c>
      <c r="X2331" s="66" t="s">
        <v>2703</v>
      </c>
    </row>
    <row r="2332" spans="1:24" x14ac:dyDescent="0.25">
      <c r="A2332" s="66">
        <v>2329</v>
      </c>
      <c r="B2332" s="68" t="s">
        <v>138</v>
      </c>
      <c r="C2332" s="68" t="s">
        <v>111</v>
      </c>
      <c r="D2332" s="68" t="s">
        <v>112</v>
      </c>
      <c r="E2332" s="66" t="s">
        <v>538</v>
      </c>
      <c r="F2332" s="66"/>
      <c r="G2332" s="68" t="s">
        <v>806</v>
      </c>
      <c r="H2332" s="66" t="s">
        <v>2705</v>
      </c>
      <c r="I2332" s="79" t="s">
        <v>806</v>
      </c>
      <c r="J2332" s="71"/>
      <c r="K2332" s="79" t="s">
        <v>806</v>
      </c>
      <c r="L2332" s="66"/>
      <c r="M2332" s="74" t="s">
        <v>669</v>
      </c>
      <c r="N2332" s="66" t="s">
        <v>2963</v>
      </c>
      <c r="O2332" s="66"/>
      <c r="P2332" s="66"/>
      <c r="Q2332" s="71" t="s">
        <v>672</v>
      </c>
      <c r="R2332" s="71" t="s">
        <v>672</v>
      </c>
      <c r="S2332" s="66" t="s">
        <v>743</v>
      </c>
      <c r="T2332" s="60" t="s">
        <v>142</v>
      </c>
      <c r="U2332" s="71" t="s">
        <v>2493</v>
      </c>
      <c r="V2332" s="71" t="s">
        <v>2493</v>
      </c>
      <c r="W2332" s="71" t="str">
        <f>VLOOKUP(E2332,[1]基础数据实体梳理模板!$D$5:$E$156,2,0)</f>
        <v>plan_resource_material</v>
      </c>
      <c r="X2332" s="66" t="s">
        <v>2705</v>
      </c>
    </row>
    <row r="2333" spans="1:24" x14ac:dyDescent="0.25">
      <c r="A2333" s="66">
        <v>2330</v>
      </c>
      <c r="B2333" s="68" t="s">
        <v>138</v>
      </c>
      <c r="C2333" s="68" t="s">
        <v>111</v>
      </c>
      <c r="D2333" s="68" t="s">
        <v>112</v>
      </c>
      <c r="E2333" s="66" t="s">
        <v>538</v>
      </c>
      <c r="F2333" s="66"/>
      <c r="G2333" s="69" t="s">
        <v>2992</v>
      </c>
      <c r="H2333" s="66" t="s">
        <v>2782</v>
      </c>
      <c r="I2333" s="61" t="s">
        <v>2992</v>
      </c>
      <c r="J2333" s="71"/>
      <c r="K2333" s="61" t="s">
        <v>2992</v>
      </c>
      <c r="L2333" s="66"/>
      <c r="M2333" s="74" t="s">
        <v>669</v>
      </c>
      <c r="N2333" s="66" t="s">
        <v>2963</v>
      </c>
      <c r="O2333" s="66"/>
      <c r="P2333" s="66">
        <v>255</v>
      </c>
      <c r="Q2333" s="71" t="s">
        <v>672</v>
      </c>
      <c r="R2333" s="71" t="s">
        <v>672</v>
      </c>
      <c r="S2333" s="66" t="s">
        <v>2964</v>
      </c>
      <c r="T2333" s="60" t="s">
        <v>142</v>
      </c>
      <c r="U2333" s="71" t="s">
        <v>2493</v>
      </c>
      <c r="V2333" s="71" t="s">
        <v>2493</v>
      </c>
      <c r="W2333" s="71" t="str">
        <f>VLOOKUP(E2333,[1]基础数据实体梳理模板!$D$5:$E$156,2,0)</f>
        <v>plan_resource_material</v>
      </c>
      <c r="X2333" s="66" t="s">
        <v>2782</v>
      </c>
    </row>
    <row r="2334" spans="1:24" x14ac:dyDescent="0.25">
      <c r="A2334" s="66">
        <v>2331</v>
      </c>
      <c r="B2334" s="68" t="s">
        <v>138</v>
      </c>
      <c r="C2334" s="68" t="s">
        <v>111</v>
      </c>
      <c r="D2334" s="68" t="s">
        <v>112</v>
      </c>
      <c r="E2334" s="66" t="s">
        <v>538</v>
      </c>
      <c r="F2334" s="66"/>
      <c r="G2334" s="69" t="s">
        <v>2993</v>
      </c>
      <c r="H2334" s="66" t="s">
        <v>2994</v>
      </c>
      <c r="I2334" s="61" t="s">
        <v>2993</v>
      </c>
      <c r="J2334" s="71"/>
      <c r="K2334" s="61" t="s">
        <v>2993</v>
      </c>
      <c r="L2334" s="66"/>
      <c r="M2334" s="74" t="s">
        <v>669</v>
      </c>
      <c r="N2334" s="66" t="s">
        <v>2963</v>
      </c>
      <c r="O2334" s="66"/>
      <c r="P2334" s="66">
        <v>255</v>
      </c>
      <c r="Q2334" s="71" t="s">
        <v>672</v>
      </c>
      <c r="R2334" s="71" t="s">
        <v>672</v>
      </c>
      <c r="S2334" s="66" t="s">
        <v>2964</v>
      </c>
      <c r="T2334" s="60" t="s">
        <v>142</v>
      </c>
      <c r="U2334" s="71" t="s">
        <v>2493</v>
      </c>
      <c r="V2334" s="71" t="s">
        <v>2493</v>
      </c>
      <c r="W2334" s="71" t="str">
        <f>VLOOKUP(E2334,[1]基础数据实体梳理模板!$D$5:$E$156,2,0)</f>
        <v>plan_resource_material</v>
      </c>
      <c r="X2334" s="66" t="s">
        <v>2994</v>
      </c>
    </row>
    <row r="2335" spans="1:24" x14ac:dyDescent="0.25">
      <c r="A2335" s="66">
        <v>2332</v>
      </c>
      <c r="B2335" s="68" t="s">
        <v>138</v>
      </c>
      <c r="C2335" s="68" t="s">
        <v>111</v>
      </c>
      <c r="D2335" s="68" t="s">
        <v>112</v>
      </c>
      <c r="E2335" s="66" t="s">
        <v>538</v>
      </c>
      <c r="F2335" s="66"/>
      <c r="G2335" s="69" t="s">
        <v>2995</v>
      </c>
      <c r="H2335" s="66" t="s">
        <v>2996</v>
      </c>
      <c r="I2335" s="61" t="s">
        <v>2995</v>
      </c>
      <c r="J2335" s="71"/>
      <c r="K2335" s="61" t="s">
        <v>2995</v>
      </c>
      <c r="L2335" s="66"/>
      <c r="M2335" s="74" t="s">
        <v>669</v>
      </c>
      <c r="N2335" s="66" t="s">
        <v>2963</v>
      </c>
      <c r="O2335" s="66"/>
      <c r="P2335" s="66">
        <v>255</v>
      </c>
      <c r="Q2335" s="71" t="s">
        <v>672</v>
      </c>
      <c r="R2335" s="71" t="s">
        <v>672</v>
      </c>
      <c r="S2335" s="66" t="s">
        <v>2964</v>
      </c>
      <c r="T2335" s="60" t="s">
        <v>142</v>
      </c>
      <c r="U2335" s="71" t="s">
        <v>2493</v>
      </c>
      <c r="V2335" s="71" t="s">
        <v>2493</v>
      </c>
      <c r="W2335" s="71" t="str">
        <f>VLOOKUP(E2335,[1]基础数据实体梳理模板!$D$5:$E$156,2,0)</f>
        <v>plan_resource_material</v>
      </c>
      <c r="X2335" s="66" t="s">
        <v>2996</v>
      </c>
    </row>
    <row r="2336" spans="1:24" x14ac:dyDescent="0.25">
      <c r="A2336" s="66">
        <v>2333</v>
      </c>
      <c r="B2336" s="68" t="s">
        <v>138</v>
      </c>
      <c r="C2336" s="68" t="s">
        <v>111</v>
      </c>
      <c r="D2336" s="68" t="s">
        <v>112</v>
      </c>
      <c r="E2336" s="66" t="s">
        <v>538</v>
      </c>
      <c r="F2336" s="66"/>
      <c r="G2336" s="80" t="s">
        <v>2997</v>
      </c>
      <c r="H2336" s="66" t="s">
        <v>2998</v>
      </c>
      <c r="I2336" s="61" t="s">
        <v>2997</v>
      </c>
      <c r="J2336" s="71"/>
      <c r="K2336" s="61" t="s">
        <v>2997</v>
      </c>
      <c r="L2336" s="66"/>
      <c r="M2336" s="74" t="s">
        <v>669</v>
      </c>
      <c r="N2336" s="66" t="s">
        <v>2963</v>
      </c>
      <c r="O2336" s="66"/>
      <c r="P2336" s="66"/>
      <c r="Q2336" s="71" t="s">
        <v>672</v>
      </c>
      <c r="R2336" s="71" t="s">
        <v>672</v>
      </c>
      <c r="S2336" s="66" t="s">
        <v>2799</v>
      </c>
      <c r="T2336" s="60" t="s">
        <v>142</v>
      </c>
      <c r="U2336" s="71" t="s">
        <v>2493</v>
      </c>
      <c r="V2336" s="71" t="s">
        <v>2493</v>
      </c>
      <c r="W2336" s="71" t="str">
        <f>VLOOKUP(E2336,[1]基础数据实体梳理模板!$D$5:$E$156,2,0)</f>
        <v>plan_resource_material</v>
      </c>
      <c r="X2336" s="66" t="s">
        <v>2998</v>
      </c>
    </row>
    <row r="2337" spans="1:24" x14ac:dyDescent="0.25">
      <c r="A2337" s="66">
        <v>2334</v>
      </c>
      <c r="B2337" s="68" t="s">
        <v>138</v>
      </c>
      <c r="C2337" s="68" t="s">
        <v>111</v>
      </c>
      <c r="D2337" s="68" t="s">
        <v>112</v>
      </c>
      <c r="E2337" s="81" t="s">
        <v>538</v>
      </c>
      <c r="F2337" s="66"/>
      <c r="G2337" s="80" t="s">
        <v>2999</v>
      </c>
      <c r="H2337" s="66" t="s">
        <v>3000</v>
      </c>
      <c r="I2337" s="61" t="s">
        <v>2999</v>
      </c>
      <c r="J2337" s="71"/>
      <c r="K2337" s="61" t="s">
        <v>2999</v>
      </c>
      <c r="L2337" s="66"/>
      <c r="M2337" s="74" t="s">
        <v>669</v>
      </c>
      <c r="N2337" s="66" t="s">
        <v>2963</v>
      </c>
      <c r="O2337" s="66"/>
      <c r="P2337" s="66">
        <v>255</v>
      </c>
      <c r="Q2337" s="71" t="s">
        <v>672</v>
      </c>
      <c r="R2337" s="71" t="s">
        <v>672</v>
      </c>
      <c r="S2337" s="66" t="s">
        <v>2964</v>
      </c>
      <c r="T2337" s="60" t="s">
        <v>142</v>
      </c>
      <c r="U2337" s="71" t="s">
        <v>2493</v>
      </c>
      <c r="V2337" s="71" t="s">
        <v>2493</v>
      </c>
      <c r="W2337" s="71" t="str">
        <f>VLOOKUP(E2337,[1]基础数据实体梳理模板!$D$5:$E$156,2,0)</f>
        <v>plan_resource_material</v>
      </c>
      <c r="X2337" s="66" t="s">
        <v>3000</v>
      </c>
    </row>
    <row r="2338" spans="1:24" x14ac:dyDescent="0.25">
      <c r="A2338" s="66">
        <v>2335</v>
      </c>
      <c r="B2338" s="68" t="s">
        <v>138</v>
      </c>
      <c r="C2338" s="68" t="s">
        <v>111</v>
      </c>
      <c r="D2338" s="68" t="s">
        <v>112</v>
      </c>
      <c r="E2338" s="66" t="s">
        <v>538</v>
      </c>
      <c r="F2338" s="66"/>
      <c r="G2338" s="80" t="s">
        <v>3001</v>
      </c>
      <c r="H2338" s="66" t="s">
        <v>3002</v>
      </c>
      <c r="I2338" s="61" t="s">
        <v>3001</v>
      </c>
      <c r="J2338" s="71"/>
      <c r="K2338" s="61" t="s">
        <v>3001</v>
      </c>
      <c r="L2338" s="66"/>
      <c r="M2338" s="74" t="s">
        <v>669</v>
      </c>
      <c r="N2338" s="66" t="s">
        <v>2963</v>
      </c>
      <c r="O2338" s="66"/>
      <c r="P2338" s="66"/>
      <c r="Q2338" s="71" t="s">
        <v>672</v>
      </c>
      <c r="R2338" s="71" t="s">
        <v>672</v>
      </c>
      <c r="S2338" s="66" t="s">
        <v>2799</v>
      </c>
      <c r="T2338" s="60" t="s">
        <v>142</v>
      </c>
      <c r="U2338" s="71" t="s">
        <v>2493</v>
      </c>
      <c r="V2338" s="71" t="s">
        <v>2493</v>
      </c>
      <c r="W2338" s="71" t="str">
        <f>VLOOKUP(E2338,[1]基础数据实体梳理模板!$D$5:$E$156,2,0)</f>
        <v>plan_resource_material</v>
      </c>
      <c r="X2338" s="66" t="s">
        <v>3002</v>
      </c>
    </row>
    <row r="2339" spans="1:24" x14ac:dyDescent="0.25">
      <c r="A2339" s="66">
        <v>2336</v>
      </c>
      <c r="B2339" s="68" t="s">
        <v>138</v>
      </c>
      <c r="C2339" s="68" t="s">
        <v>111</v>
      </c>
      <c r="D2339" s="68" t="s">
        <v>112</v>
      </c>
      <c r="E2339" s="66" t="s">
        <v>538</v>
      </c>
      <c r="F2339" s="66"/>
      <c r="G2339" s="80" t="s">
        <v>2924</v>
      </c>
      <c r="H2339" s="66" t="s">
        <v>2925</v>
      </c>
      <c r="I2339" s="61" t="s">
        <v>2924</v>
      </c>
      <c r="J2339" s="71"/>
      <c r="K2339" s="61" t="s">
        <v>2924</v>
      </c>
      <c r="L2339" s="66"/>
      <c r="M2339" s="74" t="s">
        <v>669</v>
      </c>
      <c r="N2339" s="66" t="s">
        <v>2963</v>
      </c>
      <c r="O2339" s="66"/>
      <c r="P2339" s="66">
        <v>255</v>
      </c>
      <c r="Q2339" s="71" t="s">
        <v>672</v>
      </c>
      <c r="R2339" s="71" t="s">
        <v>672</v>
      </c>
      <c r="S2339" s="66" t="s">
        <v>2964</v>
      </c>
      <c r="T2339" s="60" t="s">
        <v>142</v>
      </c>
      <c r="U2339" s="71" t="s">
        <v>2493</v>
      </c>
      <c r="V2339" s="71" t="s">
        <v>2493</v>
      </c>
      <c r="W2339" s="71" t="str">
        <f>VLOOKUP(E2339,[1]基础数据实体梳理模板!$D$5:$E$156,2,0)</f>
        <v>plan_resource_material</v>
      </c>
      <c r="X2339" s="66" t="s">
        <v>2925</v>
      </c>
    </row>
    <row r="2340" spans="1:24" x14ac:dyDescent="0.25">
      <c r="A2340" s="66">
        <v>2337</v>
      </c>
      <c r="B2340" s="68" t="s">
        <v>138</v>
      </c>
      <c r="C2340" s="68" t="s">
        <v>111</v>
      </c>
      <c r="D2340" s="68" t="s">
        <v>112</v>
      </c>
      <c r="E2340" s="66" t="s">
        <v>538</v>
      </c>
      <c r="F2340" s="66"/>
      <c r="G2340" s="80" t="s">
        <v>3003</v>
      </c>
      <c r="H2340" s="66" t="s">
        <v>3004</v>
      </c>
      <c r="I2340" s="61" t="s">
        <v>3003</v>
      </c>
      <c r="J2340" s="71"/>
      <c r="K2340" s="61" t="s">
        <v>3003</v>
      </c>
      <c r="L2340" s="66"/>
      <c r="M2340" s="74" t="s">
        <v>669</v>
      </c>
      <c r="N2340" s="66" t="s">
        <v>2963</v>
      </c>
      <c r="O2340" s="66"/>
      <c r="P2340" s="66"/>
      <c r="Q2340" s="71" t="s">
        <v>672</v>
      </c>
      <c r="R2340" s="71" t="s">
        <v>672</v>
      </c>
      <c r="S2340" s="66" t="s">
        <v>743</v>
      </c>
      <c r="T2340" s="60" t="s">
        <v>142</v>
      </c>
      <c r="U2340" s="71" t="s">
        <v>2493</v>
      </c>
      <c r="V2340" s="71" t="s">
        <v>2493</v>
      </c>
      <c r="W2340" s="71" t="str">
        <f>VLOOKUP(E2340,[1]基础数据实体梳理模板!$D$5:$E$156,2,0)</f>
        <v>plan_resource_material</v>
      </c>
      <c r="X2340" s="66" t="s">
        <v>3004</v>
      </c>
    </row>
    <row r="2341" spans="1:24" x14ac:dyDescent="0.25">
      <c r="A2341" s="66">
        <v>2338</v>
      </c>
      <c r="B2341" s="68" t="s">
        <v>138</v>
      </c>
      <c r="C2341" s="68" t="s">
        <v>111</v>
      </c>
      <c r="D2341" s="68" t="s">
        <v>112</v>
      </c>
      <c r="E2341" s="66" t="s">
        <v>541</v>
      </c>
      <c r="F2341" s="66"/>
      <c r="G2341" s="80" t="s">
        <v>3005</v>
      </c>
      <c r="H2341" s="66" t="s">
        <v>3006</v>
      </c>
      <c r="I2341" s="61" t="s">
        <v>3005</v>
      </c>
      <c r="J2341" s="71"/>
      <c r="K2341" s="61" t="s">
        <v>3005</v>
      </c>
      <c r="L2341" s="66"/>
      <c r="M2341" s="74" t="s">
        <v>669</v>
      </c>
      <c r="N2341" s="66" t="s">
        <v>2963</v>
      </c>
      <c r="O2341" s="66"/>
      <c r="P2341" s="66">
        <v>36</v>
      </c>
      <c r="Q2341" s="71" t="s">
        <v>672</v>
      </c>
      <c r="R2341" s="71" t="s">
        <v>672</v>
      </c>
      <c r="S2341" s="66" t="s">
        <v>2964</v>
      </c>
      <c r="T2341" s="60" t="s">
        <v>142</v>
      </c>
      <c r="U2341" s="71" t="s">
        <v>2493</v>
      </c>
      <c r="V2341" s="71" t="s">
        <v>2493</v>
      </c>
      <c r="W2341" s="71" t="str">
        <f>VLOOKUP(E2341,[1]基础数据实体梳理模板!$D$5:$E$156,2,0)</f>
        <v>plan_resource_personnel</v>
      </c>
      <c r="X2341" s="66" t="s">
        <v>3006</v>
      </c>
    </row>
    <row r="2342" spans="1:24" x14ac:dyDescent="0.25">
      <c r="A2342" s="66">
        <v>2339</v>
      </c>
      <c r="B2342" s="68" t="s">
        <v>138</v>
      </c>
      <c r="C2342" s="68" t="s">
        <v>111</v>
      </c>
      <c r="D2342" s="68" t="s">
        <v>112</v>
      </c>
      <c r="E2342" s="66" t="s">
        <v>541</v>
      </c>
      <c r="F2342" s="66"/>
      <c r="G2342" s="68" t="s">
        <v>1114</v>
      </c>
      <c r="H2342" s="66" t="s">
        <v>2697</v>
      </c>
      <c r="I2342" s="79" t="s">
        <v>1114</v>
      </c>
      <c r="J2342" s="71"/>
      <c r="K2342" s="79" t="s">
        <v>1114</v>
      </c>
      <c r="L2342" s="66"/>
      <c r="M2342" s="74" t="s">
        <v>669</v>
      </c>
      <c r="N2342" s="66" t="s">
        <v>2963</v>
      </c>
      <c r="O2342" s="66"/>
      <c r="P2342" s="66"/>
      <c r="Q2342" s="71" t="s">
        <v>672</v>
      </c>
      <c r="R2342" s="71" t="s">
        <v>672</v>
      </c>
      <c r="S2342" s="66" t="s">
        <v>1190</v>
      </c>
      <c r="T2342" s="60" t="s">
        <v>142</v>
      </c>
      <c r="U2342" s="71" t="s">
        <v>2493</v>
      </c>
      <c r="V2342" s="71" t="s">
        <v>2493</v>
      </c>
      <c r="W2342" s="71" t="str">
        <f>VLOOKUP(E2342,[1]基础数据实体梳理模板!$D$5:$E$156,2,0)</f>
        <v>plan_resource_personnel</v>
      </c>
      <c r="X2342" s="66" t="s">
        <v>2697</v>
      </c>
    </row>
    <row r="2343" spans="1:24" x14ac:dyDescent="0.25">
      <c r="A2343" s="66">
        <v>2340</v>
      </c>
      <c r="B2343" s="68" t="s">
        <v>138</v>
      </c>
      <c r="C2343" s="68" t="s">
        <v>111</v>
      </c>
      <c r="D2343" s="68" t="s">
        <v>112</v>
      </c>
      <c r="E2343" s="66" t="s">
        <v>541</v>
      </c>
      <c r="F2343" s="66"/>
      <c r="G2343" s="68" t="s">
        <v>1112</v>
      </c>
      <c r="H2343" s="66" t="s">
        <v>2699</v>
      </c>
      <c r="I2343" s="79" t="s">
        <v>1112</v>
      </c>
      <c r="J2343" s="71"/>
      <c r="K2343" s="79" t="s">
        <v>1112</v>
      </c>
      <c r="L2343" s="66"/>
      <c r="M2343" s="74" t="s">
        <v>669</v>
      </c>
      <c r="N2343" s="66" t="s">
        <v>2963</v>
      </c>
      <c r="O2343" s="66"/>
      <c r="P2343" s="66">
        <v>20</v>
      </c>
      <c r="Q2343" s="71" t="s">
        <v>672</v>
      </c>
      <c r="R2343" s="71" t="s">
        <v>672</v>
      </c>
      <c r="S2343" s="66" t="s">
        <v>2964</v>
      </c>
      <c r="T2343" s="60" t="s">
        <v>142</v>
      </c>
      <c r="U2343" s="71" t="s">
        <v>2493</v>
      </c>
      <c r="V2343" s="71" t="s">
        <v>2493</v>
      </c>
      <c r="W2343" s="71" t="str">
        <f>VLOOKUP(E2343,[1]基础数据实体梳理模板!$D$5:$E$156,2,0)</f>
        <v>plan_resource_personnel</v>
      </c>
      <c r="X2343" s="66" t="s">
        <v>2699</v>
      </c>
    </row>
    <row r="2344" spans="1:24" x14ac:dyDescent="0.25">
      <c r="A2344" s="66">
        <v>2341</v>
      </c>
      <c r="B2344" s="68" t="s">
        <v>138</v>
      </c>
      <c r="C2344" s="68" t="s">
        <v>111</v>
      </c>
      <c r="D2344" s="68" t="s">
        <v>112</v>
      </c>
      <c r="E2344" s="66" t="s">
        <v>541</v>
      </c>
      <c r="F2344" s="66"/>
      <c r="G2344" s="68" t="s">
        <v>2975</v>
      </c>
      <c r="H2344" s="66" t="s">
        <v>2701</v>
      </c>
      <c r="I2344" s="79" t="s">
        <v>2975</v>
      </c>
      <c r="J2344" s="71"/>
      <c r="K2344" s="79" t="s">
        <v>2975</v>
      </c>
      <c r="L2344" s="66"/>
      <c r="M2344" s="74" t="s">
        <v>669</v>
      </c>
      <c r="N2344" s="66" t="s">
        <v>2963</v>
      </c>
      <c r="O2344" s="66"/>
      <c r="P2344" s="66"/>
      <c r="Q2344" s="71" t="s">
        <v>672</v>
      </c>
      <c r="R2344" s="71" t="s">
        <v>672</v>
      </c>
      <c r="S2344" s="66" t="s">
        <v>1190</v>
      </c>
      <c r="T2344" s="60" t="s">
        <v>142</v>
      </c>
      <c r="U2344" s="71" t="s">
        <v>2493</v>
      </c>
      <c r="V2344" s="71" t="s">
        <v>2493</v>
      </c>
      <c r="W2344" s="71" t="str">
        <f>VLOOKUP(E2344,[1]基础数据实体梳理模板!$D$5:$E$156,2,0)</f>
        <v>plan_resource_personnel</v>
      </c>
      <c r="X2344" s="66" t="s">
        <v>2701</v>
      </c>
    </row>
    <row r="2345" spans="1:24" x14ac:dyDescent="0.25">
      <c r="A2345" s="66">
        <v>2342</v>
      </c>
      <c r="B2345" s="68" t="s">
        <v>138</v>
      </c>
      <c r="C2345" s="68" t="s">
        <v>111</v>
      </c>
      <c r="D2345" s="68" t="s">
        <v>112</v>
      </c>
      <c r="E2345" s="66" t="s">
        <v>541</v>
      </c>
      <c r="F2345" s="66"/>
      <c r="G2345" s="68" t="s">
        <v>2966</v>
      </c>
      <c r="H2345" s="66" t="s">
        <v>2703</v>
      </c>
      <c r="I2345" s="79" t="s">
        <v>2966</v>
      </c>
      <c r="J2345" s="71"/>
      <c r="K2345" s="79" t="s">
        <v>2966</v>
      </c>
      <c r="L2345" s="66"/>
      <c r="M2345" s="74" t="s">
        <v>669</v>
      </c>
      <c r="N2345" s="66" t="s">
        <v>2963</v>
      </c>
      <c r="O2345" s="66"/>
      <c r="P2345" s="66">
        <v>20</v>
      </c>
      <c r="Q2345" s="71" t="s">
        <v>672</v>
      </c>
      <c r="R2345" s="71" t="s">
        <v>672</v>
      </c>
      <c r="S2345" s="66" t="s">
        <v>2964</v>
      </c>
      <c r="T2345" s="60" t="s">
        <v>142</v>
      </c>
      <c r="U2345" s="71" t="s">
        <v>2493</v>
      </c>
      <c r="V2345" s="71" t="s">
        <v>2493</v>
      </c>
      <c r="W2345" s="71" t="str">
        <f>VLOOKUP(E2345,[1]基础数据实体梳理模板!$D$5:$E$156,2,0)</f>
        <v>plan_resource_personnel</v>
      </c>
      <c r="X2345" s="66" t="s">
        <v>2703</v>
      </c>
    </row>
    <row r="2346" spans="1:24" x14ac:dyDescent="0.25">
      <c r="A2346" s="66">
        <v>2343</v>
      </c>
      <c r="B2346" s="68" t="s">
        <v>138</v>
      </c>
      <c r="C2346" s="68" t="s">
        <v>111</v>
      </c>
      <c r="D2346" s="68" t="s">
        <v>112</v>
      </c>
      <c r="E2346" s="66" t="s">
        <v>541</v>
      </c>
      <c r="F2346" s="66"/>
      <c r="G2346" s="68" t="s">
        <v>806</v>
      </c>
      <c r="H2346" s="66" t="s">
        <v>2705</v>
      </c>
      <c r="I2346" s="79" t="s">
        <v>806</v>
      </c>
      <c r="J2346" s="71"/>
      <c r="K2346" s="79" t="s">
        <v>806</v>
      </c>
      <c r="L2346" s="66"/>
      <c r="M2346" s="74" t="s">
        <v>669</v>
      </c>
      <c r="N2346" s="66" t="s">
        <v>2963</v>
      </c>
      <c r="O2346" s="66"/>
      <c r="P2346" s="66"/>
      <c r="Q2346" s="71" t="s">
        <v>672</v>
      </c>
      <c r="R2346" s="71" t="s">
        <v>672</v>
      </c>
      <c r="S2346" s="66" t="s">
        <v>743</v>
      </c>
      <c r="T2346" s="60" t="s">
        <v>142</v>
      </c>
      <c r="U2346" s="71" t="s">
        <v>2493</v>
      </c>
      <c r="V2346" s="71" t="s">
        <v>2493</v>
      </c>
      <c r="W2346" s="71" t="str">
        <f>VLOOKUP(E2346,[1]基础数据实体梳理模板!$D$5:$E$156,2,0)</f>
        <v>plan_resource_personnel</v>
      </c>
      <c r="X2346" s="66" t="s">
        <v>2705</v>
      </c>
    </row>
    <row r="2347" spans="1:24" x14ac:dyDescent="0.25">
      <c r="A2347" s="66">
        <v>2344</v>
      </c>
      <c r="B2347" s="68" t="s">
        <v>138</v>
      </c>
      <c r="C2347" s="68" t="s">
        <v>111</v>
      </c>
      <c r="D2347" s="68" t="s">
        <v>112</v>
      </c>
      <c r="E2347" s="66" t="s">
        <v>541</v>
      </c>
      <c r="F2347" s="66"/>
      <c r="G2347" s="69" t="s">
        <v>3007</v>
      </c>
      <c r="H2347" s="66" t="s">
        <v>3008</v>
      </c>
      <c r="I2347" s="61" t="s">
        <v>3007</v>
      </c>
      <c r="J2347" s="71"/>
      <c r="K2347" s="61" t="s">
        <v>3007</v>
      </c>
      <c r="L2347" s="66"/>
      <c r="M2347" s="74" t="s">
        <v>669</v>
      </c>
      <c r="N2347" s="66" t="s">
        <v>2963</v>
      </c>
      <c r="O2347" s="66"/>
      <c r="P2347" s="66">
        <v>255</v>
      </c>
      <c r="Q2347" s="71" t="s">
        <v>672</v>
      </c>
      <c r="R2347" s="71" t="s">
        <v>672</v>
      </c>
      <c r="S2347" s="66" t="s">
        <v>2964</v>
      </c>
      <c r="T2347" s="60" t="s">
        <v>142</v>
      </c>
      <c r="U2347" s="71" t="s">
        <v>2493</v>
      </c>
      <c r="V2347" s="71" t="s">
        <v>2493</v>
      </c>
      <c r="W2347" s="71" t="str">
        <f>VLOOKUP(E2347,[1]基础数据实体梳理模板!$D$5:$E$156,2,0)</f>
        <v>plan_resource_personnel</v>
      </c>
      <c r="X2347" s="66" t="s">
        <v>3008</v>
      </c>
    </row>
    <row r="2348" spans="1:24" x14ac:dyDescent="0.25">
      <c r="A2348" s="66">
        <v>2345</v>
      </c>
      <c r="B2348" s="68" t="s">
        <v>138</v>
      </c>
      <c r="C2348" s="68" t="s">
        <v>111</v>
      </c>
      <c r="D2348" s="68" t="s">
        <v>112</v>
      </c>
      <c r="E2348" s="66" t="s">
        <v>541</v>
      </c>
      <c r="F2348" s="66"/>
      <c r="G2348" s="69" t="s">
        <v>2992</v>
      </c>
      <c r="H2348" s="66" t="s">
        <v>2782</v>
      </c>
      <c r="I2348" s="61" t="s">
        <v>2992</v>
      </c>
      <c r="J2348" s="71"/>
      <c r="K2348" s="61" t="s">
        <v>2992</v>
      </c>
      <c r="L2348" s="66"/>
      <c r="M2348" s="74" t="s">
        <v>669</v>
      </c>
      <c r="N2348" s="66" t="s">
        <v>2963</v>
      </c>
      <c r="O2348" s="66"/>
      <c r="P2348" s="66">
        <v>255</v>
      </c>
      <c r="Q2348" s="71" t="s">
        <v>672</v>
      </c>
      <c r="R2348" s="71" t="s">
        <v>672</v>
      </c>
      <c r="S2348" s="66" t="s">
        <v>2964</v>
      </c>
      <c r="T2348" s="60" t="s">
        <v>142</v>
      </c>
      <c r="U2348" s="71" t="s">
        <v>2493</v>
      </c>
      <c r="V2348" s="71" t="s">
        <v>2493</v>
      </c>
      <c r="W2348" s="71" t="str">
        <f>VLOOKUP(E2348,[1]基础数据实体梳理模板!$D$5:$E$156,2,0)</f>
        <v>plan_resource_personnel</v>
      </c>
      <c r="X2348" s="66" t="s">
        <v>2782</v>
      </c>
    </row>
    <row r="2349" spans="1:24" x14ac:dyDescent="0.25">
      <c r="A2349" s="66">
        <v>2346</v>
      </c>
      <c r="B2349" s="68" t="s">
        <v>138</v>
      </c>
      <c r="C2349" s="68" t="s">
        <v>111</v>
      </c>
      <c r="D2349" s="68" t="s">
        <v>112</v>
      </c>
      <c r="E2349" s="81" t="s">
        <v>541</v>
      </c>
      <c r="F2349" s="66"/>
      <c r="G2349" s="69" t="s">
        <v>2993</v>
      </c>
      <c r="H2349" s="66" t="s">
        <v>2994</v>
      </c>
      <c r="I2349" s="61" t="s">
        <v>2993</v>
      </c>
      <c r="J2349" s="71"/>
      <c r="K2349" s="61" t="s">
        <v>2993</v>
      </c>
      <c r="L2349" s="66"/>
      <c r="M2349" s="74" t="s">
        <v>669</v>
      </c>
      <c r="N2349" s="66" t="s">
        <v>2963</v>
      </c>
      <c r="O2349" s="66"/>
      <c r="P2349" s="66">
        <v>255</v>
      </c>
      <c r="Q2349" s="71" t="s">
        <v>672</v>
      </c>
      <c r="R2349" s="71" t="s">
        <v>672</v>
      </c>
      <c r="S2349" s="66" t="s">
        <v>2964</v>
      </c>
      <c r="T2349" s="60" t="s">
        <v>142</v>
      </c>
      <c r="U2349" s="71" t="s">
        <v>2493</v>
      </c>
      <c r="V2349" s="71" t="s">
        <v>2493</v>
      </c>
      <c r="W2349" s="71" t="str">
        <f>VLOOKUP(E2349,[1]基础数据实体梳理模板!$D$5:$E$156,2,0)</f>
        <v>plan_resource_personnel</v>
      </c>
      <c r="X2349" s="66" t="s">
        <v>2994</v>
      </c>
    </row>
    <row r="2350" spans="1:24" x14ac:dyDescent="0.25">
      <c r="A2350" s="66">
        <v>2347</v>
      </c>
      <c r="B2350" s="68" t="s">
        <v>138</v>
      </c>
      <c r="C2350" s="68" t="s">
        <v>111</v>
      </c>
      <c r="D2350" s="68" t="s">
        <v>112</v>
      </c>
      <c r="E2350" s="66" t="s">
        <v>541</v>
      </c>
      <c r="F2350" s="66"/>
      <c r="G2350" s="80" t="s">
        <v>3009</v>
      </c>
      <c r="H2350" s="66" t="s">
        <v>3010</v>
      </c>
      <c r="I2350" s="61" t="s">
        <v>3009</v>
      </c>
      <c r="J2350" s="71"/>
      <c r="K2350" s="61" t="s">
        <v>3009</v>
      </c>
      <c r="L2350" s="66"/>
      <c r="M2350" s="74" t="s">
        <v>669</v>
      </c>
      <c r="N2350" s="66" t="s">
        <v>2963</v>
      </c>
      <c r="O2350" s="66"/>
      <c r="P2350" s="66">
        <v>255</v>
      </c>
      <c r="Q2350" s="71" t="s">
        <v>672</v>
      </c>
      <c r="R2350" s="71" t="s">
        <v>672</v>
      </c>
      <c r="S2350" s="66" t="s">
        <v>2964</v>
      </c>
      <c r="T2350" s="60" t="s">
        <v>142</v>
      </c>
      <c r="U2350" s="71" t="s">
        <v>2493</v>
      </c>
      <c r="V2350" s="71" t="s">
        <v>2493</v>
      </c>
      <c r="W2350" s="71" t="str">
        <f>VLOOKUP(E2350,[1]基础数据实体梳理模板!$D$5:$E$156,2,0)</f>
        <v>plan_resource_personnel</v>
      </c>
      <c r="X2350" s="66" t="s">
        <v>3010</v>
      </c>
    </row>
    <row r="2351" spans="1:24" x14ac:dyDescent="0.25">
      <c r="A2351" s="66">
        <v>2348</v>
      </c>
      <c r="B2351" s="68" t="s">
        <v>138</v>
      </c>
      <c r="C2351" s="68" t="s">
        <v>111</v>
      </c>
      <c r="D2351" s="68" t="s">
        <v>112</v>
      </c>
      <c r="E2351" s="66" t="s">
        <v>541</v>
      </c>
      <c r="F2351" s="66"/>
      <c r="G2351" s="80" t="s">
        <v>3011</v>
      </c>
      <c r="H2351" s="66" t="s">
        <v>3012</v>
      </c>
      <c r="I2351" s="61" t="s">
        <v>3011</v>
      </c>
      <c r="J2351" s="71"/>
      <c r="K2351" s="61" t="s">
        <v>3011</v>
      </c>
      <c r="L2351" s="66"/>
      <c r="M2351" s="74" t="s">
        <v>669</v>
      </c>
      <c r="N2351" s="66" t="s">
        <v>2963</v>
      </c>
      <c r="O2351" s="66"/>
      <c r="P2351" s="66">
        <v>255</v>
      </c>
      <c r="Q2351" s="71" t="s">
        <v>672</v>
      </c>
      <c r="R2351" s="71" t="s">
        <v>672</v>
      </c>
      <c r="S2351" s="66" t="s">
        <v>2964</v>
      </c>
      <c r="T2351" s="60" t="s">
        <v>142</v>
      </c>
      <c r="U2351" s="71" t="s">
        <v>2493</v>
      </c>
      <c r="V2351" s="71" t="s">
        <v>2493</v>
      </c>
      <c r="W2351" s="71" t="str">
        <f>VLOOKUP(E2351,[1]基础数据实体梳理模板!$D$5:$E$156,2,0)</f>
        <v>plan_resource_personnel</v>
      </c>
      <c r="X2351" s="66" t="s">
        <v>3012</v>
      </c>
    </row>
    <row r="2352" spans="1:24" x14ac:dyDescent="0.25">
      <c r="A2352" s="66">
        <v>2349</v>
      </c>
      <c r="B2352" s="68" t="s">
        <v>138</v>
      </c>
      <c r="C2352" s="68" t="s">
        <v>111</v>
      </c>
      <c r="D2352" s="68" t="s">
        <v>112</v>
      </c>
      <c r="E2352" s="66" t="s">
        <v>541</v>
      </c>
      <c r="F2352" s="66"/>
      <c r="G2352" s="80" t="s">
        <v>3013</v>
      </c>
      <c r="H2352" s="66" t="s">
        <v>3014</v>
      </c>
      <c r="I2352" s="61" t="s">
        <v>3013</v>
      </c>
      <c r="J2352" s="71"/>
      <c r="K2352" s="61" t="s">
        <v>3013</v>
      </c>
      <c r="L2352" s="66"/>
      <c r="M2352" s="74" t="s">
        <v>669</v>
      </c>
      <c r="N2352" s="66" t="s">
        <v>2963</v>
      </c>
      <c r="O2352" s="66"/>
      <c r="P2352" s="66">
        <v>255</v>
      </c>
      <c r="Q2352" s="71" t="s">
        <v>672</v>
      </c>
      <c r="R2352" s="71" t="s">
        <v>672</v>
      </c>
      <c r="S2352" s="66" t="s">
        <v>2964</v>
      </c>
      <c r="T2352" s="60" t="s">
        <v>142</v>
      </c>
      <c r="U2352" s="71" t="s">
        <v>2493</v>
      </c>
      <c r="V2352" s="71" t="s">
        <v>2493</v>
      </c>
      <c r="W2352" s="71" t="str">
        <f>VLOOKUP(E2352,[1]基础数据实体梳理模板!$D$5:$E$156,2,0)</f>
        <v>plan_resource_personnel</v>
      </c>
      <c r="X2352" s="66" t="s">
        <v>3014</v>
      </c>
    </row>
    <row r="2353" spans="1:24" x14ac:dyDescent="0.25">
      <c r="A2353" s="66">
        <v>2350</v>
      </c>
      <c r="B2353" s="68" t="s">
        <v>138</v>
      </c>
      <c r="C2353" s="68" t="s">
        <v>111</v>
      </c>
      <c r="D2353" s="68" t="s">
        <v>112</v>
      </c>
      <c r="E2353" s="66" t="s">
        <v>541</v>
      </c>
      <c r="F2353" s="66"/>
      <c r="G2353" s="80" t="s">
        <v>3015</v>
      </c>
      <c r="H2353" s="66" t="s">
        <v>3016</v>
      </c>
      <c r="I2353" s="61" t="s">
        <v>3015</v>
      </c>
      <c r="J2353" s="71"/>
      <c r="K2353" s="61" t="s">
        <v>3015</v>
      </c>
      <c r="L2353" s="66"/>
      <c r="M2353" s="74" t="s">
        <v>669</v>
      </c>
      <c r="N2353" s="66" t="s">
        <v>2963</v>
      </c>
      <c r="O2353" s="66"/>
      <c r="P2353" s="66">
        <v>255</v>
      </c>
      <c r="Q2353" s="71" t="s">
        <v>672</v>
      </c>
      <c r="R2353" s="71" t="s">
        <v>672</v>
      </c>
      <c r="S2353" s="66" t="s">
        <v>2964</v>
      </c>
      <c r="T2353" s="60" t="s">
        <v>142</v>
      </c>
      <c r="U2353" s="71" t="s">
        <v>2493</v>
      </c>
      <c r="V2353" s="71" t="s">
        <v>2493</v>
      </c>
      <c r="W2353" s="71" t="str">
        <f>VLOOKUP(E2353,[1]基础数据实体梳理模板!$D$5:$E$156,2,0)</f>
        <v>plan_resource_personnel</v>
      </c>
      <c r="X2353" s="66" t="s">
        <v>3016</v>
      </c>
    </row>
    <row r="2354" spans="1:24" x14ac:dyDescent="0.25">
      <c r="A2354" s="66">
        <v>2351</v>
      </c>
      <c r="B2354" s="68" t="s">
        <v>138</v>
      </c>
      <c r="C2354" s="68" t="s">
        <v>111</v>
      </c>
      <c r="D2354" s="68" t="s">
        <v>112</v>
      </c>
      <c r="E2354" s="66" t="s">
        <v>541</v>
      </c>
      <c r="F2354" s="66"/>
      <c r="G2354" s="80" t="s">
        <v>2031</v>
      </c>
      <c r="H2354" s="66" t="s">
        <v>3017</v>
      </c>
      <c r="I2354" s="61" t="s">
        <v>2031</v>
      </c>
      <c r="J2354" s="71"/>
      <c r="K2354" s="61" t="s">
        <v>2031</v>
      </c>
      <c r="L2354" s="66"/>
      <c r="M2354" s="74" t="s">
        <v>669</v>
      </c>
      <c r="N2354" s="66" t="s">
        <v>2963</v>
      </c>
      <c r="O2354" s="66"/>
      <c r="P2354" s="66">
        <v>255</v>
      </c>
      <c r="Q2354" s="71" t="s">
        <v>672</v>
      </c>
      <c r="R2354" s="71" t="s">
        <v>672</v>
      </c>
      <c r="S2354" s="66" t="s">
        <v>2964</v>
      </c>
      <c r="T2354" s="60" t="s">
        <v>142</v>
      </c>
      <c r="U2354" s="71" t="s">
        <v>2493</v>
      </c>
      <c r="V2354" s="71" t="s">
        <v>2493</v>
      </c>
      <c r="W2354" s="71" t="str">
        <f>VLOOKUP(E2354,[1]基础数据实体梳理模板!$D$5:$E$156,2,0)</f>
        <v>plan_resource_personnel</v>
      </c>
      <c r="X2354" s="66" t="s">
        <v>3017</v>
      </c>
    </row>
    <row r="2355" spans="1:24" x14ac:dyDescent="0.25">
      <c r="A2355" s="66">
        <v>2352</v>
      </c>
      <c r="B2355" s="68" t="s">
        <v>138</v>
      </c>
      <c r="C2355" s="68" t="s">
        <v>111</v>
      </c>
      <c r="D2355" s="68" t="s">
        <v>112</v>
      </c>
      <c r="E2355" s="66" t="s">
        <v>541</v>
      </c>
      <c r="F2355" s="66"/>
      <c r="G2355" s="80" t="s">
        <v>2924</v>
      </c>
      <c r="H2355" s="66" t="s">
        <v>2925</v>
      </c>
      <c r="I2355" s="61" t="s">
        <v>2924</v>
      </c>
      <c r="J2355" s="71"/>
      <c r="K2355" s="61" t="s">
        <v>2924</v>
      </c>
      <c r="L2355" s="66"/>
      <c r="M2355" s="74" t="s">
        <v>669</v>
      </c>
      <c r="N2355" s="66" t="s">
        <v>2963</v>
      </c>
      <c r="O2355" s="66"/>
      <c r="P2355" s="66"/>
      <c r="Q2355" s="71" t="s">
        <v>672</v>
      </c>
      <c r="R2355" s="71" t="s">
        <v>672</v>
      </c>
      <c r="S2355" s="66" t="s">
        <v>743</v>
      </c>
      <c r="T2355" s="60" t="s">
        <v>142</v>
      </c>
      <c r="U2355" s="71" t="s">
        <v>2493</v>
      </c>
      <c r="V2355" s="71" t="s">
        <v>2493</v>
      </c>
      <c r="W2355" s="71" t="str">
        <f>VLOOKUP(E2355,[1]基础数据实体梳理模板!$D$5:$E$156,2,0)</f>
        <v>plan_resource_personnel</v>
      </c>
      <c r="X2355" s="66" t="s">
        <v>2925</v>
      </c>
    </row>
    <row r="2356" spans="1:24" x14ac:dyDescent="0.25">
      <c r="A2356" s="66">
        <v>2353</v>
      </c>
      <c r="B2356" s="68" t="s">
        <v>138</v>
      </c>
      <c r="C2356" s="68" t="s">
        <v>111</v>
      </c>
      <c r="D2356" s="68" t="s">
        <v>112</v>
      </c>
      <c r="E2356" s="66" t="s">
        <v>541</v>
      </c>
      <c r="F2356" s="66"/>
      <c r="G2356" s="80" t="s">
        <v>3003</v>
      </c>
      <c r="H2356" s="66" t="s">
        <v>3004</v>
      </c>
      <c r="I2356" s="61" t="s">
        <v>3003</v>
      </c>
      <c r="J2356" s="71"/>
      <c r="K2356" s="61" t="s">
        <v>3003</v>
      </c>
      <c r="L2356" s="66"/>
      <c r="M2356" s="74" t="s">
        <v>669</v>
      </c>
      <c r="N2356" s="66" t="s">
        <v>2963</v>
      </c>
      <c r="O2356" s="66"/>
      <c r="P2356" s="66">
        <v>255</v>
      </c>
      <c r="Q2356" s="71" t="s">
        <v>672</v>
      </c>
      <c r="R2356" s="71" t="s">
        <v>672</v>
      </c>
      <c r="S2356" s="66" t="s">
        <v>2964</v>
      </c>
      <c r="T2356" s="60" t="s">
        <v>142</v>
      </c>
      <c r="U2356" s="71" t="s">
        <v>2493</v>
      </c>
      <c r="V2356" s="71" t="s">
        <v>2493</v>
      </c>
      <c r="W2356" s="71" t="str">
        <f>VLOOKUP(E2356,[1]基础数据实体梳理模板!$D$5:$E$156,2,0)</f>
        <v>plan_resource_personnel</v>
      </c>
      <c r="X2356" s="66" t="s">
        <v>3004</v>
      </c>
    </row>
    <row r="2357" spans="1:24" x14ac:dyDescent="0.25">
      <c r="A2357" s="66">
        <v>2354</v>
      </c>
      <c r="B2357" s="68" t="s">
        <v>138</v>
      </c>
      <c r="C2357" s="68" t="s">
        <v>111</v>
      </c>
      <c r="D2357" s="68" t="s">
        <v>112</v>
      </c>
      <c r="E2357" s="66" t="s">
        <v>541</v>
      </c>
      <c r="F2357" s="66"/>
      <c r="G2357" s="80" t="s">
        <v>3018</v>
      </c>
      <c r="H2357" s="66" t="s">
        <v>2120</v>
      </c>
      <c r="I2357" s="61" t="s">
        <v>3018</v>
      </c>
      <c r="J2357" s="71"/>
      <c r="K2357" s="61" t="s">
        <v>3018</v>
      </c>
      <c r="L2357" s="66"/>
      <c r="M2357" s="74" t="s">
        <v>669</v>
      </c>
      <c r="N2357" s="66" t="s">
        <v>2963</v>
      </c>
      <c r="O2357" s="66"/>
      <c r="P2357" s="66">
        <v>255</v>
      </c>
      <c r="Q2357" s="71" t="s">
        <v>672</v>
      </c>
      <c r="R2357" s="71" t="s">
        <v>672</v>
      </c>
      <c r="S2357" s="66" t="s">
        <v>2964</v>
      </c>
      <c r="T2357" s="60" t="s">
        <v>142</v>
      </c>
      <c r="U2357" s="71" t="s">
        <v>2493</v>
      </c>
      <c r="V2357" s="71" t="s">
        <v>2493</v>
      </c>
      <c r="W2357" s="71" t="str">
        <f>VLOOKUP(E2357,[1]基础数据实体梳理模板!$D$5:$E$156,2,0)</f>
        <v>plan_resource_personnel</v>
      </c>
      <c r="X2357" s="66" t="s">
        <v>2120</v>
      </c>
    </row>
    <row r="2358" spans="1:24" x14ac:dyDescent="0.25">
      <c r="A2358" s="66">
        <v>2355</v>
      </c>
      <c r="B2358" s="68" t="s">
        <v>138</v>
      </c>
      <c r="C2358" s="68" t="s">
        <v>111</v>
      </c>
      <c r="D2358" s="68" t="s">
        <v>112</v>
      </c>
      <c r="E2358" s="66" t="s">
        <v>541</v>
      </c>
      <c r="F2358" s="66"/>
      <c r="G2358" s="80" t="s">
        <v>3019</v>
      </c>
      <c r="H2358" s="66" t="s">
        <v>3020</v>
      </c>
      <c r="I2358" s="61" t="s">
        <v>3019</v>
      </c>
      <c r="J2358" s="71"/>
      <c r="K2358" s="61" t="s">
        <v>3019</v>
      </c>
      <c r="L2358" s="66"/>
      <c r="M2358" s="74" t="s">
        <v>669</v>
      </c>
      <c r="N2358" s="66" t="s">
        <v>2963</v>
      </c>
      <c r="O2358" s="66"/>
      <c r="P2358" s="66">
        <v>255</v>
      </c>
      <c r="Q2358" s="71" t="s">
        <v>672</v>
      </c>
      <c r="R2358" s="71" t="s">
        <v>672</v>
      </c>
      <c r="S2358" s="66" t="s">
        <v>2964</v>
      </c>
      <c r="T2358" s="60" t="s">
        <v>142</v>
      </c>
      <c r="U2358" s="71" t="s">
        <v>2493</v>
      </c>
      <c r="V2358" s="71" t="s">
        <v>2493</v>
      </c>
      <c r="W2358" s="71" t="str">
        <f>VLOOKUP(E2358,[1]基础数据实体梳理模板!$D$5:$E$156,2,0)</f>
        <v>plan_resource_personnel</v>
      </c>
      <c r="X2358" s="66" t="s">
        <v>3020</v>
      </c>
    </row>
    <row r="2359" spans="1:24" x14ac:dyDescent="0.25">
      <c r="A2359" s="66">
        <v>2356</v>
      </c>
      <c r="B2359" s="68" t="s">
        <v>138</v>
      </c>
      <c r="C2359" s="68" t="s">
        <v>111</v>
      </c>
      <c r="D2359" s="68" t="s">
        <v>112</v>
      </c>
      <c r="E2359" s="66" t="s">
        <v>543</v>
      </c>
      <c r="F2359" s="66"/>
      <c r="G2359" s="80" t="s">
        <v>3021</v>
      </c>
      <c r="H2359" s="66" t="s">
        <v>3022</v>
      </c>
      <c r="I2359" s="61" t="s">
        <v>3021</v>
      </c>
      <c r="J2359" s="71"/>
      <c r="K2359" s="61" t="s">
        <v>3021</v>
      </c>
      <c r="L2359" s="66"/>
      <c r="M2359" s="74" t="s">
        <v>669</v>
      </c>
      <c r="N2359" s="66" t="s">
        <v>2963</v>
      </c>
      <c r="O2359" s="66"/>
      <c r="P2359" s="66">
        <v>36</v>
      </c>
      <c r="Q2359" s="71" t="s">
        <v>672</v>
      </c>
      <c r="R2359" s="71" t="s">
        <v>672</v>
      </c>
      <c r="S2359" s="66" t="s">
        <v>2964</v>
      </c>
      <c r="T2359" s="60" t="s">
        <v>142</v>
      </c>
      <c r="U2359" s="71" t="s">
        <v>2493</v>
      </c>
      <c r="V2359" s="71" t="s">
        <v>2493</v>
      </c>
      <c r="W2359" s="71" t="str">
        <f>VLOOKUP(E2359,[1]基础数据实体梳理模板!$D$5:$E$156,2,0)</f>
        <v>plan_resource_tool</v>
      </c>
      <c r="X2359" s="66" t="s">
        <v>3022</v>
      </c>
    </row>
    <row r="2360" spans="1:24" x14ac:dyDescent="0.25">
      <c r="A2360" s="66">
        <v>2357</v>
      </c>
      <c r="B2360" s="68" t="s">
        <v>138</v>
      </c>
      <c r="C2360" s="68" t="s">
        <v>111</v>
      </c>
      <c r="D2360" s="68" t="s">
        <v>112</v>
      </c>
      <c r="E2360" s="66" t="s">
        <v>543</v>
      </c>
      <c r="F2360" s="66"/>
      <c r="G2360" s="68" t="s">
        <v>1114</v>
      </c>
      <c r="H2360" s="66" t="s">
        <v>2697</v>
      </c>
      <c r="I2360" s="79" t="s">
        <v>1114</v>
      </c>
      <c r="J2360" s="71"/>
      <c r="K2360" s="79" t="s">
        <v>1114</v>
      </c>
      <c r="L2360" s="66"/>
      <c r="M2360" s="74" t="s">
        <v>669</v>
      </c>
      <c r="N2360" s="66" t="s">
        <v>2963</v>
      </c>
      <c r="O2360" s="66"/>
      <c r="P2360" s="66"/>
      <c r="Q2360" s="71" t="s">
        <v>672</v>
      </c>
      <c r="R2360" s="71" t="s">
        <v>672</v>
      </c>
      <c r="S2360" s="66" t="s">
        <v>1190</v>
      </c>
      <c r="T2360" s="60" t="s">
        <v>142</v>
      </c>
      <c r="U2360" s="71" t="s">
        <v>2493</v>
      </c>
      <c r="V2360" s="71" t="s">
        <v>2493</v>
      </c>
      <c r="W2360" s="71" t="str">
        <f>VLOOKUP(E2360,[1]基础数据实体梳理模板!$D$5:$E$156,2,0)</f>
        <v>plan_resource_tool</v>
      </c>
      <c r="X2360" s="66" t="s">
        <v>2697</v>
      </c>
    </row>
    <row r="2361" spans="1:24" x14ac:dyDescent="0.25">
      <c r="A2361" s="66">
        <v>2358</v>
      </c>
      <c r="B2361" s="68" t="s">
        <v>138</v>
      </c>
      <c r="C2361" s="68" t="s">
        <v>111</v>
      </c>
      <c r="D2361" s="68" t="s">
        <v>112</v>
      </c>
      <c r="E2361" s="66" t="s">
        <v>543</v>
      </c>
      <c r="F2361" s="66"/>
      <c r="G2361" s="68" t="s">
        <v>1112</v>
      </c>
      <c r="H2361" s="66" t="s">
        <v>2699</v>
      </c>
      <c r="I2361" s="79" t="s">
        <v>1112</v>
      </c>
      <c r="J2361" s="71"/>
      <c r="K2361" s="79" t="s">
        <v>1112</v>
      </c>
      <c r="L2361" s="66"/>
      <c r="M2361" s="74" t="s">
        <v>669</v>
      </c>
      <c r="N2361" s="66" t="s">
        <v>2963</v>
      </c>
      <c r="O2361" s="66"/>
      <c r="P2361" s="66">
        <v>20</v>
      </c>
      <c r="Q2361" s="71" t="s">
        <v>672</v>
      </c>
      <c r="R2361" s="71" t="s">
        <v>672</v>
      </c>
      <c r="S2361" s="66" t="s">
        <v>2964</v>
      </c>
      <c r="T2361" s="60" t="s">
        <v>142</v>
      </c>
      <c r="U2361" s="71" t="s">
        <v>2493</v>
      </c>
      <c r="V2361" s="71" t="s">
        <v>2493</v>
      </c>
      <c r="W2361" s="71" t="str">
        <f>VLOOKUP(E2361,[1]基础数据实体梳理模板!$D$5:$E$156,2,0)</f>
        <v>plan_resource_tool</v>
      </c>
      <c r="X2361" s="66" t="s">
        <v>2699</v>
      </c>
    </row>
    <row r="2362" spans="1:24" x14ac:dyDescent="0.25">
      <c r="A2362" s="66">
        <v>2359</v>
      </c>
      <c r="B2362" s="68" t="s">
        <v>138</v>
      </c>
      <c r="C2362" s="68" t="s">
        <v>111</v>
      </c>
      <c r="D2362" s="68" t="s">
        <v>112</v>
      </c>
      <c r="E2362" s="66" t="s">
        <v>543</v>
      </c>
      <c r="F2362" s="66"/>
      <c r="G2362" s="68" t="s">
        <v>2975</v>
      </c>
      <c r="H2362" s="66" t="s">
        <v>2701</v>
      </c>
      <c r="I2362" s="79" t="s">
        <v>2975</v>
      </c>
      <c r="J2362" s="71"/>
      <c r="K2362" s="79" t="s">
        <v>2975</v>
      </c>
      <c r="L2362" s="66"/>
      <c r="M2362" s="74" t="s">
        <v>669</v>
      </c>
      <c r="N2362" s="66" t="s">
        <v>2963</v>
      </c>
      <c r="O2362" s="66"/>
      <c r="P2362" s="66"/>
      <c r="Q2362" s="71" t="s">
        <v>672</v>
      </c>
      <c r="R2362" s="71" t="s">
        <v>672</v>
      </c>
      <c r="S2362" s="66" t="s">
        <v>1190</v>
      </c>
      <c r="T2362" s="60" t="s">
        <v>142</v>
      </c>
      <c r="U2362" s="71" t="s">
        <v>2493</v>
      </c>
      <c r="V2362" s="71" t="s">
        <v>2493</v>
      </c>
      <c r="W2362" s="71" t="str">
        <f>VLOOKUP(E2362,[1]基础数据实体梳理模板!$D$5:$E$156,2,0)</f>
        <v>plan_resource_tool</v>
      </c>
      <c r="X2362" s="66" t="s">
        <v>2701</v>
      </c>
    </row>
    <row r="2363" spans="1:24" x14ac:dyDescent="0.25">
      <c r="A2363" s="66">
        <v>2360</v>
      </c>
      <c r="B2363" s="68" t="s">
        <v>138</v>
      </c>
      <c r="C2363" s="68" t="s">
        <v>111</v>
      </c>
      <c r="D2363" s="68" t="s">
        <v>112</v>
      </c>
      <c r="E2363" s="66" t="s">
        <v>543</v>
      </c>
      <c r="F2363" s="66"/>
      <c r="G2363" s="68" t="s">
        <v>2966</v>
      </c>
      <c r="H2363" s="66" t="s">
        <v>2703</v>
      </c>
      <c r="I2363" s="79" t="s">
        <v>2966</v>
      </c>
      <c r="J2363" s="71"/>
      <c r="K2363" s="79" t="s">
        <v>2966</v>
      </c>
      <c r="L2363" s="66"/>
      <c r="M2363" s="74" t="s">
        <v>669</v>
      </c>
      <c r="N2363" s="66" t="s">
        <v>2963</v>
      </c>
      <c r="O2363" s="66"/>
      <c r="P2363" s="66">
        <v>20</v>
      </c>
      <c r="Q2363" s="71" t="s">
        <v>672</v>
      </c>
      <c r="R2363" s="71" t="s">
        <v>672</v>
      </c>
      <c r="S2363" s="66" t="s">
        <v>2964</v>
      </c>
      <c r="T2363" s="60" t="s">
        <v>142</v>
      </c>
      <c r="U2363" s="71" t="s">
        <v>2493</v>
      </c>
      <c r="V2363" s="71" t="s">
        <v>2493</v>
      </c>
      <c r="W2363" s="71" t="str">
        <f>VLOOKUP(E2363,[1]基础数据实体梳理模板!$D$5:$E$156,2,0)</f>
        <v>plan_resource_tool</v>
      </c>
      <c r="X2363" s="66" t="s">
        <v>2703</v>
      </c>
    </row>
    <row r="2364" spans="1:24" x14ac:dyDescent="0.25">
      <c r="A2364" s="66">
        <v>2361</v>
      </c>
      <c r="B2364" s="68" t="s">
        <v>138</v>
      </c>
      <c r="C2364" s="68" t="s">
        <v>111</v>
      </c>
      <c r="D2364" s="68" t="s">
        <v>112</v>
      </c>
      <c r="E2364" s="66" t="s">
        <v>543</v>
      </c>
      <c r="F2364" s="66"/>
      <c r="G2364" s="68" t="s">
        <v>806</v>
      </c>
      <c r="H2364" s="66" t="s">
        <v>2705</v>
      </c>
      <c r="I2364" s="79" t="s">
        <v>806</v>
      </c>
      <c r="J2364" s="71"/>
      <c r="K2364" s="79" t="s">
        <v>806</v>
      </c>
      <c r="L2364" s="66"/>
      <c r="M2364" s="74" t="s">
        <v>669</v>
      </c>
      <c r="N2364" s="66" t="s">
        <v>2963</v>
      </c>
      <c r="O2364" s="66"/>
      <c r="P2364" s="66"/>
      <c r="Q2364" s="71" t="s">
        <v>672</v>
      </c>
      <c r="R2364" s="71" t="s">
        <v>672</v>
      </c>
      <c r="S2364" s="66" t="s">
        <v>743</v>
      </c>
      <c r="T2364" s="60" t="s">
        <v>142</v>
      </c>
      <c r="U2364" s="71" t="s">
        <v>2493</v>
      </c>
      <c r="V2364" s="71" t="s">
        <v>2493</v>
      </c>
      <c r="W2364" s="71" t="str">
        <f>VLOOKUP(E2364,[1]基础数据实体梳理模板!$D$5:$E$156,2,0)</f>
        <v>plan_resource_tool</v>
      </c>
      <c r="X2364" s="66" t="s">
        <v>2705</v>
      </c>
    </row>
    <row r="2365" spans="1:24" x14ac:dyDescent="0.25">
      <c r="A2365" s="66">
        <v>2362</v>
      </c>
      <c r="B2365" s="68" t="s">
        <v>138</v>
      </c>
      <c r="C2365" s="68" t="s">
        <v>111</v>
      </c>
      <c r="D2365" s="68" t="s">
        <v>112</v>
      </c>
      <c r="E2365" s="66" t="s">
        <v>543</v>
      </c>
      <c r="F2365" s="66"/>
      <c r="G2365" s="69" t="s">
        <v>2992</v>
      </c>
      <c r="H2365" s="66" t="s">
        <v>2782</v>
      </c>
      <c r="I2365" s="61" t="s">
        <v>2992</v>
      </c>
      <c r="J2365" s="71"/>
      <c r="K2365" s="61" t="s">
        <v>2992</v>
      </c>
      <c r="L2365" s="66"/>
      <c r="M2365" s="74" t="s">
        <v>669</v>
      </c>
      <c r="N2365" s="66" t="s">
        <v>2963</v>
      </c>
      <c r="O2365" s="66"/>
      <c r="P2365" s="66">
        <v>255</v>
      </c>
      <c r="Q2365" s="71" t="s">
        <v>672</v>
      </c>
      <c r="R2365" s="71" t="s">
        <v>672</v>
      </c>
      <c r="S2365" s="66" t="s">
        <v>2964</v>
      </c>
      <c r="T2365" s="60" t="s">
        <v>142</v>
      </c>
      <c r="U2365" s="71" t="s">
        <v>2493</v>
      </c>
      <c r="V2365" s="71" t="s">
        <v>2493</v>
      </c>
      <c r="W2365" s="71" t="str">
        <f>VLOOKUP(E2365,[1]基础数据实体梳理模板!$D$5:$E$156,2,0)</f>
        <v>plan_resource_tool</v>
      </c>
      <c r="X2365" s="66" t="s">
        <v>2782</v>
      </c>
    </row>
    <row r="2366" spans="1:24" x14ac:dyDescent="0.25">
      <c r="A2366" s="66">
        <v>2363</v>
      </c>
      <c r="B2366" s="68" t="s">
        <v>138</v>
      </c>
      <c r="C2366" s="68" t="s">
        <v>111</v>
      </c>
      <c r="D2366" s="68" t="s">
        <v>112</v>
      </c>
      <c r="E2366" s="66" t="s">
        <v>543</v>
      </c>
      <c r="F2366" s="66"/>
      <c r="G2366" s="69" t="s">
        <v>2993</v>
      </c>
      <c r="H2366" s="66" t="s">
        <v>2994</v>
      </c>
      <c r="I2366" s="61" t="s">
        <v>2993</v>
      </c>
      <c r="J2366" s="71"/>
      <c r="K2366" s="61" t="s">
        <v>2993</v>
      </c>
      <c r="L2366" s="66"/>
      <c r="M2366" s="74" t="s">
        <v>669</v>
      </c>
      <c r="N2366" s="66" t="s">
        <v>2963</v>
      </c>
      <c r="O2366" s="66"/>
      <c r="P2366" s="66">
        <v>255</v>
      </c>
      <c r="Q2366" s="71" t="s">
        <v>672</v>
      </c>
      <c r="R2366" s="71" t="s">
        <v>672</v>
      </c>
      <c r="S2366" s="66" t="s">
        <v>2964</v>
      </c>
      <c r="T2366" s="60" t="s">
        <v>142</v>
      </c>
      <c r="U2366" s="71" t="s">
        <v>2493</v>
      </c>
      <c r="V2366" s="71" t="s">
        <v>2493</v>
      </c>
      <c r="W2366" s="71" t="str">
        <f>VLOOKUP(E2366,[1]基础数据实体梳理模板!$D$5:$E$156,2,0)</f>
        <v>plan_resource_tool</v>
      </c>
      <c r="X2366" s="66" t="s">
        <v>2994</v>
      </c>
    </row>
    <row r="2367" spans="1:24" x14ac:dyDescent="0.25">
      <c r="A2367" s="66">
        <v>2364</v>
      </c>
      <c r="B2367" s="68" t="s">
        <v>138</v>
      </c>
      <c r="C2367" s="68" t="s">
        <v>111</v>
      </c>
      <c r="D2367" s="68" t="s">
        <v>112</v>
      </c>
      <c r="E2367" s="66" t="s">
        <v>543</v>
      </c>
      <c r="F2367" s="66"/>
      <c r="G2367" s="69" t="s">
        <v>2997</v>
      </c>
      <c r="H2367" s="66" t="s">
        <v>2998</v>
      </c>
      <c r="I2367" s="61" t="s">
        <v>2997</v>
      </c>
      <c r="J2367" s="71"/>
      <c r="K2367" s="61" t="s">
        <v>2997</v>
      </c>
      <c r="L2367" s="66"/>
      <c r="M2367" s="74" t="s">
        <v>669</v>
      </c>
      <c r="N2367" s="66" t="s">
        <v>2963</v>
      </c>
      <c r="O2367" s="66"/>
      <c r="P2367" s="66"/>
      <c r="Q2367" s="71" t="s">
        <v>672</v>
      </c>
      <c r="R2367" s="71" t="s">
        <v>672</v>
      </c>
      <c r="S2367" s="66" t="s">
        <v>2799</v>
      </c>
      <c r="T2367" s="60" t="s">
        <v>142</v>
      </c>
      <c r="U2367" s="71" t="s">
        <v>2493</v>
      </c>
      <c r="V2367" s="71" t="s">
        <v>2493</v>
      </c>
      <c r="W2367" s="71" t="str">
        <f>VLOOKUP(E2367,[1]基础数据实体梳理模板!$D$5:$E$156,2,0)</f>
        <v>plan_resource_tool</v>
      </c>
      <c r="X2367" s="66" t="s">
        <v>2998</v>
      </c>
    </row>
    <row r="2368" spans="1:24" x14ac:dyDescent="0.25">
      <c r="A2368" s="66">
        <v>2365</v>
      </c>
      <c r="B2368" s="68" t="s">
        <v>138</v>
      </c>
      <c r="C2368" s="68" t="s">
        <v>111</v>
      </c>
      <c r="D2368" s="68" t="s">
        <v>112</v>
      </c>
      <c r="E2368" s="66" t="s">
        <v>543</v>
      </c>
      <c r="F2368" s="66"/>
      <c r="G2368" s="80" t="s">
        <v>2995</v>
      </c>
      <c r="H2368" s="66" t="s">
        <v>2996</v>
      </c>
      <c r="I2368" s="61" t="s">
        <v>2995</v>
      </c>
      <c r="J2368" s="71"/>
      <c r="K2368" s="61" t="s">
        <v>2995</v>
      </c>
      <c r="L2368" s="66"/>
      <c r="M2368" s="74" t="s">
        <v>669</v>
      </c>
      <c r="N2368" s="66" t="s">
        <v>2963</v>
      </c>
      <c r="O2368" s="66"/>
      <c r="P2368" s="66">
        <v>255</v>
      </c>
      <c r="Q2368" s="71" t="s">
        <v>672</v>
      </c>
      <c r="R2368" s="71" t="s">
        <v>672</v>
      </c>
      <c r="S2368" s="66" t="s">
        <v>2964</v>
      </c>
      <c r="T2368" s="60" t="s">
        <v>142</v>
      </c>
      <c r="U2368" s="71" t="s">
        <v>2493</v>
      </c>
      <c r="V2368" s="71" t="s">
        <v>2493</v>
      </c>
      <c r="W2368" s="71" t="str">
        <f>VLOOKUP(E2368,[1]基础数据实体梳理模板!$D$5:$E$156,2,0)</f>
        <v>plan_resource_tool</v>
      </c>
      <c r="X2368" s="66" t="s">
        <v>2996</v>
      </c>
    </row>
    <row r="2369" spans="1:24" x14ac:dyDescent="0.25">
      <c r="A2369" s="66">
        <v>2366</v>
      </c>
      <c r="B2369" s="68" t="s">
        <v>138</v>
      </c>
      <c r="C2369" s="68" t="s">
        <v>111</v>
      </c>
      <c r="D2369" s="68" t="s">
        <v>112</v>
      </c>
      <c r="E2369" s="66" t="s">
        <v>543</v>
      </c>
      <c r="F2369" s="66"/>
      <c r="G2369" s="80" t="s">
        <v>2999</v>
      </c>
      <c r="H2369" s="66" t="s">
        <v>3000</v>
      </c>
      <c r="I2369" s="61" t="s">
        <v>2999</v>
      </c>
      <c r="J2369" s="71"/>
      <c r="K2369" s="61" t="s">
        <v>2999</v>
      </c>
      <c r="L2369" s="66"/>
      <c r="M2369" s="74" t="s">
        <v>669</v>
      </c>
      <c r="N2369" s="66" t="s">
        <v>2963</v>
      </c>
      <c r="O2369" s="66"/>
      <c r="P2369" s="66">
        <v>255</v>
      </c>
      <c r="Q2369" s="71" t="s">
        <v>672</v>
      </c>
      <c r="R2369" s="71" t="s">
        <v>672</v>
      </c>
      <c r="S2369" s="66" t="s">
        <v>2964</v>
      </c>
      <c r="T2369" s="60" t="s">
        <v>142</v>
      </c>
      <c r="U2369" s="71" t="s">
        <v>2493</v>
      </c>
      <c r="V2369" s="71" t="s">
        <v>2493</v>
      </c>
      <c r="W2369" s="71" t="str">
        <f>VLOOKUP(E2369,[1]基础数据实体梳理模板!$D$5:$E$156,2,0)</f>
        <v>plan_resource_tool</v>
      </c>
      <c r="X2369" s="66" t="s">
        <v>3000</v>
      </c>
    </row>
    <row r="2370" spans="1:24" x14ac:dyDescent="0.25">
      <c r="A2370" s="66">
        <v>2367</v>
      </c>
      <c r="B2370" s="68" t="s">
        <v>138</v>
      </c>
      <c r="C2370" s="68" t="s">
        <v>111</v>
      </c>
      <c r="D2370" s="68" t="s">
        <v>112</v>
      </c>
      <c r="E2370" s="66" t="s">
        <v>543</v>
      </c>
      <c r="F2370" s="66"/>
      <c r="G2370" s="80" t="s">
        <v>3001</v>
      </c>
      <c r="H2370" s="66" t="s">
        <v>3002</v>
      </c>
      <c r="I2370" s="61" t="s">
        <v>3001</v>
      </c>
      <c r="J2370" s="71"/>
      <c r="K2370" s="61" t="s">
        <v>3001</v>
      </c>
      <c r="L2370" s="66"/>
      <c r="M2370" s="74" t="s">
        <v>669</v>
      </c>
      <c r="N2370" s="66" t="s">
        <v>2963</v>
      </c>
      <c r="O2370" s="66"/>
      <c r="P2370" s="66"/>
      <c r="Q2370" s="71" t="s">
        <v>672</v>
      </c>
      <c r="R2370" s="71" t="s">
        <v>672</v>
      </c>
      <c r="S2370" s="66" t="s">
        <v>2799</v>
      </c>
      <c r="T2370" s="60" t="s">
        <v>142</v>
      </c>
      <c r="U2370" s="71" t="s">
        <v>2493</v>
      </c>
      <c r="V2370" s="71" t="s">
        <v>2493</v>
      </c>
      <c r="W2370" s="71" t="str">
        <f>VLOOKUP(E2370,[1]基础数据实体梳理模板!$D$5:$E$156,2,0)</f>
        <v>plan_resource_tool</v>
      </c>
      <c r="X2370" s="66" t="s">
        <v>3002</v>
      </c>
    </row>
    <row r="2371" spans="1:24" x14ac:dyDescent="0.25">
      <c r="A2371" s="66">
        <v>2368</v>
      </c>
      <c r="B2371" s="68" t="s">
        <v>138</v>
      </c>
      <c r="C2371" s="68" t="s">
        <v>111</v>
      </c>
      <c r="D2371" s="68" t="s">
        <v>112</v>
      </c>
      <c r="E2371" s="66" t="s">
        <v>543</v>
      </c>
      <c r="F2371" s="66"/>
      <c r="G2371" s="80" t="s">
        <v>2924</v>
      </c>
      <c r="H2371" s="66" t="s">
        <v>2925</v>
      </c>
      <c r="I2371" s="61" t="s">
        <v>2924</v>
      </c>
      <c r="J2371" s="71"/>
      <c r="K2371" s="61" t="s">
        <v>2924</v>
      </c>
      <c r="L2371" s="66"/>
      <c r="M2371" s="74" t="s">
        <v>669</v>
      </c>
      <c r="N2371" s="66" t="s">
        <v>2963</v>
      </c>
      <c r="O2371" s="66"/>
      <c r="P2371" s="66">
        <v>255</v>
      </c>
      <c r="Q2371" s="71" t="s">
        <v>672</v>
      </c>
      <c r="R2371" s="71" t="s">
        <v>672</v>
      </c>
      <c r="S2371" s="66" t="s">
        <v>2964</v>
      </c>
      <c r="T2371" s="60" t="s">
        <v>142</v>
      </c>
      <c r="U2371" s="71" t="s">
        <v>2493</v>
      </c>
      <c r="V2371" s="71" t="s">
        <v>2493</v>
      </c>
      <c r="W2371" s="71" t="str">
        <f>VLOOKUP(E2371,[1]基础数据实体梳理模板!$D$5:$E$156,2,0)</f>
        <v>plan_resource_tool</v>
      </c>
      <c r="X2371" s="66" t="s">
        <v>2925</v>
      </c>
    </row>
    <row r="2372" spans="1:24" x14ac:dyDescent="0.25">
      <c r="A2372" s="66">
        <v>2369</v>
      </c>
      <c r="B2372" s="68" t="s">
        <v>138</v>
      </c>
      <c r="C2372" s="68" t="s">
        <v>111</v>
      </c>
      <c r="D2372" s="68" t="s">
        <v>112</v>
      </c>
      <c r="E2372" s="66" t="s">
        <v>543</v>
      </c>
      <c r="F2372" s="66"/>
      <c r="G2372" s="80" t="s">
        <v>3003</v>
      </c>
      <c r="H2372" s="66" t="s">
        <v>3004</v>
      </c>
      <c r="I2372" s="61" t="s">
        <v>3003</v>
      </c>
      <c r="J2372" s="71"/>
      <c r="K2372" s="61" t="s">
        <v>3003</v>
      </c>
      <c r="L2372" s="66"/>
      <c r="M2372" s="74" t="s">
        <v>669</v>
      </c>
      <c r="N2372" s="66" t="s">
        <v>2963</v>
      </c>
      <c r="O2372" s="66"/>
      <c r="P2372" s="66"/>
      <c r="Q2372" s="71" t="s">
        <v>672</v>
      </c>
      <c r="R2372" s="71" t="s">
        <v>672</v>
      </c>
      <c r="S2372" s="66" t="s">
        <v>743</v>
      </c>
      <c r="T2372" s="60" t="s">
        <v>142</v>
      </c>
      <c r="U2372" s="71" t="s">
        <v>2493</v>
      </c>
      <c r="V2372" s="71" t="s">
        <v>2493</v>
      </c>
      <c r="W2372" s="71" t="str">
        <f>VLOOKUP(E2372,[1]基础数据实体梳理模板!$D$5:$E$156,2,0)</f>
        <v>plan_resource_tool</v>
      </c>
      <c r="X2372" s="66" t="s">
        <v>3004</v>
      </c>
    </row>
    <row r="2373" spans="1:24" x14ac:dyDescent="0.25">
      <c r="A2373" s="66">
        <v>2370</v>
      </c>
      <c r="B2373" s="68" t="s">
        <v>138</v>
      </c>
      <c r="C2373" s="68" t="s">
        <v>111</v>
      </c>
      <c r="D2373" s="68" t="s">
        <v>112</v>
      </c>
      <c r="E2373" s="66" t="s">
        <v>546</v>
      </c>
      <c r="F2373" s="66"/>
      <c r="G2373" s="80" t="s">
        <v>3023</v>
      </c>
      <c r="H2373" s="66" t="s">
        <v>3024</v>
      </c>
      <c r="I2373" s="61" t="s">
        <v>3023</v>
      </c>
      <c r="J2373" s="71"/>
      <c r="K2373" s="61" t="s">
        <v>3023</v>
      </c>
      <c r="L2373" s="66"/>
      <c r="M2373" s="74" t="s">
        <v>669</v>
      </c>
      <c r="N2373" s="66" t="s">
        <v>2963</v>
      </c>
      <c r="O2373" s="66"/>
      <c r="P2373" s="66">
        <v>36</v>
      </c>
      <c r="Q2373" s="71" t="s">
        <v>672</v>
      </c>
      <c r="R2373" s="71" t="s">
        <v>672</v>
      </c>
      <c r="S2373" s="66" t="s">
        <v>2964</v>
      </c>
      <c r="T2373" s="60" t="s">
        <v>142</v>
      </c>
      <c r="U2373" s="71" t="s">
        <v>2493</v>
      </c>
      <c r="V2373" s="71" t="s">
        <v>2493</v>
      </c>
      <c r="W2373" s="71" t="str">
        <f>VLOOKUP(E2373,[1]基础数据实体梳理模板!$D$5:$E$156,2,0)</f>
        <v>rel_part_procedure</v>
      </c>
      <c r="X2373" s="66" t="s">
        <v>3024</v>
      </c>
    </row>
    <row r="2374" spans="1:24" x14ac:dyDescent="0.25">
      <c r="A2374" s="66">
        <v>2371</v>
      </c>
      <c r="B2374" s="68" t="s">
        <v>138</v>
      </c>
      <c r="C2374" s="68" t="s">
        <v>111</v>
      </c>
      <c r="D2374" s="68" t="s">
        <v>112</v>
      </c>
      <c r="E2374" s="66" t="s">
        <v>546</v>
      </c>
      <c r="F2374" s="66"/>
      <c r="G2374" s="68" t="s">
        <v>1114</v>
      </c>
      <c r="H2374" s="66" t="s">
        <v>2697</v>
      </c>
      <c r="I2374" s="79" t="s">
        <v>1114</v>
      </c>
      <c r="J2374" s="71"/>
      <c r="K2374" s="79" t="s">
        <v>1114</v>
      </c>
      <c r="L2374" s="66"/>
      <c r="M2374" s="74" t="s">
        <v>669</v>
      </c>
      <c r="N2374" s="66" t="s">
        <v>2963</v>
      </c>
      <c r="O2374" s="66"/>
      <c r="P2374" s="66"/>
      <c r="Q2374" s="71" t="s">
        <v>672</v>
      </c>
      <c r="R2374" s="71" t="s">
        <v>672</v>
      </c>
      <c r="S2374" s="66" t="s">
        <v>1190</v>
      </c>
      <c r="T2374" s="60" t="s">
        <v>142</v>
      </c>
      <c r="U2374" s="71" t="s">
        <v>2493</v>
      </c>
      <c r="V2374" s="71" t="s">
        <v>2493</v>
      </c>
      <c r="W2374" s="71" t="str">
        <f>VLOOKUP(E2374,[1]基础数据实体梳理模板!$D$5:$E$156,2,0)</f>
        <v>rel_part_procedure</v>
      </c>
      <c r="X2374" s="66" t="s">
        <v>2697</v>
      </c>
    </row>
    <row r="2375" spans="1:24" x14ac:dyDescent="0.25">
      <c r="A2375" s="66">
        <v>2372</v>
      </c>
      <c r="B2375" s="68" t="s">
        <v>138</v>
      </c>
      <c r="C2375" s="68" t="s">
        <v>111</v>
      </c>
      <c r="D2375" s="68" t="s">
        <v>112</v>
      </c>
      <c r="E2375" s="66" t="s">
        <v>546</v>
      </c>
      <c r="F2375" s="66"/>
      <c r="G2375" s="68" t="s">
        <v>1112</v>
      </c>
      <c r="H2375" s="66" t="s">
        <v>2699</v>
      </c>
      <c r="I2375" s="79" t="s">
        <v>1112</v>
      </c>
      <c r="J2375" s="71"/>
      <c r="K2375" s="79" t="s">
        <v>1112</v>
      </c>
      <c r="L2375" s="66"/>
      <c r="M2375" s="74" t="s">
        <v>669</v>
      </c>
      <c r="N2375" s="66" t="s">
        <v>2963</v>
      </c>
      <c r="O2375" s="66"/>
      <c r="P2375" s="66">
        <v>20</v>
      </c>
      <c r="Q2375" s="71" t="s">
        <v>672</v>
      </c>
      <c r="R2375" s="71" t="s">
        <v>672</v>
      </c>
      <c r="S2375" s="66" t="s">
        <v>2964</v>
      </c>
      <c r="T2375" s="60" t="s">
        <v>142</v>
      </c>
      <c r="U2375" s="71" t="s">
        <v>2493</v>
      </c>
      <c r="V2375" s="71" t="s">
        <v>2493</v>
      </c>
      <c r="W2375" s="71" t="str">
        <f>VLOOKUP(E2375,[1]基础数据实体梳理模板!$D$5:$E$156,2,0)</f>
        <v>rel_part_procedure</v>
      </c>
      <c r="X2375" s="66" t="s">
        <v>2699</v>
      </c>
    </row>
    <row r="2376" spans="1:24" x14ac:dyDescent="0.25">
      <c r="A2376" s="66">
        <v>2373</v>
      </c>
      <c r="B2376" s="68" t="s">
        <v>138</v>
      </c>
      <c r="C2376" s="68" t="s">
        <v>111</v>
      </c>
      <c r="D2376" s="68" t="s">
        <v>112</v>
      </c>
      <c r="E2376" s="66" t="s">
        <v>546</v>
      </c>
      <c r="F2376" s="66"/>
      <c r="G2376" s="68" t="s">
        <v>2975</v>
      </c>
      <c r="H2376" s="66" t="s">
        <v>2701</v>
      </c>
      <c r="I2376" s="79" t="s">
        <v>2975</v>
      </c>
      <c r="J2376" s="71"/>
      <c r="K2376" s="79" t="s">
        <v>2975</v>
      </c>
      <c r="L2376" s="66"/>
      <c r="M2376" s="74" t="s">
        <v>669</v>
      </c>
      <c r="N2376" s="66" t="s">
        <v>2963</v>
      </c>
      <c r="O2376" s="66"/>
      <c r="P2376" s="66"/>
      <c r="Q2376" s="71" t="s">
        <v>672</v>
      </c>
      <c r="R2376" s="71" t="s">
        <v>672</v>
      </c>
      <c r="S2376" s="66" t="s">
        <v>1190</v>
      </c>
      <c r="T2376" s="60" t="s">
        <v>142</v>
      </c>
      <c r="U2376" s="71" t="s">
        <v>2493</v>
      </c>
      <c r="V2376" s="71" t="s">
        <v>2493</v>
      </c>
      <c r="W2376" s="71" t="str">
        <f>VLOOKUP(E2376,[1]基础数据实体梳理模板!$D$5:$E$156,2,0)</f>
        <v>rel_part_procedure</v>
      </c>
      <c r="X2376" s="66" t="s">
        <v>2701</v>
      </c>
    </row>
    <row r="2377" spans="1:24" x14ac:dyDescent="0.25">
      <c r="A2377" s="66">
        <v>2374</v>
      </c>
      <c r="B2377" s="68" t="s">
        <v>138</v>
      </c>
      <c r="C2377" s="68" t="s">
        <v>111</v>
      </c>
      <c r="D2377" s="68" t="s">
        <v>112</v>
      </c>
      <c r="E2377" s="66" t="s">
        <v>546</v>
      </c>
      <c r="F2377" s="66"/>
      <c r="G2377" s="68" t="s">
        <v>2966</v>
      </c>
      <c r="H2377" s="66" t="s">
        <v>2703</v>
      </c>
      <c r="I2377" s="79" t="s">
        <v>2966</v>
      </c>
      <c r="J2377" s="71"/>
      <c r="K2377" s="79" t="s">
        <v>2966</v>
      </c>
      <c r="L2377" s="66"/>
      <c r="M2377" s="74" t="s">
        <v>669</v>
      </c>
      <c r="N2377" s="66" t="s">
        <v>2963</v>
      </c>
      <c r="O2377" s="66"/>
      <c r="P2377" s="66">
        <v>20</v>
      </c>
      <c r="Q2377" s="71" t="s">
        <v>672</v>
      </c>
      <c r="R2377" s="71" t="s">
        <v>672</v>
      </c>
      <c r="S2377" s="66" t="s">
        <v>2964</v>
      </c>
      <c r="T2377" s="60" t="s">
        <v>142</v>
      </c>
      <c r="U2377" s="71" t="s">
        <v>2493</v>
      </c>
      <c r="V2377" s="71" t="s">
        <v>2493</v>
      </c>
      <c r="W2377" s="71" t="str">
        <f>VLOOKUP(E2377,[1]基础数据实体梳理模板!$D$5:$E$156,2,0)</f>
        <v>rel_part_procedure</v>
      </c>
      <c r="X2377" s="66" t="s">
        <v>2703</v>
      </c>
    </row>
    <row r="2378" spans="1:24" x14ac:dyDescent="0.25">
      <c r="A2378" s="66">
        <v>2375</v>
      </c>
      <c r="B2378" s="68" t="s">
        <v>138</v>
      </c>
      <c r="C2378" s="68" t="s">
        <v>111</v>
      </c>
      <c r="D2378" s="68" t="s">
        <v>112</v>
      </c>
      <c r="E2378" s="66" t="s">
        <v>546</v>
      </c>
      <c r="F2378" s="66"/>
      <c r="G2378" s="68" t="s">
        <v>806</v>
      </c>
      <c r="H2378" s="66" t="s">
        <v>2705</v>
      </c>
      <c r="I2378" s="79" t="s">
        <v>806</v>
      </c>
      <c r="J2378" s="71"/>
      <c r="K2378" s="79" t="s">
        <v>806</v>
      </c>
      <c r="L2378" s="66"/>
      <c r="M2378" s="74" t="s">
        <v>669</v>
      </c>
      <c r="N2378" s="66" t="s">
        <v>2963</v>
      </c>
      <c r="O2378" s="66"/>
      <c r="P2378" s="66"/>
      <c r="Q2378" s="71" t="s">
        <v>672</v>
      </c>
      <c r="R2378" s="71" t="s">
        <v>672</v>
      </c>
      <c r="S2378" s="66" t="s">
        <v>743</v>
      </c>
      <c r="T2378" s="60" t="s">
        <v>142</v>
      </c>
      <c r="U2378" s="71" t="s">
        <v>2493</v>
      </c>
      <c r="V2378" s="71" t="s">
        <v>2493</v>
      </c>
      <c r="W2378" s="71" t="str">
        <f>VLOOKUP(E2378,[1]基础数据实体梳理模板!$D$5:$E$156,2,0)</f>
        <v>rel_part_procedure</v>
      </c>
      <c r="X2378" s="66" t="s">
        <v>2705</v>
      </c>
    </row>
    <row r="2379" spans="1:24" x14ac:dyDescent="0.25">
      <c r="A2379" s="66">
        <v>2376</v>
      </c>
      <c r="B2379" s="68" t="s">
        <v>138</v>
      </c>
      <c r="C2379" s="68" t="s">
        <v>111</v>
      </c>
      <c r="D2379" s="68" t="s">
        <v>112</v>
      </c>
      <c r="E2379" s="66" t="s">
        <v>546</v>
      </c>
      <c r="F2379" s="66"/>
      <c r="G2379" s="80" t="s">
        <v>2811</v>
      </c>
      <c r="H2379" s="66" t="s">
        <v>2812</v>
      </c>
      <c r="I2379" s="61" t="s">
        <v>2811</v>
      </c>
      <c r="J2379" s="71"/>
      <c r="K2379" s="61" t="s">
        <v>2811</v>
      </c>
      <c r="L2379" s="66"/>
      <c r="M2379" s="74" t="s">
        <v>669</v>
      </c>
      <c r="N2379" s="66" t="s">
        <v>2963</v>
      </c>
      <c r="O2379" s="66"/>
      <c r="P2379" s="66">
        <v>36</v>
      </c>
      <c r="Q2379" s="71" t="s">
        <v>672</v>
      </c>
      <c r="R2379" s="71" t="s">
        <v>672</v>
      </c>
      <c r="S2379" s="66" t="s">
        <v>2964</v>
      </c>
      <c r="T2379" s="60" t="s">
        <v>142</v>
      </c>
      <c r="U2379" s="71" t="s">
        <v>2493</v>
      </c>
      <c r="V2379" s="71" t="s">
        <v>2493</v>
      </c>
      <c r="W2379" s="71" t="str">
        <f>VLOOKUP(E2379,[1]基础数据实体梳理模板!$D$5:$E$156,2,0)</f>
        <v>rel_part_procedure</v>
      </c>
      <c r="X2379" s="66" t="s">
        <v>2812</v>
      </c>
    </row>
    <row r="2380" spans="1:24" x14ac:dyDescent="0.25">
      <c r="A2380" s="66">
        <v>2377</v>
      </c>
      <c r="B2380" s="68" t="s">
        <v>138</v>
      </c>
      <c r="C2380" s="68" t="s">
        <v>111</v>
      </c>
      <c r="D2380" s="68" t="s">
        <v>112</v>
      </c>
      <c r="E2380" s="66" t="s">
        <v>546</v>
      </c>
      <c r="F2380" s="66"/>
      <c r="G2380" s="80" t="s">
        <v>2793</v>
      </c>
      <c r="H2380" s="66" t="s">
        <v>2794</v>
      </c>
      <c r="I2380" s="61" t="s">
        <v>2793</v>
      </c>
      <c r="J2380" s="71"/>
      <c r="K2380" s="61" t="s">
        <v>2793</v>
      </c>
      <c r="L2380" s="66"/>
      <c r="M2380" s="74" t="s">
        <v>669</v>
      </c>
      <c r="N2380" s="66" t="s">
        <v>2963</v>
      </c>
      <c r="O2380" s="66"/>
      <c r="P2380" s="66">
        <v>36</v>
      </c>
      <c r="Q2380" s="71" t="s">
        <v>672</v>
      </c>
      <c r="R2380" s="71" t="s">
        <v>672</v>
      </c>
      <c r="S2380" s="66" t="s">
        <v>2964</v>
      </c>
      <c r="T2380" s="60" t="s">
        <v>142</v>
      </c>
      <c r="U2380" s="71" t="s">
        <v>2493</v>
      </c>
      <c r="V2380" s="71" t="s">
        <v>2493</v>
      </c>
      <c r="W2380" s="71" t="str">
        <f>VLOOKUP(E2380,[1]基础数据实体梳理模板!$D$5:$E$156,2,0)</f>
        <v>rel_part_procedure</v>
      </c>
      <c r="X2380" s="66" t="s">
        <v>2794</v>
      </c>
    </row>
    <row r="2381" spans="1:24" x14ac:dyDescent="0.25">
      <c r="A2381" s="66">
        <v>2378</v>
      </c>
      <c r="B2381" s="68" t="s">
        <v>138</v>
      </c>
      <c r="C2381" s="68" t="s">
        <v>111</v>
      </c>
      <c r="D2381" s="68" t="s">
        <v>112</v>
      </c>
      <c r="E2381" s="66" t="s">
        <v>537</v>
      </c>
      <c r="F2381" s="66"/>
      <c r="G2381" s="80" t="s">
        <v>3025</v>
      </c>
      <c r="H2381" s="66" t="s">
        <v>2974</v>
      </c>
      <c r="I2381" s="61" t="s">
        <v>3025</v>
      </c>
      <c r="J2381" s="71"/>
      <c r="K2381" s="61" t="s">
        <v>3025</v>
      </c>
      <c r="L2381" s="66"/>
      <c r="M2381" s="74" t="s">
        <v>669</v>
      </c>
      <c r="N2381" s="66" t="s">
        <v>2963</v>
      </c>
      <c r="O2381" s="66"/>
      <c r="P2381" s="66">
        <v>36</v>
      </c>
      <c r="Q2381" s="71" t="s">
        <v>672</v>
      </c>
      <c r="R2381" s="71" t="s">
        <v>672</v>
      </c>
      <c r="S2381" s="66" t="s">
        <v>2964</v>
      </c>
      <c r="T2381" s="60" t="s">
        <v>142</v>
      </c>
      <c r="U2381" s="71" t="s">
        <v>2493</v>
      </c>
      <c r="V2381" s="71" t="s">
        <v>2493</v>
      </c>
      <c r="W2381" s="71" t="str">
        <f>VLOOKUP(E2381,[1]基础数据实体梳理模板!$D$5:$E$156,2,0)</f>
        <v>sc_plan_change_log</v>
      </c>
      <c r="X2381" s="66" t="s">
        <v>2974</v>
      </c>
    </row>
    <row r="2382" spans="1:24" x14ac:dyDescent="0.25">
      <c r="A2382" s="66">
        <v>2379</v>
      </c>
      <c r="B2382" s="68" t="s">
        <v>138</v>
      </c>
      <c r="C2382" s="68" t="s">
        <v>111</v>
      </c>
      <c r="D2382" s="68" t="s">
        <v>112</v>
      </c>
      <c r="E2382" s="66" t="s">
        <v>537</v>
      </c>
      <c r="F2382" s="66"/>
      <c r="G2382" s="68" t="s">
        <v>1114</v>
      </c>
      <c r="H2382" s="66" t="s">
        <v>2697</v>
      </c>
      <c r="I2382" s="79" t="s">
        <v>1114</v>
      </c>
      <c r="J2382" s="71"/>
      <c r="K2382" s="79" t="s">
        <v>1114</v>
      </c>
      <c r="L2382" s="66"/>
      <c r="M2382" s="74" t="s">
        <v>669</v>
      </c>
      <c r="N2382" s="66" t="s">
        <v>2963</v>
      </c>
      <c r="O2382" s="66"/>
      <c r="P2382" s="66"/>
      <c r="Q2382" s="71" t="s">
        <v>672</v>
      </c>
      <c r="R2382" s="71" t="s">
        <v>672</v>
      </c>
      <c r="S2382" s="66" t="s">
        <v>1190</v>
      </c>
      <c r="T2382" s="60" t="s">
        <v>142</v>
      </c>
      <c r="U2382" s="71" t="s">
        <v>2493</v>
      </c>
      <c r="V2382" s="71" t="s">
        <v>2493</v>
      </c>
      <c r="W2382" s="71" t="str">
        <f>VLOOKUP(E2382,[1]基础数据实体梳理模板!$D$5:$E$156,2,0)</f>
        <v>sc_plan_change_log</v>
      </c>
      <c r="X2382" s="66" t="s">
        <v>2697</v>
      </c>
    </row>
    <row r="2383" spans="1:24" x14ac:dyDescent="0.25">
      <c r="A2383" s="66">
        <v>2380</v>
      </c>
      <c r="B2383" s="68" t="s">
        <v>138</v>
      </c>
      <c r="C2383" s="68" t="s">
        <v>111</v>
      </c>
      <c r="D2383" s="68" t="s">
        <v>112</v>
      </c>
      <c r="E2383" s="66" t="s">
        <v>537</v>
      </c>
      <c r="F2383" s="66"/>
      <c r="G2383" s="68" t="s">
        <v>1112</v>
      </c>
      <c r="H2383" s="66" t="s">
        <v>2699</v>
      </c>
      <c r="I2383" s="79" t="s">
        <v>1112</v>
      </c>
      <c r="J2383" s="71"/>
      <c r="K2383" s="79" t="s">
        <v>1112</v>
      </c>
      <c r="L2383" s="66"/>
      <c r="M2383" s="74" t="s">
        <v>669</v>
      </c>
      <c r="N2383" s="66" t="s">
        <v>2963</v>
      </c>
      <c r="O2383" s="66"/>
      <c r="P2383" s="66">
        <v>20</v>
      </c>
      <c r="Q2383" s="71" t="s">
        <v>672</v>
      </c>
      <c r="R2383" s="71" t="s">
        <v>672</v>
      </c>
      <c r="S2383" s="66" t="s">
        <v>2964</v>
      </c>
      <c r="T2383" s="60" t="s">
        <v>142</v>
      </c>
      <c r="U2383" s="71" t="s">
        <v>2493</v>
      </c>
      <c r="V2383" s="71" t="s">
        <v>2493</v>
      </c>
      <c r="W2383" s="71" t="str">
        <f>VLOOKUP(E2383,[1]基础数据实体梳理模板!$D$5:$E$156,2,0)</f>
        <v>sc_plan_change_log</v>
      </c>
      <c r="X2383" s="66" t="s">
        <v>2699</v>
      </c>
    </row>
    <row r="2384" spans="1:24" x14ac:dyDescent="0.25">
      <c r="A2384" s="66">
        <v>2381</v>
      </c>
      <c r="B2384" s="68" t="s">
        <v>138</v>
      </c>
      <c r="C2384" s="68" t="s">
        <v>111</v>
      </c>
      <c r="D2384" s="68" t="s">
        <v>112</v>
      </c>
      <c r="E2384" s="66" t="s">
        <v>537</v>
      </c>
      <c r="F2384" s="66"/>
      <c r="G2384" s="68" t="s">
        <v>2975</v>
      </c>
      <c r="H2384" s="66" t="s">
        <v>2701</v>
      </c>
      <c r="I2384" s="79" t="s">
        <v>2975</v>
      </c>
      <c r="J2384" s="71"/>
      <c r="K2384" s="79" t="s">
        <v>2975</v>
      </c>
      <c r="L2384" s="66"/>
      <c r="M2384" s="74" t="s">
        <v>669</v>
      </c>
      <c r="N2384" s="66" t="s">
        <v>2963</v>
      </c>
      <c r="O2384" s="66"/>
      <c r="P2384" s="66"/>
      <c r="Q2384" s="71" t="s">
        <v>672</v>
      </c>
      <c r="R2384" s="71" t="s">
        <v>672</v>
      </c>
      <c r="S2384" s="66" t="s">
        <v>1190</v>
      </c>
      <c r="T2384" s="60" t="s">
        <v>142</v>
      </c>
      <c r="U2384" s="71" t="s">
        <v>2493</v>
      </c>
      <c r="V2384" s="71" t="s">
        <v>2493</v>
      </c>
      <c r="W2384" s="71" t="str">
        <f>VLOOKUP(E2384,[1]基础数据实体梳理模板!$D$5:$E$156,2,0)</f>
        <v>sc_plan_change_log</v>
      </c>
      <c r="X2384" s="66" t="s">
        <v>2701</v>
      </c>
    </row>
    <row r="2385" spans="1:24" x14ac:dyDescent="0.25">
      <c r="A2385" s="66">
        <v>2382</v>
      </c>
      <c r="B2385" s="68" t="s">
        <v>138</v>
      </c>
      <c r="C2385" s="68" t="s">
        <v>111</v>
      </c>
      <c r="D2385" s="68" t="s">
        <v>112</v>
      </c>
      <c r="E2385" s="66" t="s">
        <v>537</v>
      </c>
      <c r="F2385" s="66"/>
      <c r="G2385" s="68" t="s">
        <v>2966</v>
      </c>
      <c r="H2385" s="66" t="s">
        <v>2703</v>
      </c>
      <c r="I2385" s="79" t="s">
        <v>2966</v>
      </c>
      <c r="J2385" s="71"/>
      <c r="K2385" s="79" t="s">
        <v>2966</v>
      </c>
      <c r="L2385" s="66"/>
      <c r="M2385" s="74" t="s">
        <v>669</v>
      </c>
      <c r="N2385" s="66" t="s">
        <v>2963</v>
      </c>
      <c r="O2385" s="66"/>
      <c r="P2385" s="66">
        <v>20</v>
      </c>
      <c r="Q2385" s="71" t="s">
        <v>672</v>
      </c>
      <c r="R2385" s="71" t="s">
        <v>672</v>
      </c>
      <c r="S2385" s="66" t="s">
        <v>2964</v>
      </c>
      <c r="T2385" s="60" t="s">
        <v>142</v>
      </c>
      <c r="U2385" s="71" t="s">
        <v>2493</v>
      </c>
      <c r="V2385" s="71" t="s">
        <v>2493</v>
      </c>
      <c r="W2385" s="71" t="str">
        <f>VLOOKUP(E2385,[1]基础数据实体梳理模板!$D$5:$E$156,2,0)</f>
        <v>sc_plan_change_log</v>
      </c>
      <c r="X2385" s="66" t="s">
        <v>2703</v>
      </c>
    </row>
    <row r="2386" spans="1:24" x14ac:dyDescent="0.25">
      <c r="A2386" s="66">
        <v>2383</v>
      </c>
      <c r="B2386" s="68" t="s">
        <v>138</v>
      </c>
      <c r="C2386" s="68" t="s">
        <v>111</v>
      </c>
      <c r="D2386" s="68" t="s">
        <v>112</v>
      </c>
      <c r="E2386" s="66" t="s">
        <v>537</v>
      </c>
      <c r="F2386" s="66"/>
      <c r="G2386" s="68" t="s">
        <v>806</v>
      </c>
      <c r="H2386" s="66" t="s">
        <v>2705</v>
      </c>
      <c r="I2386" s="79" t="s">
        <v>806</v>
      </c>
      <c r="J2386" s="71"/>
      <c r="K2386" s="79" t="s">
        <v>806</v>
      </c>
      <c r="L2386" s="66"/>
      <c r="M2386" s="74" t="s">
        <v>669</v>
      </c>
      <c r="N2386" s="66" t="s">
        <v>2963</v>
      </c>
      <c r="O2386" s="66"/>
      <c r="P2386" s="66"/>
      <c r="Q2386" s="71" t="s">
        <v>672</v>
      </c>
      <c r="R2386" s="71" t="s">
        <v>672</v>
      </c>
      <c r="S2386" s="66" t="s">
        <v>743</v>
      </c>
      <c r="T2386" s="60" t="s">
        <v>142</v>
      </c>
      <c r="U2386" s="71" t="s">
        <v>2493</v>
      </c>
      <c r="V2386" s="71" t="s">
        <v>2493</v>
      </c>
      <c r="W2386" s="71" t="str">
        <f>VLOOKUP(E2386,[1]基础数据实体梳理模板!$D$5:$E$156,2,0)</f>
        <v>sc_plan_change_log</v>
      </c>
      <c r="X2386" s="66" t="s">
        <v>2705</v>
      </c>
    </row>
    <row r="2387" spans="1:24" x14ac:dyDescent="0.25">
      <c r="A2387" s="66">
        <v>2384</v>
      </c>
      <c r="B2387" s="68" t="s">
        <v>138</v>
      </c>
      <c r="C2387" s="68" t="s">
        <v>111</v>
      </c>
      <c r="D2387" s="68" t="s">
        <v>112</v>
      </c>
      <c r="E2387" s="66" t="s">
        <v>537</v>
      </c>
      <c r="F2387" s="66"/>
      <c r="G2387" s="74" t="s">
        <v>2594</v>
      </c>
      <c r="H2387" s="66" t="s">
        <v>2976</v>
      </c>
      <c r="I2387" s="73" t="s">
        <v>2594</v>
      </c>
      <c r="J2387" s="71"/>
      <c r="K2387" s="73" t="s">
        <v>2594</v>
      </c>
      <c r="L2387" s="66"/>
      <c r="M2387" s="74" t="s">
        <v>669</v>
      </c>
      <c r="N2387" s="66" t="s">
        <v>2963</v>
      </c>
      <c r="O2387" s="66"/>
      <c r="P2387" s="66">
        <v>500</v>
      </c>
      <c r="Q2387" s="71" t="s">
        <v>672</v>
      </c>
      <c r="R2387" s="71" t="s">
        <v>672</v>
      </c>
      <c r="S2387" s="66" t="s">
        <v>2964</v>
      </c>
      <c r="T2387" s="60" t="s">
        <v>142</v>
      </c>
      <c r="U2387" s="71" t="s">
        <v>2493</v>
      </c>
      <c r="V2387" s="71" t="s">
        <v>2493</v>
      </c>
      <c r="W2387" s="71" t="str">
        <f>VLOOKUP(E2387,[1]基础数据实体梳理模板!$D$5:$E$156,2,0)</f>
        <v>sc_plan_change_log</v>
      </c>
      <c r="X2387" s="66" t="s">
        <v>2976</v>
      </c>
    </row>
    <row r="2388" spans="1:24" x14ac:dyDescent="0.25">
      <c r="A2388" s="66">
        <v>2385</v>
      </c>
      <c r="B2388" s="68" t="s">
        <v>138</v>
      </c>
      <c r="C2388" s="68" t="s">
        <v>111</v>
      </c>
      <c r="D2388" s="68" t="s">
        <v>112</v>
      </c>
      <c r="E2388" s="66" t="s">
        <v>537</v>
      </c>
      <c r="F2388" s="66"/>
      <c r="G2388" s="74" t="s">
        <v>2977</v>
      </c>
      <c r="H2388" s="66" t="s">
        <v>2978</v>
      </c>
      <c r="I2388" s="73" t="s">
        <v>2977</v>
      </c>
      <c r="J2388" s="71"/>
      <c r="K2388" s="73" t="s">
        <v>2977</v>
      </c>
      <c r="L2388" s="66"/>
      <c r="M2388" s="74" t="s">
        <v>669</v>
      </c>
      <c r="N2388" s="66" t="s">
        <v>2963</v>
      </c>
      <c r="O2388" s="66"/>
      <c r="P2388" s="66"/>
      <c r="Q2388" s="71" t="s">
        <v>672</v>
      </c>
      <c r="R2388" s="71" t="s">
        <v>672</v>
      </c>
      <c r="S2388" s="66" t="s">
        <v>743</v>
      </c>
      <c r="T2388" s="60" t="s">
        <v>142</v>
      </c>
      <c r="U2388" s="71" t="s">
        <v>2493</v>
      </c>
      <c r="V2388" s="71" t="s">
        <v>2493</v>
      </c>
      <c r="W2388" s="71" t="str">
        <f>VLOOKUP(E2388,[1]基础数据实体梳理模板!$D$5:$E$156,2,0)</f>
        <v>sc_plan_change_log</v>
      </c>
      <c r="X2388" s="66" t="s">
        <v>2978</v>
      </c>
    </row>
    <row r="2389" spans="1:24" x14ac:dyDescent="0.25">
      <c r="A2389" s="66">
        <v>2386</v>
      </c>
      <c r="B2389" s="68" t="s">
        <v>138</v>
      </c>
      <c r="C2389" s="68" t="s">
        <v>111</v>
      </c>
      <c r="D2389" s="68" t="s">
        <v>112</v>
      </c>
      <c r="E2389" s="66" t="s">
        <v>537</v>
      </c>
      <c r="F2389" s="66"/>
      <c r="G2389" s="74" t="s">
        <v>2979</v>
      </c>
      <c r="H2389" s="66" t="s">
        <v>2980</v>
      </c>
      <c r="I2389" s="73" t="s">
        <v>2979</v>
      </c>
      <c r="J2389" s="71"/>
      <c r="K2389" s="73" t="s">
        <v>2979</v>
      </c>
      <c r="L2389" s="66"/>
      <c r="M2389" s="74" t="s">
        <v>669</v>
      </c>
      <c r="N2389" s="66" t="s">
        <v>2963</v>
      </c>
      <c r="O2389" s="66"/>
      <c r="P2389" s="66"/>
      <c r="Q2389" s="71" t="s">
        <v>672</v>
      </c>
      <c r="R2389" s="71" t="s">
        <v>672</v>
      </c>
      <c r="S2389" s="66" t="s">
        <v>1190</v>
      </c>
      <c r="T2389" s="60" t="s">
        <v>142</v>
      </c>
      <c r="U2389" s="71" t="s">
        <v>2493</v>
      </c>
      <c r="V2389" s="71" t="s">
        <v>2493</v>
      </c>
      <c r="W2389" s="71" t="str">
        <f>VLOOKUP(E2389,[1]基础数据实体梳理模板!$D$5:$E$156,2,0)</f>
        <v>sc_plan_change_log</v>
      </c>
      <c r="X2389" s="66" t="s">
        <v>2980</v>
      </c>
    </row>
    <row r="2390" spans="1:24" x14ac:dyDescent="0.25">
      <c r="A2390" s="66">
        <v>2387</v>
      </c>
      <c r="B2390" s="68" t="s">
        <v>138</v>
      </c>
      <c r="C2390" s="68" t="s">
        <v>111</v>
      </c>
      <c r="D2390" s="68" t="s">
        <v>112</v>
      </c>
      <c r="E2390" s="66" t="s">
        <v>537</v>
      </c>
      <c r="F2390" s="66"/>
      <c r="G2390" s="74" t="s">
        <v>3026</v>
      </c>
      <c r="H2390" s="66" t="s">
        <v>2871</v>
      </c>
      <c r="I2390" s="73" t="s">
        <v>3026</v>
      </c>
      <c r="J2390" s="71"/>
      <c r="K2390" s="73" t="s">
        <v>3026</v>
      </c>
      <c r="L2390" s="66"/>
      <c r="M2390" s="74" t="s">
        <v>669</v>
      </c>
      <c r="N2390" s="66" t="s">
        <v>2963</v>
      </c>
      <c r="O2390" s="66"/>
      <c r="P2390" s="66">
        <v>255</v>
      </c>
      <c r="Q2390" s="71" t="s">
        <v>672</v>
      </c>
      <c r="R2390" s="71" t="s">
        <v>672</v>
      </c>
      <c r="S2390" s="66" t="s">
        <v>2964</v>
      </c>
      <c r="T2390" s="60" t="s">
        <v>142</v>
      </c>
      <c r="U2390" s="71" t="s">
        <v>2493</v>
      </c>
      <c r="V2390" s="71" t="s">
        <v>2493</v>
      </c>
      <c r="W2390" s="71" t="str">
        <f>VLOOKUP(E2390,[1]基础数据实体梳理模板!$D$5:$E$156,2,0)</f>
        <v>sc_plan_change_log</v>
      </c>
      <c r="X2390" s="66" t="s">
        <v>2871</v>
      </c>
    </row>
    <row r="2391" spans="1:24" x14ac:dyDescent="0.25">
      <c r="A2391" s="66">
        <v>2388</v>
      </c>
      <c r="B2391" s="68" t="s">
        <v>138</v>
      </c>
      <c r="C2391" s="68" t="s">
        <v>111</v>
      </c>
      <c r="D2391" s="68" t="s">
        <v>112</v>
      </c>
      <c r="E2391" s="66" t="s">
        <v>537</v>
      </c>
      <c r="F2391" s="66"/>
      <c r="G2391" s="74" t="s">
        <v>3027</v>
      </c>
      <c r="H2391" s="66" t="s">
        <v>3028</v>
      </c>
      <c r="I2391" s="73" t="s">
        <v>3027</v>
      </c>
      <c r="J2391" s="71"/>
      <c r="K2391" s="73" t="s">
        <v>3027</v>
      </c>
      <c r="L2391" s="66"/>
      <c r="M2391" s="74" t="s">
        <v>669</v>
      </c>
      <c r="N2391" s="66" t="s">
        <v>2963</v>
      </c>
      <c r="O2391" s="66"/>
      <c r="P2391" s="66">
        <v>255</v>
      </c>
      <c r="Q2391" s="71" t="s">
        <v>672</v>
      </c>
      <c r="R2391" s="71" t="s">
        <v>672</v>
      </c>
      <c r="S2391" s="66" t="s">
        <v>2964</v>
      </c>
      <c r="T2391" s="60" t="s">
        <v>142</v>
      </c>
      <c r="U2391" s="71" t="s">
        <v>2493</v>
      </c>
      <c r="V2391" s="71" t="s">
        <v>2493</v>
      </c>
      <c r="W2391" s="71" t="str">
        <f>VLOOKUP(E2391,[1]基础数据实体梳理模板!$D$5:$E$156,2,0)</f>
        <v>sc_plan_change_log</v>
      </c>
      <c r="X2391" s="66" t="s">
        <v>3028</v>
      </c>
    </row>
    <row r="2392" spans="1:24" x14ac:dyDescent="0.25">
      <c r="A2392" s="66">
        <v>2389</v>
      </c>
      <c r="B2392" s="68" t="s">
        <v>138</v>
      </c>
      <c r="C2392" s="68" t="s">
        <v>111</v>
      </c>
      <c r="D2392" s="68" t="s">
        <v>112</v>
      </c>
      <c r="E2392" s="66" t="s">
        <v>537</v>
      </c>
      <c r="F2392" s="66"/>
      <c r="G2392" s="74" t="s">
        <v>2942</v>
      </c>
      <c r="H2392" s="66" t="s">
        <v>3029</v>
      </c>
      <c r="I2392" s="73" t="s">
        <v>2942</v>
      </c>
      <c r="J2392" s="71"/>
      <c r="K2392" s="73" t="s">
        <v>2942</v>
      </c>
      <c r="L2392" s="66"/>
      <c r="M2392" s="74" t="s">
        <v>669</v>
      </c>
      <c r="N2392" s="66" t="s">
        <v>2963</v>
      </c>
      <c r="O2392" s="66"/>
      <c r="P2392" s="66">
        <v>500</v>
      </c>
      <c r="Q2392" s="71" t="s">
        <v>672</v>
      </c>
      <c r="R2392" s="71" t="s">
        <v>672</v>
      </c>
      <c r="S2392" s="66" t="s">
        <v>2964</v>
      </c>
      <c r="T2392" s="60" t="s">
        <v>142</v>
      </c>
      <c r="U2392" s="71" t="s">
        <v>2493</v>
      </c>
      <c r="V2392" s="71" t="s">
        <v>2493</v>
      </c>
      <c r="W2392" s="71" t="str">
        <f>VLOOKUP(E2392,[1]基础数据实体梳理模板!$D$5:$E$156,2,0)</f>
        <v>sc_plan_change_log</v>
      </c>
      <c r="X2392" s="66" t="s">
        <v>3029</v>
      </c>
    </row>
    <row r="2393" spans="1:24" x14ac:dyDescent="0.25">
      <c r="A2393" s="66">
        <v>2390</v>
      </c>
      <c r="B2393" s="68" t="s">
        <v>138</v>
      </c>
      <c r="C2393" s="68" t="s">
        <v>111</v>
      </c>
      <c r="D2393" s="68" t="s">
        <v>112</v>
      </c>
      <c r="E2393" s="66" t="s">
        <v>550</v>
      </c>
      <c r="F2393" s="66"/>
      <c r="G2393" s="80" t="s">
        <v>3025</v>
      </c>
      <c r="H2393" s="66" t="s">
        <v>2974</v>
      </c>
      <c r="I2393" s="73" t="s">
        <v>3025</v>
      </c>
      <c r="J2393" s="71"/>
      <c r="K2393" s="73" t="s">
        <v>3025</v>
      </c>
      <c r="L2393" s="66"/>
      <c r="M2393" s="74" t="s">
        <v>669</v>
      </c>
      <c r="N2393" s="66" t="s">
        <v>2963</v>
      </c>
      <c r="O2393" s="66"/>
      <c r="P2393" s="66">
        <v>36</v>
      </c>
      <c r="Q2393" s="71" t="s">
        <v>672</v>
      </c>
      <c r="R2393" s="71" t="s">
        <v>672</v>
      </c>
      <c r="S2393" s="66" t="s">
        <v>2964</v>
      </c>
      <c r="T2393" s="60" t="s">
        <v>142</v>
      </c>
      <c r="U2393" s="71" t="s">
        <v>2493</v>
      </c>
      <c r="V2393" s="71" t="s">
        <v>2493</v>
      </c>
      <c r="W2393" s="71" t="str">
        <f>VLOOKUP(E2393,[1]基础数据实体梳理模板!$D$5:$E$156,2,0)</f>
        <v>sc_plan_item_change_log</v>
      </c>
      <c r="X2393" s="66" t="s">
        <v>2974</v>
      </c>
    </row>
    <row r="2394" spans="1:24" x14ac:dyDescent="0.25">
      <c r="A2394" s="66">
        <v>2391</v>
      </c>
      <c r="B2394" s="68" t="s">
        <v>138</v>
      </c>
      <c r="C2394" s="68" t="s">
        <v>111</v>
      </c>
      <c r="D2394" s="68" t="s">
        <v>112</v>
      </c>
      <c r="E2394" s="66" t="s">
        <v>550</v>
      </c>
      <c r="F2394" s="66"/>
      <c r="G2394" s="68" t="s">
        <v>1114</v>
      </c>
      <c r="H2394" s="66" t="s">
        <v>2697</v>
      </c>
      <c r="I2394" s="79" t="s">
        <v>1114</v>
      </c>
      <c r="J2394" s="71"/>
      <c r="K2394" s="79" t="s">
        <v>1114</v>
      </c>
      <c r="L2394" s="66"/>
      <c r="M2394" s="74" t="s">
        <v>669</v>
      </c>
      <c r="N2394" s="66" t="s">
        <v>2963</v>
      </c>
      <c r="O2394" s="66"/>
      <c r="P2394" s="66"/>
      <c r="Q2394" s="71" t="s">
        <v>672</v>
      </c>
      <c r="R2394" s="71" t="s">
        <v>672</v>
      </c>
      <c r="S2394" s="66" t="s">
        <v>1190</v>
      </c>
      <c r="T2394" s="60" t="s">
        <v>142</v>
      </c>
      <c r="U2394" s="71" t="s">
        <v>2493</v>
      </c>
      <c r="V2394" s="71" t="s">
        <v>2493</v>
      </c>
      <c r="W2394" s="71" t="str">
        <f>VLOOKUP(E2394,[1]基础数据实体梳理模板!$D$5:$E$156,2,0)</f>
        <v>sc_plan_item_change_log</v>
      </c>
      <c r="X2394" s="66" t="s">
        <v>2697</v>
      </c>
    </row>
    <row r="2395" spans="1:24" x14ac:dyDescent="0.25">
      <c r="A2395" s="66">
        <v>2392</v>
      </c>
      <c r="B2395" s="68" t="s">
        <v>138</v>
      </c>
      <c r="C2395" s="68" t="s">
        <v>111</v>
      </c>
      <c r="D2395" s="68" t="s">
        <v>112</v>
      </c>
      <c r="E2395" s="66" t="s">
        <v>550</v>
      </c>
      <c r="F2395" s="66"/>
      <c r="G2395" s="68" t="s">
        <v>1112</v>
      </c>
      <c r="H2395" s="66" t="s">
        <v>2699</v>
      </c>
      <c r="I2395" s="79" t="s">
        <v>1112</v>
      </c>
      <c r="J2395" s="71"/>
      <c r="K2395" s="79" t="s">
        <v>1112</v>
      </c>
      <c r="L2395" s="66"/>
      <c r="M2395" s="74" t="s">
        <v>669</v>
      </c>
      <c r="N2395" s="66" t="s">
        <v>2963</v>
      </c>
      <c r="O2395" s="66"/>
      <c r="P2395" s="66">
        <v>20</v>
      </c>
      <c r="Q2395" s="71" t="s">
        <v>672</v>
      </c>
      <c r="R2395" s="71" t="s">
        <v>672</v>
      </c>
      <c r="S2395" s="66" t="s">
        <v>2964</v>
      </c>
      <c r="T2395" s="60" t="s">
        <v>142</v>
      </c>
      <c r="U2395" s="71" t="s">
        <v>2493</v>
      </c>
      <c r="V2395" s="71" t="s">
        <v>2493</v>
      </c>
      <c r="W2395" s="71" t="str">
        <f>VLOOKUP(E2395,[1]基础数据实体梳理模板!$D$5:$E$156,2,0)</f>
        <v>sc_plan_item_change_log</v>
      </c>
      <c r="X2395" s="66" t="s">
        <v>2699</v>
      </c>
    </row>
    <row r="2396" spans="1:24" x14ac:dyDescent="0.25">
      <c r="A2396" s="66">
        <v>2393</v>
      </c>
      <c r="B2396" s="68" t="s">
        <v>138</v>
      </c>
      <c r="C2396" s="68" t="s">
        <v>111</v>
      </c>
      <c r="D2396" s="68" t="s">
        <v>112</v>
      </c>
      <c r="E2396" s="66" t="s">
        <v>550</v>
      </c>
      <c r="F2396" s="66"/>
      <c r="G2396" s="68" t="s">
        <v>2975</v>
      </c>
      <c r="H2396" s="66" t="s">
        <v>2701</v>
      </c>
      <c r="I2396" s="79" t="s">
        <v>2975</v>
      </c>
      <c r="J2396" s="71"/>
      <c r="K2396" s="79" t="s">
        <v>2975</v>
      </c>
      <c r="L2396" s="66"/>
      <c r="M2396" s="74" t="s">
        <v>669</v>
      </c>
      <c r="N2396" s="66" t="s">
        <v>2963</v>
      </c>
      <c r="O2396" s="66"/>
      <c r="P2396" s="66"/>
      <c r="Q2396" s="71" t="s">
        <v>672</v>
      </c>
      <c r="R2396" s="71" t="s">
        <v>672</v>
      </c>
      <c r="S2396" s="66" t="s">
        <v>1190</v>
      </c>
      <c r="T2396" s="60" t="s">
        <v>142</v>
      </c>
      <c r="U2396" s="71" t="s">
        <v>2493</v>
      </c>
      <c r="V2396" s="71" t="s">
        <v>2493</v>
      </c>
      <c r="W2396" s="71" t="str">
        <f>VLOOKUP(E2396,[1]基础数据实体梳理模板!$D$5:$E$156,2,0)</f>
        <v>sc_plan_item_change_log</v>
      </c>
      <c r="X2396" s="66" t="s">
        <v>2701</v>
      </c>
    </row>
    <row r="2397" spans="1:24" x14ac:dyDescent="0.25">
      <c r="A2397" s="66">
        <v>2394</v>
      </c>
      <c r="B2397" s="68" t="s">
        <v>138</v>
      </c>
      <c r="C2397" s="68" t="s">
        <v>111</v>
      </c>
      <c r="D2397" s="68" t="s">
        <v>112</v>
      </c>
      <c r="E2397" s="66" t="s">
        <v>550</v>
      </c>
      <c r="F2397" s="66"/>
      <c r="G2397" s="68" t="s">
        <v>2966</v>
      </c>
      <c r="H2397" s="66" t="s">
        <v>2703</v>
      </c>
      <c r="I2397" s="79" t="s">
        <v>2966</v>
      </c>
      <c r="J2397" s="71"/>
      <c r="K2397" s="79" t="s">
        <v>2966</v>
      </c>
      <c r="L2397" s="66"/>
      <c r="M2397" s="74" t="s">
        <v>669</v>
      </c>
      <c r="N2397" s="66" t="s">
        <v>2963</v>
      </c>
      <c r="O2397" s="66"/>
      <c r="P2397" s="66">
        <v>20</v>
      </c>
      <c r="Q2397" s="71" t="s">
        <v>672</v>
      </c>
      <c r="R2397" s="71" t="s">
        <v>672</v>
      </c>
      <c r="S2397" s="66" t="s">
        <v>2964</v>
      </c>
      <c r="T2397" s="60" t="s">
        <v>142</v>
      </c>
      <c r="U2397" s="71" t="s">
        <v>2493</v>
      </c>
      <c r="V2397" s="71" t="s">
        <v>2493</v>
      </c>
      <c r="W2397" s="71" t="str">
        <f>VLOOKUP(E2397,[1]基础数据实体梳理模板!$D$5:$E$156,2,0)</f>
        <v>sc_plan_item_change_log</v>
      </c>
      <c r="X2397" s="66" t="s">
        <v>2703</v>
      </c>
    </row>
    <row r="2398" spans="1:24" x14ac:dyDescent="0.25">
      <c r="A2398" s="66">
        <v>2395</v>
      </c>
      <c r="B2398" s="68" t="s">
        <v>138</v>
      </c>
      <c r="C2398" s="68" t="s">
        <v>111</v>
      </c>
      <c r="D2398" s="68" t="s">
        <v>112</v>
      </c>
      <c r="E2398" s="66" t="s">
        <v>550</v>
      </c>
      <c r="F2398" s="66"/>
      <c r="G2398" s="68" t="s">
        <v>806</v>
      </c>
      <c r="H2398" s="66" t="s">
        <v>2705</v>
      </c>
      <c r="I2398" s="79" t="s">
        <v>806</v>
      </c>
      <c r="J2398" s="71"/>
      <c r="K2398" s="79" t="s">
        <v>806</v>
      </c>
      <c r="L2398" s="66"/>
      <c r="M2398" s="74" t="s">
        <v>669</v>
      </c>
      <c r="N2398" s="66" t="s">
        <v>2963</v>
      </c>
      <c r="O2398" s="66"/>
      <c r="P2398" s="66"/>
      <c r="Q2398" s="71" t="s">
        <v>672</v>
      </c>
      <c r="R2398" s="71" t="s">
        <v>672</v>
      </c>
      <c r="S2398" s="66" t="s">
        <v>743</v>
      </c>
      <c r="T2398" s="60" t="s">
        <v>142</v>
      </c>
      <c r="U2398" s="71" t="s">
        <v>2493</v>
      </c>
      <c r="V2398" s="71" t="s">
        <v>2493</v>
      </c>
      <c r="W2398" s="71" t="str">
        <f>VLOOKUP(E2398,[1]基础数据实体梳理模板!$D$5:$E$156,2,0)</f>
        <v>sc_plan_item_change_log</v>
      </c>
      <c r="X2398" s="66" t="s">
        <v>2705</v>
      </c>
    </row>
    <row r="2399" spans="1:24" x14ac:dyDescent="0.25">
      <c r="A2399" s="66">
        <v>2396</v>
      </c>
      <c r="B2399" s="68" t="s">
        <v>138</v>
      </c>
      <c r="C2399" s="68" t="s">
        <v>111</v>
      </c>
      <c r="D2399" s="68" t="s">
        <v>112</v>
      </c>
      <c r="E2399" s="66" t="s">
        <v>550</v>
      </c>
      <c r="F2399" s="66"/>
      <c r="G2399" s="68" t="s">
        <v>2594</v>
      </c>
      <c r="H2399" s="66" t="s">
        <v>2976</v>
      </c>
      <c r="I2399" s="79" t="s">
        <v>2594</v>
      </c>
      <c r="J2399" s="71"/>
      <c r="K2399" s="79" t="s">
        <v>2594</v>
      </c>
      <c r="L2399" s="66"/>
      <c r="M2399" s="74" t="s">
        <v>669</v>
      </c>
      <c r="N2399" s="66" t="s">
        <v>2963</v>
      </c>
      <c r="O2399" s="66"/>
      <c r="P2399" s="66">
        <v>500</v>
      </c>
      <c r="Q2399" s="71" t="s">
        <v>672</v>
      </c>
      <c r="R2399" s="71" t="s">
        <v>672</v>
      </c>
      <c r="S2399" s="66" t="s">
        <v>2964</v>
      </c>
      <c r="T2399" s="60" t="s">
        <v>142</v>
      </c>
      <c r="U2399" s="71" t="s">
        <v>2493</v>
      </c>
      <c r="V2399" s="71" t="s">
        <v>2493</v>
      </c>
      <c r="W2399" s="71" t="str">
        <f>VLOOKUP(E2399,[1]基础数据实体梳理模板!$D$5:$E$156,2,0)</f>
        <v>sc_plan_item_change_log</v>
      </c>
      <c r="X2399" s="66" t="s">
        <v>2976</v>
      </c>
    </row>
    <row r="2400" spans="1:24" x14ac:dyDescent="0.25">
      <c r="A2400" s="66">
        <v>2397</v>
      </c>
      <c r="B2400" s="68" t="s">
        <v>138</v>
      </c>
      <c r="C2400" s="68" t="s">
        <v>111</v>
      </c>
      <c r="D2400" s="68" t="s">
        <v>112</v>
      </c>
      <c r="E2400" s="66" t="s">
        <v>550</v>
      </c>
      <c r="F2400" s="66"/>
      <c r="G2400" s="68" t="s">
        <v>2977</v>
      </c>
      <c r="H2400" s="66" t="s">
        <v>2978</v>
      </c>
      <c r="I2400" s="79" t="s">
        <v>2977</v>
      </c>
      <c r="J2400" s="71"/>
      <c r="K2400" s="79" t="s">
        <v>2977</v>
      </c>
      <c r="L2400" s="66"/>
      <c r="M2400" s="74" t="s">
        <v>669</v>
      </c>
      <c r="N2400" s="66" t="s">
        <v>2963</v>
      </c>
      <c r="O2400" s="66"/>
      <c r="P2400" s="66"/>
      <c r="Q2400" s="71" t="s">
        <v>672</v>
      </c>
      <c r="R2400" s="71" t="s">
        <v>672</v>
      </c>
      <c r="S2400" s="66" t="s">
        <v>743</v>
      </c>
      <c r="T2400" s="60" t="s">
        <v>142</v>
      </c>
      <c r="U2400" s="71" t="s">
        <v>2493</v>
      </c>
      <c r="V2400" s="71" t="s">
        <v>2493</v>
      </c>
      <c r="W2400" s="71" t="str">
        <f>VLOOKUP(E2400,[1]基础数据实体梳理模板!$D$5:$E$156,2,0)</f>
        <v>sc_plan_item_change_log</v>
      </c>
      <c r="X2400" s="66" t="s">
        <v>2978</v>
      </c>
    </row>
    <row r="2401" spans="1:24" x14ac:dyDescent="0.25">
      <c r="A2401" s="66">
        <v>2398</v>
      </c>
      <c r="B2401" s="68" t="s">
        <v>138</v>
      </c>
      <c r="C2401" s="68" t="s">
        <v>111</v>
      </c>
      <c r="D2401" s="68" t="s">
        <v>112</v>
      </c>
      <c r="E2401" s="66" t="s">
        <v>550</v>
      </c>
      <c r="F2401" s="66"/>
      <c r="G2401" s="68" t="s">
        <v>2979</v>
      </c>
      <c r="H2401" s="66" t="s">
        <v>2980</v>
      </c>
      <c r="I2401" s="79" t="s">
        <v>2979</v>
      </c>
      <c r="J2401" s="71"/>
      <c r="K2401" s="79" t="s">
        <v>2979</v>
      </c>
      <c r="L2401" s="66"/>
      <c r="M2401" s="74" t="s">
        <v>669</v>
      </c>
      <c r="N2401" s="66" t="s">
        <v>2963</v>
      </c>
      <c r="O2401" s="66"/>
      <c r="P2401" s="66"/>
      <c r="Q2401" s="71" t="s">
        <v>672</v>
      </c>
      <c r="R2401" s="71" t="s">
        <v>672</v>
      </c>
      <c r="S2401" s="66" t="s">
        <v>1190</v>
      </c>
      <c r="T2401" s="60" t="s">
        <v>142</v>
      </c>
      <c r="U2401" s="71" t="s">
        <v>2493</v>
      </c>
      <c r="V2401" s="71" t="s">
        <v>2493</v>
      </c>
      <c r="W2401" s="71" t="str">
        <f>VLOOKUP(E2401,[1]基础数据实体梳理模板!$D$5:$E$156,2,0)</f>
        <v>sc_plan_item_change_log</v>
      </c>
      <c r="X2401" s="66" t="s">
        <v>2980</v>
      </c>
    </row>
    <row r="2402" spans="1:24" x14ac:dyDescent="0.25">
      <c r="A2402" s="66">
        <v>2399</v>
      </c>
      <c r="B2402" s="68" t="s">
        <v>138</v>
      </c>
      <c r="C2402" s="68" t="s">
        <v>111</v>
      </c>
      <c r="D2402" s="68" t="s">
        <v>112</v>
      </c>
      <c r="E2402" s="66" t="s">
        <v>550</v>
      </c>
      <c r="F2402" s="66"/>
      <c r="G2402" s="69" t="s">
        <v>2985</v>
      </c>
      <c r="H2402" s="66" t="s">
        <v>2986</v>
      </c>
      <c r="I2402" s="61" t="s">
        <v>2985</v>
      </c>
      <c r="J2402" s="71"/>
      <c r="K2402" s="61" t="s">
        <v>2985</v>
      </c>
      <c r="L2402" s="66"/>
      <c r="M2402" s="74" t="s">
        <v>669</v>
      </c>
      <c r="N2402" s="66" t="s">
        <v>2963</v>
      </c>
      <c r="O2402" s="66"/>
      <c r="P2402" s="66"/>
      <c r="Q2402" s="71" t="s">
        <v>672</v>
      </c>
      <c r="R2402" s="71" t="s">
        <v>672</v>
      </c>
      <c r="S2402" s="66" t="s">
        <v>1190</v>
      </c>
      <c r="T2402" s="60" t="s">
        <v>142</v>
      </c>
      <c r="U2402" s="71" t="s">
        <v>2493</v>
      </c>
      <c r="V2402" s="71" t="s">
        <v>2493</v>
      </c>
      <c r="W2402" s="71" t="str">
        <f>VLOOKUP(E2402,[1]基础数据实体梳理模板!$D$5:$E$156,2,0)</f>
        <v>sc_plan_item_change_log</v>
      </c>
      <c r="X2402" s="66" t="s">
        <v>2986</v>
      </c>
    </row>
    <row r="2403" spans="1:24" x14ac:dyDescent="0.25">
      <c r="A2403" s="66">
        <v>2400</v>
      </c>
      <c r="B2403" s="68" t="s">
        <v>138</v>
      </c>
      <c r="C2403" s="68" t="s">
        <v>111</v>
      </c>
      <c r="D2403" s="68" t="s">
        <v>112</v>
      </c>
      <c r="E2403" s="66" t="s">
        <v>550</v>
      </c>
      <c r="F2403" s="66"/>
      <c r="G2403" s="69" t="s">
        <v>2987</v>
      </c>
      <c r="H2403" s="66" t="s">
        <v>2988</v>
      </c>
      <c r="I2403" s="61" t="s">
        <v>2987</v>
      </c>
      <c r="J2403" s="71"/>
      <c r="K2403" s="61" t="s">
        <v>2987</v>
      </c>
      <c r="L2403" s="66"/>
      <c r="M2403" s="74" t="s">
        <v>669</v>
      </c>
      <c r="N2403" s="66" t="s">
        <v>2963</v>
      </c>
      <c r="O2403" s="66"/>
      <c r="P2403" s="66">
        <v>255</v>
      </c>
      <c r="Q2403" s="71" t="s">
        <v>672</v>
      </c>
      <c r="R2403" s="71" t="s">
        <v>672</v>
      </c>
      <c r="S2403" s="66" t="s">
        <v>2964</v>
      </c>
      <c r="T2403" s="60" t="s">
        <v>142</v>
      </c>
      <c r="U2403" s="71" t="s">
        <v>2493</v>
      </c>
      <c r="V2403" s="71" t="s">
        <v>2493</v>
      </c>
      <c r="W2403" s="71" t="str">
        <f>VLOOKUP(E2403,[1]基础数据实体梳理模板!$D$5:$E$156,2,0)</f>
        <v>sc_plan_item_change_log</v>
      </c>
      <c r="X2403" s="66" t="s">
        <v>2988</v>
      </c>
    </row>
    <row r="2404" spans="1:24" x14ac:dyDescent="0.25">
      <c r="A2404" s="66">
        <v>2401</v>
      </c>
      <c r="B2404" s="68" t="s">
        <v>138</v>
      </c>
      <c r="C2404" s="68" t="s">
        <v>111</v>
      </c>
      <c r="D2404" s="68" t="s">
        <v>112</v>
      </c>
      <c r="E2404" s="66" t="s">
        <v>550</v>
      </c>
      <c r="F2404" s="66"/>
      <c r="G2404" s="80" t="s">
        <v>3030</v>
      </c>
      <c r="H2404" s="66" t="s">
        <v>3031</v>
      </c>
      <c r="I2404" s="61" t="s">
        <v>3030</v>
      </c>
      <c r="J2404" s="71"/>
      <c r="K2404" s="61" t="s">
        <v>3030</v>
      </c>
      <c r="L2404" s="66"/>
      <c r="M2404" s="74" t="s">
        <v>669</v>
      </c>
      <c r="N2404" s="66" t="s">
        <v>2963</v>
      </c>
      <c r="O2404" s="66"/>
      <c r="P2404" s="66">
        <v>500</v>
      </c>
      <c r="Q2404" s="71" t="s">
        <v>672</v>
      </c>
      <c r="R2404" s="71" t="s">
        <v>672</v>
      </c>
      <c r="S2404" s="66" t="s">
        <v>2964</v>
      </c>
      <c r="T2404" s="60" t="s">
        <v>142</v>
      </c>
      <c r="U2404" s="71" t="s">
        <v>2493</v>
      </c>
      <c r="V2404" s="71" t="s">
        <v>2493</v>
      </c>
      <c r="W2404" s="71" t="str">
        <f>VLOOKUP(E2404,[1]基础数据实体梳理模板!$D$5:$E$156,2,0)</f>
        <v>sc_plan_item_change_log</v>
      </c>
      <c r="X2404" s="66" t="s">
        <v>3031</v>
      </c>
    </row>
    <row r="2405" spans="1:24" x14ac:dyDescent="0.25">
      <c r="A2405" s="66">
        <v>2402</v>
      </c>
      <c r="B2405" s="68" t="s">
        <v>138</v>
      </c>
      <c r="C2405" s="68" t="s">
        <v>111</v>
      </c>
      <c r="D2405" s="68" t="s">
        <v>112</v>
      </c>
      <c r="E2405" s="66" t="s">
        <v>552</v>
      </c>
      <c r="F2405" s="66"/>
      <c r="G2405" s="80" t="s">
        <v>2990</v>
      </c>
      <c r="H2405" s="66" t="s">
        <v>2991</v>
      </c>
      <c r="I2405" s="61" t="s">
        <v>2990</v>
      </c>
      <c r="J2405" s="71"/>
      <c r="K2405" s="61" t="s">
        <v>2990</v>
      </c>
      <c r="L2405" s="66"/>
      <c r="M2405" s="74" t="s">
        <v>669</v>
      </c>
      <c r="N2405" s="66" t="s">
        <v>2963</v>
      </c>
      <c r="O2405" s="66"/>
      <c r="P2405" s="66">
        <v>36</v>
      </c>
      <c r="Q2405" s="71" t="s">
        <v>672</v>
      </c>
      <c r="R2405" s="71" t="s">
        <v>672</v>
      </c>
      <c r="S2405" s="66" t="s">
        <v>2964</v>
      </c>
      <c r="T2405" s="60" t="s">
        <v>142</v>
      </c>
      <c r="U2405" s="71" t="s">
        <v>2493</v>
      </c>
      <c r="V2405" s="71" t="s">
        <v>2493</v>
      </c>
      <c r="W2405" s="71" t="str">
        <f>VLOOKUP(E2405,[1]基础数据实体梳理模板!$D$5:$E$156,2,0)</f>
        <v>template_resource_material</v>
      </c>
      <c r="X2405" s="66" t="s">
        <v>2991</v>
      </c>
    </row>
    <row r="2406" spans="1:24" x14ac:dyDescent="0.25">
      <c r="A2406" s="66">
        <v>2403</v>
      </c>
      <c r="B2406" s="68" t="s">
        <v>138</v>
      </c>
      <c r="C2406" s="68" t="s">
        <v>111</v>
      </c>
      <c r="D2406" s="68" t="s">
        <v>112</v>
      </c>
      <c r="E2406" s="66" t="s">
        <v>552</v>
      </c>
      <c r="F2406" s="66"/>
      <c r="G2406" s="68" t="s">
        <v>1114</v>
      </c>
      <c r="H2406" s="66" t="s">
        <v>2697</v>
      </c>
      <c r="I2406" s="79" t="s">
        <v>1114</v>
      </c>
      <c r="J2406" s="71"/>
      <c r="K2406" s="79" t="s">
        <v>1114</v>
      </c>
      <c r="L2406" s="66"/>
      <c r="M2406" s="74" t="s">
        <v>669</v>
      </c>
      <c r="N2406" s="66" t="s">
        <v>2963</v>
      </c>
      <c r="O2406" s="66"/>
      <c r="P2406" s="66"/>
      <c r="Q2406" s="71" t="s">
        <v>672</v>
      </c>
      <c r="R2406" s="71" t="s">
        <v>672</v>
      </c>
      <c r="S2406" s="66" t="s">
        <v>1190</v>
      </c>
      <c r="T2406" s="60" t="s">
        <v>142</v>
      </c>
      <c r="U2406" s="71" t="s">
        <v>2493</v>
      </c>
      <c r="V2406" s="71" t="s">
        <v>2493</v>
      </c>
      <c r="W2406" s="71" t="str">
        <f>VLOOKUP(E2406,[1]基础数据实体梳理模板!$D$5:$E$156,2,0)</f>
        <v>template_resource_material</v>
      </c>
      <c r="X2406" s="66" t="s">
        <v>2697</v>
      </c>
    </row>
    <row r="2407" spans="1:24" x14ac:dyDescent="0.25">
      <c r="A2407" s="66">
        <v>2404</v>
      </c>
      <c r="B2407" s="68" t="s">
        <v>138</v>
      </c>
      <c r="C2407" s="68" t="s">
        <v>111</v>
      </c>
      <c r="D2407" s="68" t="s">
        <v>112</v>
      </c>
      <c r="E2407" s="66" t="s">
        <v>552</v>
      </c>
      <c r="F2407" s="66"/>
      <c r="G2407" s="68" t="s">
        <v>1112</v>
      </c>
      <c r="H2407" s="66" t="s">
        <v>2699</v>
      </c>
      <c r="I2407" s="79" t="s">
        <v>1112</v>
      </c>
      <c r="J2407" s="71"/>
      <c r="K2407" s="79" t="s">
        <v>1112</v>
      </c>
      <c r="L2407" s="66"/>
      <c r="M2407" s="74" t="s">
        <v>669</v>
      </c>
      <c r="N2407" s="66" t="s">
        <v>2963</v>
      </c>
      <c r="O2407" s="66"/>
      <c r="P2407" s="66">
        <v>20</v>
      </c>
      <c r="Q2407" s="71" t="s">
        <v>672</v>
      </c>
      <c r="R2407" s="71" t="s">
        <v>672</v>
      </c>
      <c r="S2407" s="66" t="s">
        <v>2964</v>
      </c>
      <c r="T2407" s="60" t="s">
        <v>142</v>
      </c>
      <c r="U2407" s="71" t="s">
        <v>2493</v>
      </c>
      <c r="V2407" s="71" t="s">
        <v>2493</v>
      </c>
      <c r="W2407" s="71" t="str">
        <f>VLOOKUP(E2407,[1]基础数据实体梳理模板!$D$5:$E$156,2,0)</f>
        <v>template_resource_material</v>
      </c>
      <c r="X2407" s="66" t="s">
        <v>2699</v>
      </c>
    </row>
    <row r="2408" spans="1:24" x14ac:dyDescent="0.25">
      <c r="A2408" s="66">
        <v>2405</v>
      </c>
      <c r="B2408" s="68" t="s">
        <v>138</v>
      </c>
      <c r="C2408" s="68" t="s">
        <v>111</v>
      </c>
      <c r="D2408" s="68" t="s">
        <v>112</v>
      </c>
      <c r="E2408" s="66" t="s">
        <v>552</v>
      </c>
      <c r="F2408" s="66"/>
      <c r="G2408" s="68" t="s">
        <v>2975</v>
      </c>
      <c r="H2408" s="66" t="s">
        <v>2701</v>
      </c>
      <c r="I2408" s="79" t="s">
        <v>2975</v>
      </c>
      <c r="J2408" s="71"/>
      <c r="K2408" s="79" t="s">
        <v>2975</v>
      </c>
      <c r="L2408" s="66"/>
      <c r="M2408" s="74" t="s">
        <v>669</v>
      </c>
      <c r="N2408" s="66" t="s">
        <v>2963</v>
      </c>
      <c r="O2408" s="66"/>
      <c r="P2408" s="66"/>
      <c r="Q2408" s="71" t="s">
        <v>672</v>
      </c>
      <c r="R2408" s="71" t="s">
        <v>672</v>
      </c>
      <c r="S2408" s="66" t="s">
        <v>1190</v>
      </c>
      <c r="T2408" s="60" t="s">
        <v>142</v>
      </c>
      <c r="U2408" s="71" t="s">
        <v>2493</v>
      </c>
      <c r="V2408" s="71" t="s">
        <v>2493</v>
      </c>
      <c r="W2408" s="71" t="str">
        <f>VLOOKUP(E2408,[1]基础数据实体梳理模板!$D$5:$E$156,2,0)</f>
        <v>template_resource_material</v>
      </c>
      <c r="X2408" s="66" t="s">
        <v>2701</v>
      </c>
    </row>
    <row r="2409" spans="1:24" x14ac:dyDescent="0.25">
      <c r="A2409" s="66">
        <v>2406</v>
      </c>
      <c r="B2409" s="68" t="s">
        <v>138</v>
      </c>
      <c r="C2409" s="68" t="s">
        <v>111</v>
      </c>
      <c r="D2409" s="68" t="s">
        <v>112</v>
      </c>
      <c r="E2409" s="66" t="s">
        <v>552</v>
      </c>
      <c r="F2409" s="66"/>
      <c r="G2409" s="68" t="s">
        <v>2966</v>
      </c>
      <c r="H2409" s="66" t="s">
        <v>2703</v>
      </c>
      <c r="I2409" s="79" t="s">
        <v>2966</v>
      </c>
      <c r="J2409" s="71"/>
      <c r="K2409" s="79" t="s">
        <v>2966</v>
      </c>
      <c r="L2409" s="66"/>
      <c r="M2409" s="74" t="s">
        <v>669</v>
      </c>
      <c r="N2409" s="66" t="s">
        <v>2963</v>
      </c>
      <c r="O2409" s="66"/>
      <c r="P2409" s="66">
        <v>20</v>
      </c>
      <c r="Q2409" s="71" t="s">
        <v>672</v>
      </c>
      <c r="R2409" s="71" t="s">
        <v>672</v>
      </c>
      <c r="S2409" s="66" t="s">
        <v>2964</v>
      </c>
      <c r="T2409" s="60" t="s">
        <v>142</v>
      </c>
      <c r="U2409" s="71" t="s">
        <v>2493</v>
      </c>
      <c r="V2409" s="71" t="s">
        <v>2493</v>
      </c>
      <c r="W2409" s="71" t="str">
        <f>VLOOKUP(E2409,[1]基础数据实体梳理模板!$D$5:$E$156,2,0)</f>
        <v>template_resource_material</v>
      </c>
      <c r="X2409" s="66" t="s">
        <v>2703</v>
      </c>
    </row>
    <row r="2410" spans="1:24" x14ac:dyDescent="0.25">
      <c r="A2410" s="66">
        <v>2407</v>
      </c>
      <c r="B2410" s="68" t="s">
        <v>138</v>
      </c>
      <c r="C2410" s="68" t="s">
        <v>111</v>
      </c>
      <c r="D2410" s="68" t="s">
        <v>112</v>
      </c>
      <c r="E2410" s="66" t="s">
        <v>552</v>
      </c>
      <c r="F2410" s="66"/>
      <c r="G2410" s="68" t="s">
        <v>806</v>
      </c>
      <c r="H2410" s="66" t="s">
        <v>2705</v>
      </c>
      <c r="I2410" s="79" t="s">
        <v>806</v>
      </c>
      <c r="J2410" s="71"/>
      <c r="K2410" s="79" t="s">
        <v>806</v>
      </c>
      <c r="L2410" s="66"/>
      <c r="M2410" s="74" t="s">
        <v>669</v>
      </c>
      <c r="N2410" s="66" t="s">
        <v>2963</v>
      </c>
      <c r="O2410" s="66"/>
      <c r="P2410" s="66"/>
      <c r="Q2410" s="71" t="s">
        <v>672</v>
      </c>
      <c r="R2410" s="71" t="s">
        <v>672</v>
      </c>
      <c r="S2410" s="66" t="s">
        <v>743</v>
      </c>
      <c r="T2410" s="60" t="s">
        <v>142</v>
      </c>
      <c r="U2410" s="71" t="s">
        <v>2493</v>
      </c>
      <c r="V2410" s="71" t="s">
        <v>2493</v>
      </c>
      <c r="W2410" s="71" t="str">
        <f>VLOOKUP(E2410,[1]基础数据实体梳理模板!$D$5:$E$156,2,0)</f>
        <v>template_resource_material</v>
      </c>
      <c r="X2410" s="66" t="s">
        <v>2705</v>
      </c>
    </row>
    <row r="2411" spans="1:24" x14ac:dyDescent="0.25">
      <c r="A2411" s="66">
        <v>2408</v>
      </c>
      <c r="B2411" s="68" t="s">
        <v>138</v>
      </c>
      <c r="C2411" s="68" t="s">
        <v>111</v>
      </c>
      <c r="D2411" s="68" t="s">
        <v>112</v>
      </c>
      <c r="E2411" s="66" t="s">
        <v>552</v>
      </c>
      <c r="F2411" s="66"/>
      <c r="G2411" s="69" t="s">
        <v>2992</v>
      </c>
      <c r="H2411" s="66" t="s">
        <v>2782</v>
      </c>
      <c r="I2411" s="61" t="s">
        <v>2992</v>
      </c>
      <c r="J2411" s="71"/>
      <c r="K2411" s="61" t="s">
        <v>2992</v>
      </c>
      <c r="L2411" s="66"/>
      <c r="M2411" s="74" t="s">
        <v>669</v>
      </c>
      <c r="N2411" s="66" t="s">
        <v>2963</v>
      </c>
      <c r="O2411" s="66"/>
      <c r="P2411" s="66">
        <v>255</v>
      </c>
      <c r="Q2411" s="71" t="s">
        <v>672</v>
      </c>
      <c r="R2411" s="71" t="s">
        <v>672</v>
      </c>
      <c r="S2411" s="66" t="s">
        <v>2964</v>
      </c>
      <c r="T2411" s="60" t="s">
        <v>142</v>
      </c>
      <c r="U2411" s="71" t="s">
        <v>2493</v>
      </c>
      <c r="V2411" s="71" t="s">
        <v>2493</v>
      </c>
      <c r="W2411" s="71" t="str">
        <f>VLOOKUP(E2411,[1]基础数据实体梳理模板!$D$5:$E$156,2,0)</f>
        <v>template_resource_material</v>
      </c>
      <c r="X2411" s="66" t="s">
        <v>2782</v>
      </c>
    </row>
    <row r="2412" spans="1:24" x14ac:dyDescent="0.25">
      <c r="A2412" s="66">
        <v>2409</v>
      </c>
      <c r="B2412" s="68" t="s">
        <v>138</v>
      </c>
      <c r="C2412" s="68" t="s">
        <v>111</v>
      </c>
      <c r="D2412" s="68" t="s">
        <v>112</v>
      </c>
      <c r="E2412" s="66" t="s">
        <v>552</v>
      </c>
      <c r="F2412" s="66"/>
      <c r="G2412" s="69" t="s">
        <v>2993</v>
      </c>
      <c r="H2412" s="66" t="s">
        <v>2994</v>
      </c>
      <c r="I2412" s="61" t="s">
        <v>2993</v>
      </c>
      <c r="J2412" s="71"/>
      <c r="K2412" s="61" t="s">
        <v>2993</v>
      </c>
      <c r="L2412" s="66"/>
      <c r="M2412" s="74" t="s">
        <v>669</v>
      </c>
      <c r="N2412" s="66" t="s">
        <v>2963</v>
      </c>
      <c r="O2412" s="66"/>
      <c r="P2412" s="66">
        <v>255</v>
      </c>
      <c r="Q2412" s="71" t="s">
        <v>672</v>
      </c>
      <c r="R2412" s="71" t="s">
        <v>672</v>
      </c>
      <c r="S2412" s="66" t="s">
        <v>2964</v>
      </c>
      <c r="T2412" s="60" t="s">
        <v>142</v>
      </c>
      <c r="U2412" s="71" t="s">
        <v>2493</v>
      </c>
      <c r="V2412" s="71" t="s">
        <v>2493</v>
      </c>
      <c r="W2412" s="71" t="str">
        <f>VLOOKUP(E2412,[1]基础数据实体梳理模板!$D$5:$E$156,2,0)</f>
        <v>template_resource_material</v>
      </c>
      <c r="X2412" s="66" t="s">
        <v>2994</v>
      </c>
    </row>
    <row r="2413" spans="1:24" x14ac:dyDescent="0.25">
      <c r="A2413" s="66">
        <v>2410</v>
      </c>
      <c r="B2413" s="68" t="s">
        <v>138</v>
      </c>
      <c r="C2413" s="68" t="s">
        <v>111</v>
      </c>
      <c r="D2413" s="68" t="s">
        <v>112</v>
      </c>
      <c r="E2413" s="66" t="s">
        <v>552</v>
      </c>
      <c r="F2413" s="66"/>
      <c r="G2413" s="69" t="s">
        <v>2995</v>
      </c>
      <c r="H2413" s="66" t="s">
        <v>2996</v>
      </c>
      <c r="I2413" s="61" t="s">
        <v>2995</v>
      </c>
      <c r="J2413" s="71"/>
      <c r="K2413" s="61" t="s">
        <v>2995</v>
      </c>
      <c r="L2413" s="66"/>
      <c r="M2413" s="74" t="s">
        <v>669</v>
      </c>
      <c r="N2413" s="66" t="s">
        <v>2963</v>
      </c>
      <c r="O2413" s="66"/>
      <c r="P2413" s="66">
        <v>255</v>
      </c>
      <c r="Q2413" s="71" t="s">
        <v>672</v>
      </c>
      <c r="R2413" s="71" t="s">
        <v>672</v>
      </c>
      <c r="S2413" s="66" t="s">
        <v>2964</v>
      </c>
      <c r="T2413" s="60" t="s">
        <v>142</v>
      </c>
      <c r="U2413" s="71" t="s">
        <v>2493</v>
      </c>
      <c r="V2413" s="71" t="s">
        <v>2493</v>
      </c>
      <c r="W2413" s="71" t="str">
        <f>VLOOKUP(E2413,[1]基础数据实体梳理模板!$D$5:$E$156,2,0)</f>
        <v>template_resource_material</v>
      </c>
      <c r="X2413" s="66" t="s">
        <v>2996</v>
      </c>
    </row>
    <row r="2414" spans="1:24" x14ac:dyDescent="0.25">
      <c r="A2414" s="66">
        <v>2411</v>
      </c>
      <c r="B2414" s="68" t="s">
        <v>138</v>
      </c>
      <c r="C2414" s="68" t="s">
        <v>111</v>
      </c>
      <c r="D2414" s="68" t="s">
        <v>112</v>
      </c>
      <c r="E2414" s="66" t="s">
        <v>552</v>
      </c>
      <c r="F2414" s="66"/>
      <c r="G2414" s="80" t="s">
        <v>2997</v>
      </c>
      <c r="H2414" s="66" t="s">
        <v>2998</v>
      </c>
      <c r="I2414" s="61" t="s">
        <v>2997</v>
      </c>
      <c r="J2414" s="71"/>
      <c r="K2414" s="61" t="s">
        <v>2997</v>
      </c>
      <c r="L2414" s="66"/>
      <c r="M2414" s="74" t="s">
        <v>669</v>
      </c>
      <c r="N2414" s="66" t="s">
        <v>2963</v>
      </c>
      <c r="O2414" s="66"/>
      <c r="P2414" s="66"/>
      <c r="Q2414" s="71" t="s">
        <v>672</v>
      </c>
      <c r="R2414" s="71" t="s">
        <v>672</v>
      </c>
      <c r="S2414" s="66" t="s">
        <v>2799</v>
      </c>
      <c r="T2414" s="60" t="s">
        <v>142</v>
      </c>
      <c r="U2414" s="71" t="s">
        <v>2493</v>
      </c>
      <c r="V2414" s="71" t="s">
        <v>2493</v>
      </c>
      <c r="W2414" s="71" t="str">
        <f>VLOOKUP(E2414,[1]基础数据实体梳理模板!$D$5:$E$156,2,0)</f>
        <v>template_resource_material</v>
      </c>
      <c r="X2414" s="66" t="s">
        <v>2998</v>
      </c>
    </row>
    <row r="2415" spans="1:24" x14ac:dyDescent="0.25">
      <c r="A2415" s="66">
        <v>2412</v>
      </c>
      <c r="B2415" s="68" t="s">
        <v>138</v>
      </c>
      <c r="C2415" s="68" t="s">
        <v>111</v>
      </c>
      <c r="D2415" s="68" t="s">
        <v>112</v>
      </c>
      <c r="E2415" s="66" t="s">
        <v>552</v>
      </c>
      <c r="F2415" s="66"/>
      <c r="G2415" s="80" t="s">
        <v>2999</v>
      </c>
      <c r="H2415" s="66" t="s">
        <v>3000</v>
      </c>
      <c r="I2415" s="61" t="s">
        <v>2999</v>
      </c>
      <c r="J2415" s="71"/>
      <c r="K2415" s="61" t="s">
        <v>2999</v>
      </c>
      <c r="L2415" s="66"/>
      <c r="M2415" s="74" t="s">
        <v>669</v>
      </c>
      <c r="N2415" s="66" t="s">
        <v>2963</v>
      </c>
      <c r="O2415" s="66"/>
      <c r="P2415" s="66">
        <v>255</v>
      </c>
      <c r="Q2415" s="71" t="s">
        <v>672</v>
      </c>
      <c r="R2415" s="71" t="s">
        <v>672</v>
      </c>
      <c r="S2415" s="66" t="s">
        <v>2964</v>
      </c>
      <c r="T2415" s="60" t="s">
        <v>142</v>
      </c>
      <c r="U2415" s="71" t="s">
        <v>2493</v>
      </c>
      <c r="V2415" s="71" t="s">
        <v>2493</v>
      </c>
      <c r="W2415" s="71" t="str">
        <f>VLOOKUP(E2415,[1]基础数据实体梳理模板!$D$5:$E$156,2,0)</f>
        <v>template_resource_material</v>
      </c>
      <c r="X2415" s="66" t="s">
        <v>3000</v>
      </c>
    </row>
    <row r="2416" spans="1:24" x14ac:dyDescent="0.25">
      <c r="A2416" s="66">
        <v>2413</v>
      </c>
      <c r="B2416" s="68" t="s">
        <v>138</v>
      </c>
      <c r="C2416" s="68" t="s">
        <v>111</v>
      </c>
      <c r="D2416" s="68" t="s">
        <v>112</v>
      </c>
      <c r="E2416" s="66" t="s">
        <v>552</v>
      </c>
      <c r="F2416" s="66"/>
      <c r="G2416" s="80" t="s">
        <v>3032</v>
      </c>
      <c r="H2416" s="66" t="s">
        <v>2844</v>
      </c>
      <c r="I2416" s="61" t="s">
        <v>3032</v>
      </c>
      <c r="J2416" s="71"/>
      <c r="K2416" s="61" t="s">
        <v>3032</v>
      </c>
      <c r="L2416" s="66"/>
      <c r="M2416" s="74" t="s">
        <v>669</v>
      </c>
      <c r="N2416" s="66" t="s">
        <v>2963</v>
      </c>
      <c r="O2416" s="66"/>
      <c r="P2416" s="66">
        <v>255</v>
      </c>
      <c r="Q2416" s="71" t="s">
        <v>672</v>
      </c>
      <c r="R2416" s="71" t="s">
        <v>672</v>
      </c>
      <c r="S2416" s="66" t="s">
        <v>2964</v>
      </c>
      <c r="T2416" s="60" t="s">
        <v>142</v>
      </c>
      <c r="U2416" s="71" t="s">
        <v>2493</v>
      </c>
      <c r="V2416" s="71" t="s">
        <v>2493</v>
      </c>
      <c r="W2416" s="71" t="str">
        <f>VLOOKUP(E2416,[1]基础数据实体梳理模板!$D$5:$E$156,2,0)</f>
        <v>template_resource_material</v>
      </c>
      <c r="X2416" s="66" t="s">
        <v>2844</v>
      </c>
    </row>
    <row r="2417" spans="1:24" x14ac:dyDescent="0.25">
      <c r="A2417" s="66">
        <v>2414</v>
      </c>
      <c r="B2417" s="68" t="s">
        <v>138</v>
      </c>
      <c r="C2417" s="68" t="s">
        <v>111</v>
      </c>
      <c r="D2417" s="68" t="s">
        <v>112</v>
      </c>
      <c r="E2417" s="66" t="s">
        <v>552</v>
      </c>
      <c r="F2417" s="66"/>
      <c r="G2417" s="80" t="s">
        <v>3033</v>
      </c>
      <c r="H2417" s="66" t="s">
        <v>3034</v>
      </c>
      <c r="I2417" s="61" t="s">
        <v>3033</v>
      </c>
      <c r="J2417" s="71"/>
      <c r="K2417" s="61" t="s">
        <v>3033</v>
      </c>
      <c r="L2417" s="66"/>
      <c r="M2417" s="74" t="s">
        <v>669</v>
      </c>
      <c r="N2417" s="66" t="s">
        <v>2963</v>
      </c>
      <c r="O2417" s="66"/>
      <c r="P2417" s="66"/>
      <c r="Q2417" s="71" t="s">
        <v>672</v>
      </c>
      <c r="R2417" s="71" t="s">
        <v>672</v>
      </c>
      <c r="S2417" s="66" t="s">
        <v>743</v>
      </c>
      <c r="T2417" s="60" t="s">
        <v>142</v>
      </c>
      <c r="U2417" s="71" t="s">
        <v>2493</v>
      </c>
      <c r="V2417" s="71" t="s">
        <v>2493</v>
      </c>
      <c r="W2417" s="71" t="str">
        <f>VLOOKUP(E2417,[1]基础数据实体梳理模板!$D$5:$E$156,2,0)</f>
        <v>template_resource_material</v>
      </c>
      <c r="X2417" s="66" t="s">
        <v>3034</v>
      </c>
    </row>
    <row r="2418" spans="1:24" x14ac:dyDescent="0.25">
      <c r="A2418" s="66">
        <v>2415</v>
      </c>
      <c r="B2418" s="68" t="s">
        <v>138</v>
      </c>
      <c r="C2418" s="68" t="s">
        <v>111</v>
      </c>
      <c r="D2418" s="68" t="s">
        <v>112</v>
      </c>
      <c r="E2418" s="66" t="s">
        <v>555</v>
      </c>
      <c r="F2418" s="66"/>
      <c r="G2418" s="80" t="s">
        <v>3021</v>
      </c>
      <c r="H2418" s="66" t="s">
        <v>3022</v>
      </c>
      <c r="I2418" s="61" t="s">
        <v>3021</v>
      </c>
      <c r="J2418" s="71"/>
      <c r="K2418" s="61" t="s">
        <v>3021</v>
      </c>
      <c r="L2418" s="66"/>
      <c r="M2418" s="74" t="s">
        <v>669</v>
      </c>
      <c r="N2418" s="66" t="s">
        <v>2963</v>
      </c>
      <c r="O2418" s="66"/>
      <c r="P2418" s="66">
        <v>36</v>
      </c>
      <c r="Q2418" s="71" t="s">
        <v>672</v>
      </c>
      <c r="R2418" s="71" t="s">
        <v>672</v>
      </c>
      <c r="S2418" s="66" t="s">
        <v>2964</v>
      </c>
      <c r="T2418" s="60" t="s">
        <v>142</v>
      </c>
      <c r="U2418" s="71" t="s">
        <v>2493</v>
      </c>
      <c r="V2418" s="71" t="s">
        <v>2493</v>
      </c>
      <c r="W2418" s="71" t="str">
        <f>VLOOKUP(E2418,[1]基础数据实体梳理模板!$D$5:$E$156,2,0)</f>
        <v>template_resource_tool</v>
      </c>
      <c r="X2418" s="66" t="s">
        <v>3022</v>
      </c>
    </row>
    <row r="2419" spans="1:24" x14ac:dyDescent="0.25">
      <c r="A2419" s="66">
        <v>2416</v>
      </c>
      <c r="B2419" s="68" t="s">
        <v>138</v>
      </c>
      <c r="C2419" s="68" t="s">
        <v>111</v>
      </c>
      <c r="D2419" s="68" t="s">
        <v>112</v>
      </c>
      <c r="E2419" s="66" t="s">
        <v>555</v>
      </c>
      <c r="F2419" s="66"/>
      <c r="G2419" s="68" t="s">
        <v>1114</v>
      </c>
      <c r="H2419" s="66" t="s">
        <v>2697</v>
      </c>
      <c r="I2419" s="79" t="s">
        <v>1114</v>
      </c>
      <c r="J2419" s="71"/>
      <c r="K2419" s="79" t="s">
        <v>1114</v>
      </c>
      <c r="L2419" s="66"/>
      <c r="M2419" s="74" t="s">
        <v>669</v>
      </c>
      <c r="N2419" s="66" t="s">
        <v>2963</v>
      </c>
      <c r="O2419" s="66"/>
      <c r="P2419" s="66"/>
      <c r="Q2419" s="71" t="s">
        <v>672</v>
      </c>
      <c r="R2419" s="71" t="s">
        <v>672</v>
      </c>
      <c r="S2419" s="66" t="s">
        <v>1190</v>
      </c>
      <c r="T2419" s="60" t="s">
        <v>142</v>
      </c>
      <c r="U2419" s="71" t="s">
        <v>2493</v>
      </c>
      <c r="V2419" s="71" t="s">
        <v>2493</v>
      </c>
      <c r="W2419" s="71" t="str">
        <f>VLOOKUP(E2419,[1]基础数据实体梳理模板!$D$5:$E$156,2,0)</f>
        <v>template_resource_tool</v>
      </c>
      <c r="X2419" s="66" t="s">
        <v>2697</v>
      </c>
    </row>
    <row r="2420" spans="1:24" x14ac:dyDescent="0.25">
      <c r="A2420" s="66">
        <v>2417</v>
      </c>
      <c r="B2420" s="68" t="s">
        <v>138</v>
      </c>
      <c r="C2420" s="68" t="s">
        <v>111</v>
      </c>
      <c r="D2420" s="68" t="s">
        <v>112</v>
      </c>
      <c r="E2420" s="66" t="s">
        <v>555</v>
      </c>
      <c r="F2420" s="66"/>
      <c r="G2420" s="68" t="s">
        <v>1112</v>
      </c>
      <c r="H2420" s="66" t="s">
        <v>2699</v>
      </c>
      <c r="I2420" s="79" t="s">
        <v>1112</v>
      </c>
      <c r="J2420" s="71"/>
      <c r="K2420" s="79" t="s">
        <v>1112</v>
      </c>
      <c r="L2420" s="66"/>
      <c r="M2420" s="74" t="s">
        <v>669</v>
      </c>
      <c r="N2420" s="66" t="s">
        <v>2963</v>
      </c>
      <c r="O2420" s="66"/>
      <c r="P2420" s="66">
        <v>20</v>
      </c>
      <c r="Q2420" s="71" t="s">
        <v>672</v>
      </c>
      <c r="R2420" s="71" t="s">
        <v>672</v>
      </c>
      <c r="S2420" s="66" t="s">
        <v>2964</v>
      </c>
      <c r="T2420" s="60" t="s">
        <v>142</v>
      </c>
      <c r="U2420" s="71" t="s">
        <v>2493</v>
      </c>
      <c r="V2420" s="71" t="s">
        <v>2493</v>
      </c>
      <c r="W2420" s="71" t="str">
        <f>VLOOKUP(E2420,[1]基础数据实体梳理模板!$D$5:$E$156,2,0)</f>
        <v>template_resource_tool</v>
      </c>
      <c r="X2420" s="66" t="s">
        <v>2699</v>
      </c>
    </row>
    <row r="2421" spans="1:24" x14ac:dyDescent="0.25">
      <c r="A2421" s="66">
        <v>2418</v>
      </c>
      <c r="B2421" s="68" t="s">
        <v>138</v>
      </c>
      <c r="C2421" s="68" t="s">
        <v>111</v>
      </c>
      <c r="D2421" s="68" t="s">
        <v>112</v>
      </c>
      <c r="E2421" s="66" t="s">
        <v>555</v>
      </c>
      <c r="F2421" s="66"/>
      <c r="G2421" s="68" t="s">
        <v>2975</v>
      </c>
      <c r="H2421" s="66" t="s">
        <v>2701</v>
      </c>
      <c r="I2421" s="79" t="s">
        <v>2975</v>
      </c>
      <c r="J2421" s="71"/>
      <c r="K2421" s="79" t="s">
        <v>2975</v>
      </c>
      <c r="L2421" s="66"/>
      <c r="M2421" s="74" t="s">
        <v>669</v>
      </c>
      <c r="N2421" s="66" t="s">
        <v>2963</v>
      </c>
      <c r="O2421" s="66"/>
      <c r="P2421" s="66"/>
      <c r="Q2421" s="71" t="s">
        <v>672</v>
      </c>
      <c r="R2421" s="71" t="s">
        <v>672</v>
      </c>
      <c r="S2421" s="66" t="s">
        <v>1190</v>
      </c>
      <c r="T2421" s="60" t="s">
        <v>142</v>
      </c>
      <c r="U2421" s="71" t="s">
        <v>2493</v>
      </c>
      <c r="V2421" s="71" t="s">
        <v>2493</v>
      </c>
      <c r="W2421" s="71" t="str">
        <f>VLOOKUP(E2421,[1]基础数据实体梳理模板!$D$5:$E$156,2,0)</f>
        <v>template_resource_tool</v>
      </c>
      <c r="X2421" s="66" t="s">
        <v>2701</v>
      </c>
    </row>
    <row r="2422" spans="1:24" x14ac:dyDescent="0.25">
      <c r="A2422" s="66">
        <v>2419</v>
      </c>
      <c r="B2422" s="68" t="s">
        <v>138</v>
      </c>
      <c r="C2422" s="68" t="s">
        <v>111</v>
      </c>
      <c r="D2422" s="68" t="s">
        <v>112</v>
      </c>
      <c r="E2422" s="66" t="s">
        <v>555</v>
      </c>
      <c r="F2422" s="66"/>
      <c r="G2422" s="68" t="s">
        <v>2966</v>
      </c>
      <c r="H2422" s="66" t="s">
        <v>2703</v>
      </c>
      <c r="I2422" s="79" t="s">
        <v>2966</v>
      </c>
      <c r="J2422" s="71"/>
      <c r="K2422" s="79" t="s">
        <v>2966</v>
      </c>
      <c r="L2422" s="66"/>
      <c r="M2422" s="74" t="s">
        <v>669</v>
      </c>
      <c r="N2422" s="66" t="s">
        <v>2963</v>
      </c>
      <c r="O2422" s="66"/>
      <c r="P2422" s="66">
        <v>20</v>
      </c>
      <c r="Q2422" s="71" t="s">
        <v>672</v>
      </c>
      <c r="R2422" s="71" t="s">
        <v>672</v>
      </c>
      <c r="S2422" s="66" t="s">
        <v>2964</v>
      </c>
      <c r="T2422" s="60" t="s">
        <v>142</v>
      </c>
      <c r="U2422" s="71" t="s">
        <v>2493</v>
      </c>
      <c r="V2422" s="71" t="s">
        <v>2493</v>
      </c>
      <c r="W2422" s="71" t="str">
        <f>VLOOKUP(E2422,[1]基础数据实体梳理模板!$D$5:$E$156,2,0)</f>
        <v>template_resource_tool</v>
      </c>
      <c r="X2422" s="66" t="s">
        <v>2703</v>
      </c>
    </row>
    <row r="2423" spans="1:24" x14ac:dyDescent="0.25">
      <c r="A2423" s="66">
        <v>2420</v>
      </c>
      <c r="B2423" s="68" t="s">
        <v>138</v>
      </c>
      <c r="C2423" s="68" t="s">
        <v>111</v>
      </c>
      <c r="D2423" s="68" t="s">
        <v>112</v>
      </c>
      <c r="E2423" s="66" t="s">
        <v>555</v>
      </c>
      <c r="F2423" s="66"/>
      <c r="G2423" s="68" t="s">
        <v>806</v>
      </c>
      <c r="H2423" s="66" t="s">
        <v>2705</v>
      </c>
      <c r="I2423" s="79" t="s">
        <v>806</v>
      </c>
      <c r="J2423" s="71"/>
      <c r="K2423" s="79" t="s">
        <v>806</v>
      </c>
      <c r="L2423" s="66"/>
      <c r="M2423" s="74" t="s">
        <v>669</v>
      </c>
      <c r="N2423" s="66" t="s">
        <v>2963</v>
      </c>
      <c r="O2423" s="66"/>
      <c r="P2423" s="66"/>
      <c r="Q2423" s="71" t="s">
        <v>672</v>
      </c>
      <c r="R2423" s="71" t="s">
        <v>672</v>
      </c>
      <c r="S2423" s="66" t="s">
        <v>743</v>
      </c>
      <c r="T2423" s="60" t="s">
        <v>142</v>
      </c>
      <c r="U2423" s="71" t="s">
        <v>2493</v>
      </c>
      <c r="V2423" s="71" t="s">
        <v>2493</v>
      </c>
      <c r="W2423" s="71" t="str">
        <f>VLOOKUP(E2423,[1]基础数据实体梳理模板!$D$5:$E$156,2,0)</f>
        <v>template_resource_tool</v>
      </c>
      <c r="X2423" s="66" t="s">
        <v>2705</v>
      </c>
    </row>
    <row r="2424" spans="1:24" x14ac:dyDescent="0.25">
      <c r="A2424" s="66">
        <v>2421</v>
      </c>
      <c r="B2424" s="68" t="s">
        <v>138</v>
      </c>
      <c r="C2424" s="68" t="s">
        <v>111</v>
      </c>
      <c r="D2424" s="68" t="s">
        <v>112</v>
      </c>
      <c r="E2424" s="66" t="s">
        <v>555</v>
      </c>
      <c r="F2424" s="66"/>
      <c r="G2424" s="69" t="s">
        <v>2992</v>
      </c>
      <c r="H2424" s="66" t="s">
        <v>2782</v>
      </c>
      <c r="I2424" s="61" t="s">
        <v>2992</v>
      </c>
      <c r="J2424" s="71"/>
      <c r="K2424" s="61" t="s">
        <v>2992</v>
      </c>
      <c r="L2424" s="66"/>
      <c r="M2424" s="74" t="s">
        <v>669</v>
      </c>
      <c r="N2424" s="66" t="s">
        <v>2963</v>
      </c>
      <c r="O2424" s="66"/>
      <c r="P2424" s="66">
        <v>255</v>
      </c>
      <c r="Q2424" s="71" t="s">
        <v>672</v>
      </c>
      <c r="R2424" s="71" t="s">
        <v>672</v>
      </c>
      <c r="S2424" s="66" t="s">
        <v>2964</v>
      </c>
      <c r="T2424" s="60" t="s">
        <v>142</v>
      </c>
      <c r="U2424" s="71" t="s">
        <v>2493</v>
      </c>
      <c r="V2424" s="71" t="s">
        <v>2493</v>
      </c>
      <c r="W2424" s="71" t="str">
        <f>VLOOKUP(E2424,[1]基础数据实体梳理模板!$D$5:$E$156,2,0)</f>
        <v>template_resource_tool</v>
      </c>
      <c r="X2424" s="66" t="s">
        <v>2782</v>
      </c>
    </row>
    <row r="2425" spans="1:24" x14ac:dyDescent="0.25">
      <c r="A2425" s="66">
        <v>2422</v>
      </c>
      <c r="B2425" s="68" t="s">
        <v>138</v>
      </c>
      <c r="C2425" s="68" t="s">
        <v>111</v>
      </c>
      <c r="D2425" s="68" t="s">
        <v>112</v>
      </c>
      <c r="E2425" s="66" t="s">
        <v>555</v>
      </c>
      <c r="F2425" s="66"/>
      <c r="G2425" s="69" t="s">
        <v>2993</v>
      </c>
      <c r="H2425" s="66" t="s">
        <v>2994</v>
      </c>
      <c r="I2425" s="61" t="s">
        <v>2993</v>
      </c>
      <c r="J2425" s="71"/>
      <c r="K2425" s="61" t="s">
        <v>2993</v>
      </c>
      <c r="L2425" s="66"/>
      <c r="M2425" s="74" t="s">
        <v>669</v>
      </c>
      <c r="N2425" s="66" t="s">
        <v>2963</v>
      </c>
      <c r="O2425" s="66"/>
      <c r="P2425" s="66">
        <v>255</v>
      </c>
      <c r="Q2425" s="71" t="s">
        <v>672</v>
      </c>
      <c r="R2425" s="71" t="s">
        <v>672</v>
      </c>
      <c r="S2425" s="66" t="s">
        <v>2964</v>
      </c>
      <c r="T2425" s="60" t="s">
        <v>142</v>
      </c>
      <c r="U2425" s="71" t="s">
        <v>2493</v>
      </c>
      <c r="V2425" s="71" t="s">
        <v>2493</v>
      </c>
      <c r="W2425" s="71" t="str">
        <f>VLOOKUP(E2425,[1]基础数据实体梳理模板!$D$5:$E$156,2,0)</f>
        <v>template_resource_tool</v>
      </c>
      <c r="X2425" s="66" t="s">
        <v>2994</v>
      </c>
    </row>
    <row r="2426" spans="1:24" x14ac:dyDescent="0.25">
      <c r="A2426" s="66">
        <v>2423</v>
      </c>
      <c r="B2426" s="68" t="s">
        <v>138</v>
      </c>
      <c r="C2426" s="68" t="s">
        <v>111</v>
      </c>
      <c r="D2426" s="68" t="s">
        <v>112</v>
      </c>
      <c r="E2426" s="66" t="s">
        <v>555</v>
      </c>
      <c r="F2426" s="66"/>
      <c r="G2426" s="69" t="s">
        <v>2997</v>
      </c>
      <c r="H2426" s="66" t="s">
        <v>2998</v>
      </c>
      <c r="I2426" s="61" t="s">
        <v>2997</v>
      </c>
      <c r="J2426" s="71"/>
      <c r="K2426" s="61" t="s">
        <v>2997</v>
      </c>
      <c r="L2426" s="66"/>
      <c r="M2426" s="74" t="s">
        <v>669</v>
      </c>
      <c r="N2426" s="66" t="s">
        <v>2963</v>
      </c>
      <c r="O2426" s="66"/>
      <c r="P2426" s="66"/>
      <c r="Q2426" s="71" t="s">
        <v>672</v>
      </c>
      <c r="R2426" s="71" t="s">
        <v>672</v>
      </c>
      <c r="S2426" s="66" t="s">
        <v>2799</v>
      </c>
      <c r="T2426" s="60" t="s">
        <v>142</v>
      </c>
      <c r="U2426" s="71" t="s">
        <v>2493</v>
      </c>
      <c r="V2426" s="71" t="s">
        <v>2493</v>
      </c>
      <c r="W2426" s="71" t="str">
        <f>VLOOKUP(E2426,[1]基础数据实体梳理模板!$D$5:$E$156,2,0)</f>
        <v>template_resource_tool</v>
      </c>
      <c r="X2426" s="66" t="s">
        <v>2998</v>
      </c>
    </row>
    <row r="2427" spans="1:24" x14ac:dyDescent="0.25">
      <c r="A2427" s="66">
        <v>2424</v>
      </c>
      <c r="B2427" s="68" t="s">
        <v>138</v>
      </c>
      <c r="C2427" s="68" t="s">
        <v>111</v>
      </c>
      <c r="D2427" s="68" t="s">
        <v>112</v>
      </c>
      <c r="E2427" s="66" t="s">
        <v>555</v>
      </c>
      <c r="F2427" s="66"/>
      <c r="G2427" s="69" t="s">
        <v>3035</v>
      </c>
      <c r="H2427" s="66" t="s">
        <v>2996</v>
      </c>
      <c r="I2427" s="61" t="s">
        <v>3035</v>
      </c>
      <c r="J2427" s="71"/>
      <c r="K2427" s="61" t="s">
        <v>3035</v>
      </c>
      <c r="L2427" s="66"/>
      <c r="M2427" s="74" t="s">
        <v>669</v>
      </c>
      <c r="N2427" s="66" t="s">
        <v>2963</v>
      </c>
      <c r="O2427" s="66"/>
      <c r="P2427" s="66">
        <v>255</v>
      </c>
      <c r="Q2427" s="71" t="s">
        <v>672</v>
      </c>
      <c r="R2427" s="71" t="s">
        <v>672</v>
      </c>
      <c r="S2427" s="66" t="s">
        <v>2964</v>
      </c>
      <c r="T2427" s="60" t="s">
        <v>142</v>
      </c>
      <c r="U2427" s="71" t="s">
        <v>2493</v>
      </c>
      <c r="V2427" s="71" t="s">
        <v>2493</v>
      </c>
      <c r="W2427" s="71" t="str">
        <f>VLOOKUP(E2427,[1]基础数据实体梳理模板!$D$5:$E$156,2,0)</f>
        <v>template_resource_tool</v>
      </c>
      <c r="X2427" s="66" t="s">
        <v>2996</v>
      </c>
    </row>
    <row r="2428" spans="1:24" x14ac:dyDescent="0.25">
      <c r="A2428" s="66">
        <v>2425</v>
      </c>
      <c r="B2428" s="68" t="s">
        <v>138</v>
      </c>
      <c r="C2428" s="68" t="s">
        <v>111</v>
      </c>
      <c r="D2428" s="68" t="s">
        <v>112</v>
      </c>
      <c r="E2428" s="66" t="s">
        <v>555</v>
      </c>
      <c r="F2428" s="66"/>
      <c r="G2428" s="80" t="s">
        <v>2999</v>
      </c>
      <c r="H2428" s="66" t="s">
        <v>3000</v>
      </c>
      <c r="I2428" s="61" t="s">
        <v>2999</v>
      </c>
      <c r="J2428" s="71"/>
      <c r="K2428" s="61" t="s">
        <v>2999</v>
      </c>
      <c r="L2428" s="66"/>
      <c r="M2428" s="74" t="s">
        <v>669</v>
      </c>
      <c r="N2428" s="66" t="s">
        <v>2963</v>
      </c>
      <c r="O2428" s="66"/>
      <c r="P2428" s="66">
        <v>255</v>
      </c>
      <c r="Q2428" s="71" t="s">
        <v>672</v>
      </c>
      <c r="R2428" s="71" t="s">
        <v>672</v>
      </c>
      <c r="S2428" s="66" t="s">
        <v>2964</v>
      </c>
      <c r="T2428" s="60" t="s">
        <v>142</v>
      </c>
      <c r="U2428" s="71" t="s">
        <v>2493</v>
      </c>
      <c r="V2428" s="71" t="s">
        <v>2493</v>
      </c>
      <c r="W2428" s="71" t="str">
        <f>VLOOKUP(E2428,[1]基础数据实体梳理模板!$D$5:$E$156,2,0)</f>
        <v>template_resource_tool</v>
      </c>
      <c r="X2428" s="66" t="s">
        <v>3000</v>
      </c>
    </row>
    <row r="2429" spans="1:24" x14ac:dyDescent="0.25">
      <c r="A2429" s="66">
        <v>2426</v>
      </c>
      <c r="B2429" s="68" t="s">
        <v>138</v>
      </c>
      <c r="C2429" s="68" t="s">
        <v>111</v>
      </c>
      <c r="D2429" s="68" t="s">
        <v>112</v>
      </c>
      <c r="E2429" s="66" t="s">
        <v>555</v>
      </c>
      <c r="F2429" s="66"/>
      <c r="G2429" s="80" t="s">
        <v>3032</v>
      </c>
      <c r="H2429" s="66" t="s">
        <v>2844</v>
      </c>
      <c r="I2429" s="61" t="s">
        <v>3032</v>
      </c>
      <c r="J2429" s="71"/>
      <c r="K2429" s="61" t="s">
        <v>3032</v>
      </c>
      <c r="L2429" s="66"/>
      <c r="M2429" s="74" t="s">
        <v>669</v>
      </c>
      <c r="N2429" s="66" t="s">
        <v>2963</v>
      </c>
      <c r="O2429" s="66"/>
      <c r="P2429" s="66">
        <v>255</v>
      </c>
      <c r="Q2429" s="71" t="s">
        <v>672</v>
      </c>
      <c r="R2429" s="71" t="s">
        <v>672</v>
      </c>
      <c r="S2429" s="66" t="s">
        <v>2964</v>
      </c>
      <c r="T2429" s="60" t="s">
        <v>142</v>
      </c>
      <c r="U2429" s="71" t="s">
        <v>2493</v>
      </c>
      <c r="V2429" s="71" t="s">
        <v>2493</v>
      </c>
      <c r="W2429" s="71" t="str">
        <f>VLOOKUP(E2429,[1]基础数据实体梳理模板!$D$5:$E$156,2,0)</f>
        <v>template_resource_tool</v>
      </c>
      <c r="X2429" s="66" t="s">
        <v>2844</v>
      </c>
    </row>
    <row r="2430" spans="1:24" x14ac:dyDescent="0.25">
      <c r="A2430" s="66">
        <v>2427</v>
      </c>
      <c r="B2430" s="68" t="s">
        <v>138</v>
      </c>
      <c r="C2430" s="68" t="s">
        <v>111</v>
      </c>
      <c r="D2430" s="68" t="s">
        <v>112</v>
      </c>
      <c r="E2430" s="66" t="s">
        <v>555</v>
      </c>
      <c r="F2430" s="66"/>
      <c r="G2430" s="80" t="s">
        <v>3033</v>
      </c>
      <c r="H2430" s="66" t="s">
        <v>3034</v>
      </c>
      <c r="I2430" s="61" t="s">
        <v>3033</v>
      </c>
      <c r="J2430" s="71"/>
      <c r="K2430" s="61" t="s">
        <v>3033</v>
      </c>
      <c r="L2430" s="66"/>
      <c r="M2430" s="74" t="s">
        <v>669</v>
      </c>
      <c r="N2430" s="66" t="s">
        <v>2963</v>
      </c>
      <c r="O2430" s="66"/>
      <c r="P2430" s="66"/>
      <c r="Q2430" s="71" t="s">
        <v>672</v>
      </c>
      <c r="R2430" s="71" t="s">
        <v>672</v>
      </c>
      <c r="S2430" s="66" t="s">
        <v>743</v>
      </c>
      <c r="T2430" s="60" t="s">
        <v>142</v>
      </c>
      <c r="U2430" s="71" t="s">
        <v>2493</v>
      </c>
      <c r="V2430" s="71" t="s">
        <v>2493</v>
      </c>
      <c r="W2430" s="71" t="str">
        <f>VLOOKUP(E2430,[1]基础数据实体梳理模板!$D$5:$E$156,2,0)</f>
        <v>template_resource_tool</v>
      </c>
      <c r="X2430" s="66" t="s">
        <v>3034</v>
      </c>
    </row>
    <row r="2431" spans="1:24" x14ac:dyDescent="0.25">
      <c r="A2431" s="66">
        <v>2428</v>
      </c>
      <c r="B2431" s="68" t="s">
        <v>138</v>
      </c>
      <c r="C2431" s="68" t="s">
        <v>111</v>
      </c>
      <c r="D2431" s="68" t="s">
        <v>112</v>
      </c>
      <c r="E2431" s="66" t="s">
        <v>558</v>
      </c>
      <c r="F2431" s="66"/>
      <c r="G2431" s="80" t="s">
        <v>3036</v>
      </c>
      <c r="H2431" s="66" t="s">
        <v>3037</v>
      </c>
      <c r="I2431" s="61" t="s">
        <v>3036</v>
      </c>
      <c r="J2431" s="71"/>
      <c r="K2431" s="61" t="s">
        <v>3036</v>
      </c>
      <c r="L2431" s="66"/>
      <c r="M2431" s="74" t="s">
        <v>669</v>
      </c>
      <c r="N2431" s="82" t="s">
        <v>2963</v>
      </c>
      <c r="O2431" s="66"/>
      <c r="P2431" s="66">
        <v>36</v>
      </c>
      <c r="Q2431" s="71" t="s">
        <v>672</v>
      </c>
      <c r="R2431" s="71" t="s">
        <v>672</v>
      </c>
      <c r="S2431" s="66" t="s">
        <v>2964</v>
      </c>
      <c r="T2431" s="60" t="s">
        <v>142</v>
      </c>
      <c r="U2431" s="71" t="s">
        <v>2493</v>
      </c>
      <c r="V2431" s="71" t="s">
        <v>2493</v>
      </c>
      <c r="W2431" s="71" t="str">
        <f>VLOOKUP(E2431,[1]基础数据实体梳理模板!$D$5:$E$156,2,0)</f>
        <v>template_post</v>
      </c>
      <c r="X2431" s="66" t="s">
        <v>3037</v>
      </c>
    </row>
    <row r="2432" spans="1:24" x14ac:dyDescent="0.25">
      <c r="A2432" s="66">
        <v>2429</v>
      </c>
      <c r="B2432" s="68" t="s">
        <v>138</v>
      </c>
      <c r="C2432" s="68" t="s">
        <v>111</v>
      </c>
      <c r="D2432" s="68" t="s">
        <v>112</v>
      </c>
      <c r="E2432" s="66" t="s">
        <v>558</v>
      </c>
      <c r="F2432" s="66"/>
      <c r="G2432" s="80" t="s">
        <v>1114</v>
      </c>
      <c r="H2432" s="66" t="s">
        <v>2697</v>
      </c>
      <c r="I2432" s="61" t="s">
        <v>1114</v>
      </c>
      <c r="J2432" s="71"/>
      <c r="K2432" s="61" t="s">
        <v>1114</v>
      </c>
      <c r="L2432" s="66"/>
      <c r="M2432" s="74" t="s">
        <v>669</v>
      </c>
      <c r="N2432" s="82" t="s">
        <v>2963</v>
      </c>
      <c r="O2432" s="66"/>
      <c r="P2432" s="66"/>
      <c r="Q2432" s="71" t="s">
        <v>672</v>
      </c>
      <c r="R2432" s="71" t="s">
        <v>672</v>
      </c>
      <c r="S2432" s="66" t="s">
        <v>1190</v>
      </c>
      <c r="T2432" s="60" t="s">
        <v>142</v>
      </c>
      <c r="U2432" s="71" t="s">
        <v>2493</v>
      </c>
      <c r="V2432" s="71" t="s">
        <v>2493</v>
      </c>
      <c r="W2432" s="71" t="str">
        <f>VLOOKUP(E2432,[1]基础数据实体梳理模板!$D$5:$E$156,2,0)</f>
        <v>template_post</v>
      </c>
      <c r="X2432" s="66" t="s">
        <v>2697</v>
      </c>
    </row>
    <row r="2433" spans="1:24" x14ac:dyDescent="0.25">
      <c r="A2433" s="66">
        <v>2430</v>
      </c>
      <c r="B2433" s="68" t="s">
        <v>138</v>
      </c>
      <c r="C2433" s="68" t="s">
        <v>111</v>
      </c>
      <c r="D2433" s="68" t="s">
        <v>112</v>
      </c>
      <c r="E2433" s="66" t="s">
        <v>558</v>
      </c>
      <c r="F2433" s="66"/>
      <c r="G2433" s="80" t="s">
        <v>1112</v>
      </c>
      <c r="H2433" s="66" t="s">
        <v>2699</v>
      </c>
      <c r="I2433" s="61" t="s">
        <v>1112</v>
      </c>
      <c r="J2433" s="71"/>
      <c r="K2433" s="61" t="s">
        <v>1112</v>
      </c>
      <c r="L2433" s="66"/>
      <c r="M2433" s="74" t="s">
        <v>669</v>
      </c>
      <c r="N2433" s="82" t="s">
        <v>2963</v>
      </c>
      <c r="O2433" s="66"/>
      <c r="P2433" s="66">
        <v>18</v>
      </c>
      <c r="Q2433" s="71" t="s">
        <v>672</v>
      </c>
      <c r="R2433" s="71" t="s">
        <v>672</v>
      </c>
      <c r="S2433" s="66" t="s">
        <v>2964</v>
      </c>
      <c r="T2433" s="60" t="s">
        <v>142</v>
      </c>
      <c r="U2433" s="71" t="s">
        <v>2493</v>
      </c>
      <c r="V2433" s="71" t="s">
        <v>2493</v>
      </c>
      <c r="W2433" s="71" t="str">
        <f>VLOOKUP(E2433,[1]基础数据实体梳理模板!$D$5:$E$156,2,0)</f>
        <v>template_post</v>
      </c>
      <c r="X2433" s="66" t="s">
        <v>2699</v>
      </c>
    </row>
    <row r="2434" spans="1:24" x14ac:dyDescent="0.25">
      <c r="A2434" s="66">
        <v>2431</v>
      </c>
      <c r="B2434" s="68" t="s">
        <v>138</v>
      </c>
      <c r="C2434" s="68" t="s">
        <v>111</v>
      </c>
      <c r="D2434" s="68" t="s">
        <v>112</v>
      </c>
      <c r="E2434" s="66" t="s">
        <v>558</v>
      </c>
      <c r="F2434" s="66"/>
      <c r="G2434" s="80" t="s">
        <v>3038</v>
      </c>
      <c r="H2434" s="66" t="s">
        <v>3039</v>
      </c>
      <c r="I2434" s="61" t="s">
        <v>3038</v>
      </c>
      <c r="J2434" s="71"/>
      <c r="K2434" s="61" t="s">
        <v>3038</v>
      </c>
      <c r="L2434" s="66"/>
      <c r="M2434" s="74" t="s">
        <v>669</v>
      </c>
      <c r="N2434" s="82" t="s">
        <v>2963</v>
      </c>
      <c r="O2434" s="66"/>
      <c r="P2434" s="66">
        <v>40</v>
      </c>
      <c r="Q2434" s="71" t="s">
        <v>672</v>
      </c>
      <c r="R2434" s="71" t="s">
        <v>672</v>
      </c>
      <c r="S2434" s="66" t="s">
        <v>2964</v>
      </c>
      <c r="T2434" s="60" t="s">
        <v>142</v>
      </c>
      <c r="U2434" s="71" t="s">
        <v>2493</v>
      </c>
      <c r="V2434" s="71" t="s">
        <v>2493</v>
      </c>
      <c r="W2434" s="71" t="str">
        <f>VLOOKUP(E2434,[1]基础数据实体梳理模板!$D$5:$E$156,2,0)</f>
        <v>template_post</v>
      </c>
      <c r="X2434" s="66" t="s">
        <v>3039</v>
      </c>
    </row>
    <row r="2435" spans="1:24" x14ac:dyDescent="0.25">
      <c r="A2435" s="66">
        <v>2432</v>
      </c>
      <c r="B2435" s="68" t="s">
        <v>138</v>
      </c>
      <c r="C2435" s="68" t="s">
        <v>111</v>
      </c>
      <c r="D2435" s="68" t="s">
        <v>112</v>
      </c>
      <c r="E2435" s="66" t="s">
        <v>558</v>
      </c>
      <c r="F2435" s="66"/>
      <c r="G2435" s="80" t="s">
        <v>2975</v>
      </c>
      <c r="H2435" s="66" t="s">
        <v>2701</v>
      </c>
      <c r="I2435" s="61" t="s">
        <v>2975</v>
      </c>
      <c r="J2435" s="71"/>
      <c r="K2435" s="61" t="s">
        <v>2975</v>
      </c>
      <c r="L2435" s="66"/>
      <c r="M2435" s="74" t="s">
        <v>669</v>
      </c>
      <c r="N2435" s="82" t="s">
        <v>2963</v>
      </c>
      <c r="O2435" s="66"/>
      <c r="P2435" s="66"/>
      <c r="Q2435" s="71" t="s">
        <v>672</v>
      </c>
      <c r="R2435" s="71" t="s">
        <v>672</v>
      </c>
      <c r="S2435" s="66" t="s">
        <v>1190</v>
      </c>
      <c r="T2435" s="60" t="s">
        <v>142</v>
      </c>
      <c r="U2435" s="71" t="s">
        <v>2493</v>
      </c>
      <c r="V2435" s="71" t="s">
        <v>2493</v>
      </c>
      <c r="W2435" s="71" t="str">
        <f>VLOOKUP(E2435,[1]基础数据实体梳理模板!$D$5:$E$156,2,0)</f>
        <v>template_post</v>
      </c>
      <c r="X2435" s="66" t="s">
        <v>2701</v>
      </c>
    </row>
    <row r="2436" spans="1:24" x14ac:dyDescent="0.25">
      <c r="A2436" s="66">
        <v>2433</v>
      </c>
      <c r="B2436" s="68" t="s">
        <v>138</v>
      </c>
      <c r="C2436" s="68" t="s">
        <v>111</v>
      </c>
      <c r="D2436" s="68" t="s">
        <v>112</v>
      </c>
      <c r="E2436" s="66" t="s">
        <v>558</v>
      </c>
      <c r="F2436" s="66"/>
      <c r="G2436" s="80" t="s">
        <v>2966</v>
      </c>
      <c r="H2436" s="66" t="s">
        <v>2703</v>
      </c>
      <c r="I2436" s="61" t="s">
        <v>2966</v>
      </c>
      <c r="J2436" s="71"/>
      <c r="K2436" s="61" t="s">
        <v>2966</v>
      </c>
      <c r="L2436" s="66"/>
      <c r="M2436" s="74" t="s">
        <v>669</v>
      </c>
      <c r="N2436" s="82" t="s">
        <v>2963</v>
      </c>
      <c r="O2436" s="66"/>
      <c r="P2436" s="66">
        <v>18</v>
      </c>
      <c r="Q2436" s="71" t="s">
        <v>672</v>
      </c>
      <c r="R2436" s="71" t="s">
        <v>672</v>
      </c>
      <c r="S2436" s="66" t="s">
        <v>2964</v>
      </c>
      <c r="T2436" s="60" t="s">
        <v>142</v>
      </c>
      <c r="U2436" s="71" t="s">
        <v>2493</v>
      </c>
      <c r="V2436" s="71" t="s">
        <v>2493</v>
      </c>
      <c r="W2436" s="71" t="str">
        <f>VLOOKUP(E2436,[1]基础数据实体梳理模板!$D$5:$E$156,2,0)</f>
        <v>template_post</v>
      </c>
      <c r="X2436" s="66" t="s">
        <v>2703</v>
      </c>
    </row>
    <row r="2437" spans="1:24" x14ac:dyDescent="0.25">
      <c r="A2437" s="66">
        <v>2434</v>
      </c>
      <c r="B2437" s="68" t="s">
        <v>138</v>
      </c>
      <c r="C2437" s="68" t="s">
        <v>111</v>
      </c>
      <c r="D2437" s="68" t="s">
        <v>112</v>
      </c>
      <c r="E2437" s="66" t="s">
        <v>558</v>
      </c>
      <c r="F2437" s="66"/>
      <c r="G2437" s="80" t="s">
        <v>1785</v>
      </c>
      <c r="H2437" s="66" t="s">
        <v>1786</v>
      </c>
      <c r="I2437" s="61" t="s">
        <v>1785</v>
      </c>
      <c r="J2437" s="71"/>
      <c r="K2437" s="61" t="s">
        <v>1785</v>
      </c>
      <c r="L2437" s="66"/>
      <c r="M2437" s="74" t="s">
        <v>669</v>
      </c>
      <c r="N2437" s="82" t="s">
        <v>2963</v>
      </c>
      <c r="O2437" s="66"/>
      <c r="P2437" s="66">
        <v>40</v>
      </c>
      <c r="Q2437" s="71" t="s">
        <v>672</v>
      </c>
      <c r="R2437" s="71" t="s">
        <v>672</v>
      </c>
      <c r="S2437" s="66" t="s">
        <v>2964</v>
      </c>
      <c r="T2437" s="60" t="s">
        <v>142</v>
      </c>
      <c r="U2437" s="71" t="s">
        <v>2493</v>
      </c>
      <c r="V2437" s="71" t="s">
        <v>2493</v>
      </c>
      <c r="W2437" s="71" t="str">
        <f>VLOOKUP(E2437,[1]基础数据实体梳理模板!$D$5:$E$156,2,0)</f>
        <v>template_post</v>
      </c>
      <c r="X2437" s="66" t="s">
        <v>1786</v>
      </c>
    </row>
    <row r="2438" spans="1:24" x14ac:dyDescent="0.25">
      <c r="A2438" s="66">
        <v>2435</v>
      </c>
      <c r="B2438" s="68" t="s">
        <v>138</v>
      </c>
      <c r="C2438" s="68" t="s">
        <v>111</v>
      </c>
      <c r="D2438" s="68" t="s">
        <v>112</v>
      </c>
      <c r="E2438" s="66" t="s">
        <v>558</v>
      </c>
      <c r="F2438" s="66"/>
      <c r="G2438" s="80" t="s">
        <v>806</v>
      </c>
      <c r="H2438" s="66" t="s">
        <v>2705</v>
      </c>
      <c r="I2438" s="61" t="s">
        <v>806</v>
      </c>
      <c r="J2438" s="71"/>
      <c r="K2438" s="61" t="s">
        <v>806</v>
      </c>
      <c r="L2438" s="66"/>
      <c r="M2438" s="74" t="s">
        <v>669</v>
      </c>
      <c r="N2438" s="82" t="s">
        <v>2963</v>
      </c>
      <c r="O2438" s="66"/>
      <c r="P2438" s="66"/>
      <c r="Q2438" s="71" t="s">
        <v>672</v>
      </c>
      <c r="R2438" s="71" t="s">
        <v>672</v>
      </c>
      <c r="S2438" s="66" t="s">
        <v>743</v>
      </c>
      <c r="T2438" s="60" t="s">
        <v>142</v>
      </c>
      <c r="U2438" s="71" t="s">
        <v>2493</v>
      </c>
      <c r="V2438" s="71" t="s">
        <v>2493</v>
      </c>
      <c r="W2438" s="71" t="str">
        <f>VLOOKUP(E2438,[1]基础数据实体梳理模板!$D$5:$E$156,2,0)</f>
        <v>template_post</v>
      </c>
      <c r="X2438" s="66" t="s">
        <v>2705</v>
      </c>
    </row>
    <row r="2439" spans="1:24" x14ac:dyDescent="0.25">
      <c r="A2439" s="66">
        <v>2436</v>
      </c>
      <c r="B2439" s="68" t="s">
        <v>138</v>
      </c>
      <c r="C2439" s="68" t="s">
        <v>111</v>
      </c>
      <c r="D2439" s="68" t="s">
        <v>112</v>
      </c>
      <c r="E2439" s="66" t="s">
        <v>558</v>
      </c>
      <c r="F2439" s="66"/>
      <c r="G2439" s="80" t="s">
        <v>3040</v>
      </c>
      <c r="H2439" s="66" t="s">
        <v>3041</v>
      </c>
      <c r="I2439" s="61" t="s">
        <v>3040</v>
      </c>
      <c r="J2439" s="71"/>
      <c r="K2439" s="61" t="s">
        <v>3040</v>
      </c>
      <c r="L2439" s="66"/>
      <c r="M2439" s="74" t="s">
        <v>669</v>
      </c>
      <c r="N2439" s="82" t="s">
        <v>2963</v>
      </c>
      <c r="O2439" s="66"/>
      <c r="P2439" s="66">
        <v>36</v>
      </c>
      <c r="Q2439" s="71" t="s">
        <v>672</v>
      </c>
      <c r="R2439" s="71" t="s">
        <v>672</v>
      </c>
      <c r="S2439" s="66" t="s">
        <v>2964</v>
      </c>
      <c r="T2439" s="60" t="s">
        <v>142</v>
      </c>
      <c r="U2439" s="71" t="s">
        <v>2493</v>
      </c>
      <c r="V2439" s="71" t="s">
        <v>2493</v>
      </c>
      <c r="W2439" s="71" t="str">
        <f>VLOOKUP(E2439,[1]基础数据实体梳理模板!$D$5:$E$156,2,0)</f>
        <v>template_post</v>
      </c>
      <c r="X2439" s="66" t="s">
        <v>3041</v>
      </c>
    </row>
    <row r="2440" spans="1:24" x14ac:dyDescent="0.25">
      <c r="A2440" s="66">
        <v>2437</v>
      </c>
      <c r="B2440" s="68" t="s">
        <v>138</v>
      </c>
      <c r="C2440" s="68" t="s">
        <v>111</v>
      </c>
      <c r="D2440" s="68" t="s">
        <v>112</v>
      </c>
      <c r="E2440" s="66" t="s">
        <v>558</v>
      </c>
      <c r="F2440" s="66"/>
      <c r="G2440" s="80" t="s">
        <v>3042</v>
      </c>
      <c r="H2440" s="66" t="s">
        <v>3043</v>
      </c>
      <c r="I2440" s="61" t="s">
        <v>3042</v>
      </c>
      <c r="J2440" s="71"/>
      <c r="K2440" s="61" t="s">
        <v>3042</v>
      </c>
      <c r="L2440" s="66"/>
      <c r="M2440" s="74" t="s">
        <v>669</v>
      </c>
      <c r="N2440" s="82" t="s">
        <v>2963</v>
      </c>
      <c r="O2440" s="66"/>
      <c r="P2440" s="66">
        <v>255</v>
      </c>
      <c r="Q2440" s="71" t="s">
        <v>672</v>
      </c>
      <c r="R2440" s="71" t="s">
        <v>672</v>
      </c>
      <c r="S2440" s="66" t="s">
        <v>2964</v>
      </c>
      <c r="T2440" s="60" t="s">
        <v>142</v>
      </c>
      <c r="U2440" s="71" t="s">
        <v>2493</v>
      </c>
      <c r="V2440" s="71" t="s">
        <v>2493</v>
      </c>
      <c r="W2440" s="71" t="str">
        <f>VLOOKUP(E2440,[1]基础数据实体梳理模板!$D$5:$E$156,2,0)</f>
        <v>template_post</v>
      </c>
      <c r="X2440" s="66" t="s">
        <v>3043</v>
      </c>
    </row>
    <row r="2441" spans="1:24" x14ac:dyDescent="0.25">
      <c r="A2441" s="66">
        <v>2438</v>
      </c>
      <c r="B2441" s="68" t="s">
        <v>138</v>
      </c>
      <c r="C2441" s="68" t="s">
        <v>111</v>
      </c>
      <c r="D2441" s="68" t="s">
        <v>112</v>
      </c>
      <c r="E2441" s="66" t="s">
        <v>560</v>
      </c>
      <c r="F2441" s="66"/>
      <c r="G2441" s="80" t="s">
        <v>3044</v>
      </c>
      <c r="H2441" s="66" t="s">
        <v>3045</v>
      </c>
      <c r="I2441" s="61" t="s">
        <v>3044</v>
      </c>
      <c r="J2441" s="71"/>
      <c r="K2441" s="61" t="s">
        <v>3044</v>
      </c>
      <c r="L2441" s="66"/>
      <c r="M2441" s="74" t="s">
        <v>669</v>
      </c>
      <c r="N2441" s="82" t="s">
        <v>2963</v>
      </c>
      <c r="O2441" s="66"/>
      <c r="P2441" s="66">
        <v>36</v>
      </c>
      <c r="Q2441" s="71" t="s">
        <v>672</v>
      </c>
      <c r="R2441" s="71" t="s">
        <v>672</v>
      </c>
      <c r="S2441" s="66" t="s">
        <v>2964</v>
      </c>
      <c r="T2441" s="60" t="s">
        <v>142</v>
      </c>
      <c r="U2441" s="71" t="s">
        <v>2493</v>
      </c>
      <c r="V2441" s="71" t="s">
        <v>2493</v>
      </c>
      <c r="W2441" s="71" t="str">
        <f>VLOOKUP(E2441,[1]基础数据实体梳理模板!$D$5:$E$156,2,0)</f>
        <v>template_project_section</v>
      </c>
      <c r="X2441" s="66" t="s">
        <v>3045</v>
      </c>
    </row>
    <row r="2442" spans="1:24" x14ac:dyDescent="0.25">
      <c r="A2442" s="66">
        <v>2439</v>
      </c>
      <c r="B2442" s="68" t="s">
        <v>138</v>
      </c>
      <c r="C2442" s="68" t="s">
        <v>111</v>
      </c>
      <c r="D2442" s="68" t="s">
        <v>112</v>
      </c>
      <c r="E2442" s="66" t="s">
        <v>560</v>
      </c>
      <c r="F2442" s="66"/>
      <c r="G2442" s="69" t="s">
        <v>1114</v>
      </c>
      <c r="H2442" s="66" t="s">
        <v>2697</v>
      </c>
      <c r="I2442" s="61" t="s">
        <v>1114</v>
      </c>
      <c r="J2442" s="71"/>
      <c r="K2442" s="61" t="s">
        <v>1114</v>
      </c>
      <c r="L2442" s="66"/>
      <c r="M2442" s="74" t="s">
        <v>669</v>
      </c>
      <c r="N2442" s="82" t="s">
        <v>2963</v>
      </c>
      <c r="O2442" s="66"/>
      <c r="P2442" s="66"/>
      <c r="Q2442" s="71" t="s">
        <v>672</v>
      </c>
      <c r="R2442" s="71" t="s">
        <v>672</v>
      </c>
      <c r="S2442" s="66" t="s">
        <v>1190</v>
      </c>
      <c r="T2442" s="60" t="s">
        <v>142</v>
      </c>
      <c r="U2442" s="71" t="s">
        <v>2493</v>
      </c>
      <c r="V2442" s="71" t="s">
        <v>2493</v>
      </c>
      <c r="W2442" s="71" t="str">
        <f>VLOOKUP(E2442,[1]基础数据实体梳理模板!$D$5:$E$156,2,0)</f>
        <v>template_project_section</v>
      </c>
      <c r="X2442" s="66" t="s">
        <v>2697</v>
      </c>
    </row>
    <row r="2443" spans="1:24" x14ac:dyDescent="0.25">
      <c r="A2443" s="66">
        <v>2440</v>
      </c>
      <c r="B2443" s="68" t="s">
        <v>138</v>
      </c>
      <c r="C2443" s="68" t="s">
        <v>111</v>
      </c>
      <c r="D2443" s="68" t="s">
        <v>112</v>
      </c>
      <c r="E2443" s="66" t="s">
        <v>560</v>
      </c>
      <c r="F2443" s="66"/>
      <c r="G2443" s="69" t="s">
        <v>1112</v>
      </c>
      <c r="H2443" s="66" t="s">
        <v>2699</v>
      </c>
      <c r="I2443" s="61" t="s">
        <v>1112</v>
      </c>
      <c r="J2443" s="71"/>
      <c r="K2443" s="61" t="s">
        <v>1112</v>
      </c>
      <c r="L2443" s="66"/>
      <c r="M2443" s="74" t="s">
        <v>669</v>
      </c>
      <c r="N2443" s="82" t="s">
        <v>2963</v>
      </c>
      <c r="O2443" s="66"/>
      <c r="P2443" s="66">
        <v>18</v>
      </c>
      <c r="Q2443" s="71" t="s">
        <v>672</v>
      </c>
      <c r="R2443" s="71" t="s">
        <v>672</v>
      </c>
      <c r="S2443" s="66" t="s">
        <v>2964</v>
      </c>
      <c r="T2443" s="60" t="s">
        <v>142</v>
      </c>
      <c r="U2443" s="71" t="s">
        <v>2493</v>
      </c>
      <c r="V2443" s="71" t="s">
        <v>2493</v>
      </c>
      <c r="W2443" s="71" t="str">
        <f>VLOOKUP(E2443,[1]基础数据实体梳理模板!$D$5:$E$156,2,0)</f>
        <v>template_project_section</v>
      </c>
      <c r="X2443" s="66" t="s">
        <v>2699</v>
      </c>
    </row>
    <row r="2444" spans="1:24" x14ac:dyDescent="0.25">
      <c r="A2444" s="66">
        <v>2441</v>
      </c>
      <c r="B2444" s="68" t="s">
        <v>138</v>
      </c>
      <c r="C2444" s="68" t="s">
        <v>111</v>
      </c>
      <c r="D2444" s="68" t="s">
        <v>112</v>
      </c>
      <c r="E2444" s="66" t="s">
        <v>560</v>
      </c>
      <c r="F2444" s="66"/>
      <c r="G2444" s="69" t="s">
        <v>3038</v>
      </c>
      <c r="H2444" s="66" t="s">
        <v>3039</v>
      </c>
      <c r="I2444" s="61" t="s">
        <v>3038</v>
      </c>
      <c r="J2444" s="71"/>
      <c r="K2444" s="61" t="s">
        <v>3038</v>
      </c>
      <c r="L2444" s="66"/>
      <c r="M2444" s="74" t="s">
        <v>669</v>
      </c>
      <c r="N2444" s="82" t="s">
        <v>2963</v>
      </c>
      <c r="O2444" s="66"/>
      <c r="P2444" s="66">
        <v>40</v>
      </c>
      <c r="Q2444" s="71" t="s">
        <v>672</v>
      </c>
      <c r="R2444" s="71" t="s">
        <v>672</v>
      </c>
      <c r="S2444" s="66" t="s">
        <v>2964</v>
      </c>
      <c r="T2444" s="60" t="s">
        <v>142</v>
      </c>
      <c r="U2444" s="71" t="s">
        <v>2493</v>
      </c>
      <c r="V2444" s="71" t="s">
        <v>2493</v>
      </c>
      <c r="W2444" s="71" t="str">
        <f>VLOOKUP(E2444,[1]基础数据实体梳理模板!$D$5:$E$156,2,0)</f>
        <v>template_project_section</v>
      </c>
      <c r="X2444" s="66" t="s">
        <v>3039</v>
      </c>
    </row>
    <row r="2445" spans="1:24" x14ac:dyDescent="0.25">
      <c r="A2445" s="66">
        <v>2442</v>
      </c>
      <c r="B2445" s="68" t="s">
        <v>138</v>
      </c>
      <c r="C2445" s="68" t="s">
        <v>111</v>
      </c>
      <c r="D2445" s="68" t="s">
        <v>112</v>
      </c>
      <c r="E2445" s="66" t="s">
        <v>560</v>
      </c>
      <c r="F2445" s="66"/>
      <c r="G2445" s="69" t="s">
        <v>2975</v>
      </c>
      <c r="H2445" s="66" t="s">
        <v>2701</v>
      </c>
      <c r="I2445" s="61" t="s">
        <v>2975</v>
      </c>
      <c r="J2445" s="71"/>
      <c r="K2445" s="61" t="s">
        <v>2975</v>
      </c>
      <c r="L2445" s="66"/>
      <c r="M2445" s="74" t="s">
        <v>669</v>
      </c>
      <c r="N2445" s="82" t="s">
        <v>2963</v>
      </c>
      <c r="O2445" s="66"/>
      <c r="P2445" s="66"/>
      <c r="Q2445" s="71" t="s">
        <v>672</v>
      </c>
      <c r="R2445" s="71" t="s">
        <v>672</v>
      </c>
      <c r="S2445" s="66" t="s">
        <v>1190</v>
      </c>
      <c r="T2445" s="60" t="s">
        <v>142</v>
      </c>
      <c r="U2445" s="71" t="s">
        <v>2493</v>
      </c>
      <c r="V2445" s="71" t="s">
        <v>2493</v>
      </c>
      <c r="W2445" s="71" t="str">
        <f>VLOOKUP(E2445,[1]基础数据实体梳理模板!$D$5:$E$156,2,0)</f>
        <v>template_project_section</v>
      </c>
      <c r="X2445" s="66" t="s">
        <v>2701</v>
      </c>
    </row>
    <row r="2446" spans="1:24" x14ac:dyDescent="0.25">
      <c r="A2446" s="66">
        <v>2443</v>
      </c>
      <c r="B2446" s="68" t="s">
        <v>138</v>
      </c>
      <c r="C2446" s="68" t="s">
        <v>111</v>
      </c>
      <c r="D2446" s="68" t="s">
        <v>112</v>
      </c>
      <c r="E2446" s="66" t="s">
        <v>560</v>
      </c>
      <c r="F2446" s="66"/>
      <c r="G2446" s="69" t="s">
        <v>2966</v>
      </c>
      <c r="H2446" s="66" t="s">
        <v>2703</v>
      </c>
      <c r="I2446" s="61" t="s">
        <v>2966</v>
      </c>
      <c r="J2446" s="71"/>
      <c r="K2446" s="61" t="s">
        <v>2966</v>
      </c>
      <c r="L2446" s="66"/>
      <c r="M2446" s="74" t="s">
        <v>669</v>
      </c>
      <c r="N2446" s="82" t="s">
        <v>2963</v>
      </c>
      <c r="O2446" s="66"/>
      <c r="P2446" s="66">
        <v>18</v>
      </c>
      <c r="Q2446" s="71" t="s">
        <v>672</v>
      </c>
      <c r="R2446" s="71" t="s">
        <v>672</v>
      </c>
      <c r="S2446" s="66" t="s">
        <v>2964</v>
      </c>
      <c r="T2446" s="60" t="s">
        <v>142</v>
      </c>
      <c r="U2446" s="71" t="s">
        <v>2493</v>
      </c>
      <c r="V2446" s="71" t="s">
        <v>2493</v>
      </c>
      <c r="W2446" s="71" t="str">
        <f>VLOOKUP(E2446,[1]基础数据实体梳理模板!$D$5:$E$156,2,0)</f>
        <v>template_project_section</v>
      </c>
      <c r="X2446" s="66" t="s">
        <v>2703</v>
      </c>
    </row>
    <row r="2447" spans="1:24" x14ac:dyDescent="0.25">
      <c r="A2447" s="66">
        <v>2444</v>
      </c>
      <c r="B2447" s="68" t="s">
        <v>138</v>
      </c>
      <c r="C2447" s="68" t="s">
        <v>111</v>
      </c>
      <c r="D2447" s="68" t="s">
        <v>112</v>
      </c>
      <c r="E2447" s="66" t="s">
        <v>560</v>
      </c>
      <c r="F2447" s="66"/>
      <c r="G2447" s="69" t="s">
        <v>1785</v>
      </c>
      <c r="H2447" s="66" t="s">
        <v>1786</v>
      </c>
      <c r="I2447" s="61" t="s">
        <v>1785</v>
      </c>
      <c r="J2447" s="71"/>
      <c r="K2447" s="61" t="s">
        <v>1785</v>
      </c>
      <c r="L2447" s="66"/>
      <c r="M2447" s="74" t="s">
        <v>669</v>
      </c>
      <c r="N2447" s="82" t="s">
        <v>2963</v>
      </c>
      <c r="O2447" s="66"/>
      <c r="P2447" s="66">
        <v>40</v>
      </c>
      <c r="Q2447" s="71" t="s">
        <v>672</v>
      </c>
      <c r="R2447" s="71" t="s">
        <v>672</v>
      </c>
      <c r="S2447" s="66" t="s">
        <v>2964</v>
      </c>
      <c r="T2447" s="60" t="s">
        <v>142</v>
      </c>
      <c r="U2447" s="71" t="s">
        <v>2493</v>
      </c>
      <c r="V2447" s="71" t="s">
        <v>2493</v>
      </c>
      <c r="W2447" s="71" t="str">
        <f>VLOOKUP(E2447,[1]基础数据实体梳理模板!$D$5:$E$156,2,0)</f>
        <v>template_project_section</v>
      </c>
      <c r="X2447" s="66" t="s">
        <v>1786</v>
      </c>
    </row>
    <row r="2448" spans="1:24" x14ac:dyDescent="0.25">
      <c r="A2448" s="66">
        <v>2445</v>
      </c>
      <c r="B2448" s="68" t="s">
        <v>138</v>
      </c>
      <c r="C2448" s="68" t="s">
        <v>111</v>
      </c>
      <c r="D2448" s="68" t="s">
        <v>112</v>
      </c>
      <c r="E2448" s="66" t="s">
        <v>560</v>
      </c>
      <c r="F2448" s="66"/>
      <c r="G2448" s="69" t="s">
        <v>806</v>
      </c>
      <c r="H2448" s="66" t="s">
        <v>2705</v>
      </c>
      <c r="I2448" s="61" t="s">
        <v>806</v>
      </c>
      <c r="J2448" s="71"/>
      <c r="K2448" s="61" t="s">
        <v>806</v>
      </c>
      <c r="L2448" s="66"/>
      <c r="M2448" s="74" t="s">
        <v>669</v>
      </c>
      <c r="N2448" s="82" t="s">
        <v>2963</v>
      </c>
      <c r="O2448" s="66"/>
      <c r="P2448" s="66"/>
      <c r="Q2448" s="71" t="s">
        <v>672</v>
      </c>
      <c r="R2448" s="71" t="s">
        <v>672</v>
      </c>
      <c r="S2448" s="66" t="s">
        <v>743</v>
      </c>
      <c r="T2448" s="60" t="s">
        <v>142</v>
      </c>
      <c r="U2448" s="71" t="s">
        <v>2493</v>
      </c>
      <c r="V2448" s="71" t="s">
        <v>2493</v>
      </c>
      <c r="W2448" s="71" t="str">
        <f>VLOOKUP(E2448,[1]基础数据实体梳理模板!$D$5:$E$156,2,0)</f>
        <v>template_project_section</v>
      </c>
      <c r="X2448" s="66" t="s">
        <v>2705</v>
      </c>
    </row>
    <row r="2449" spans="1:24" x14ac:dyDescent="0.25">
      <c r="A2449" s="66">
        <v>2446</v>
      </c>
      <c r="B2449" s="68" t="s">
        <v>138</v>
      </c>
      <c r="C2449" s="68" t="s">
        <v>111</v>
      </c>
      <c r="D2449" s="68" t="s">
        <v>112</v>
      </c>
      <c r="E2449" s="66" t="s">
        <v>560</v>
      </c>
      <c r="F2449" s="66"/>
      <c r="G2449" s="80" t="s">
        <v>3044</v>
      </c>
      <c r="H2449" s="66" t="s">
        <v>3046</v>
      </c>
      <c r="I2449" s="61" t="s">
        <v>3044</v>
      </c>
      <c r="J2449" s="71"/>
      <c r="K2449" s="61" t="s">
        <v>3044</v>
      </c>
      <c r="L2449" s="66"/>
      <c r="M2449" s="74" t="s">
        <v>669</v>
      </c>
      <c r="N2449" s="82" t="s">
        <v>2963</v>
      </c>
      <c r="O2449" s="66"/>
      <c r="P2449" s="66">
        <v>255</v>
      </c>
      <c r="Q2449" s="71" t="s">
        <v>672</v>
      </c>
      <c r="R2449" s="71" t="s">
        <v>672</v>
      </c>
      <c r="S2449" s="66" t="s">
        <v>2964</v>
      </c>
      <c r="T2449" s="60" t="s">
        <v>142</v>
      </c>
      <c r="U2449" s="71" t="s">
        <v>2493</v>
      </c>
      <c r="V2449" s="71" t="s">
        <v>2493</v>
      </c>
      <c r="W2449" s="71" t="str">
        <f>VLOOKUP(E2449,[1]基础数据实体梳理模板!$D$5:$E$156,2,0)</f>
        <v>template_project_section</v>
      </c>
      <c r="X2449" s="66" t="s">
        <v>3046</v>
      </c>
    </row>
    <row r="2450" spans="1:24" x14ac:dyDescent="0.25">
      <c r="A2450" s="66">
        <v>2447</v>
      </c>
      <c r="B2450" s="68" t="s">
        <v>138</v>
      </c>
      <c r="C2450" s="68" t="s">
        <v>111</v>
      </c>
      <c r="D2450" s="68" t="s">
        <v>112</v>
      </c>
      <c r="E2450" s="66" t="s">
        <v>562</v>
      </c>
      <c r="F2450" s="66"/>
      <c r="G2450" s="80" t="s">
        <v>3047</v>
      </c>
      <c r="H2450" s="66" t="s">
        <v>3048</v>
      </c>
      <c r="I2450" s="61" t="s">
        <v>3047</v>
      </c>
      <c r="J2450" s="71"/>
      <c r="K2450" s="61" t="s">
        <v>3047</v>
      </c>
      <c r="L2450" s="66"/>
      <c r="M2450" s="74" t="s">
        <v>669</v>
      </c>
      <c r="N2450" s="82" t="s">
        <v>2963</v>
      </c>
      <c r="O2450" s="66"/>
      <c r="P2450" s="66">
        <v>36</v>
      </c>
      <c r="Q2450" s="71" t="s">
        <v>672</v>
      </c>
      <c r="R2450" s="71" t="s">
        <v>672</v>
      </c>
      <c r="S2450" s="66" t="s">
        <v>2964</v>
      </c>
      <c r="T2450" s="60" t="s">
        <v>142</v>
      </c>
      <c r="U2450" s="71" t="s">
        <v>2493</v>
      </c>
      <c r="V2450" s="71" t="s">
        <v>2493</v>
      </c>
      <c r="W2450" s="71" t="str">
        <f>VLOOKUP(E2450,[1]基础数据实体梳理模板!$D$5:$E$156,2,0)</f>
        <v>yy_audit_process_record</v>
      </c>
      <c r="X2450" s="66" t="s">
        <v>3048</v>
      </c>
    </row>
    <row r="2451" spans="1:24" x14ac:dyDescent="0.25">
      <c r="A2451" s="66">
        <v>2448</v>
      </c>
      <c r="B2451" s="68" t="s">
        <v>138</v>
      </c>
      <c r="C2451" s="68" t="s">
        <v>111</v>
      </c>
      <c r="D2451" s="68" t="s">
        <v>112</v>
      </c>
      <c r="E2451" s="66" t="s">
        <v>562</v>
      </c>
      <c r="F2451" s="66"/>
      <c r="G2451" s="80" t="s">
        <v>3049</v>
      </c>
      <c r="H2451" s="66" t="s">
        <v>3050</v>
      </c>
      <c r="I2451" s="61" t="s">
        <v>3049</v>
      </c>
      <c r="J2451" s="71"/>
      <c r="K2451" s="61" t="s">
        <v>3049</v>
      </c>
      <c r="L2451" s="66"/>
      <c r="M2451" s="74" t="s">
        <v>669</v>
      </c>
      <c r="N2451" s="82" t="s">
        <v>2963</v>
      </c>
      <c r="O2451" s="66"/>
      <c r="P2451" s="66"/>
      <c r="Q2451" s="71" t="s">
        <v>672</v>
      </c>
      <c r="R2451" s="71" t="s">
        <v>672</v>
      </c>
      <c r="S2451" s="66" t="s">
        <v>743</v>
      </c>
      <c r="T2451" s="60" t="s">
        <v>142</v>
      </c>
      <c r="U2451" s="71" t="s">
        <v>2493</v>
      </c>
      <c r="V2451" s="71" t="s">
        <v>2493</v>
      </c>
      <c r="W2451" s="71" t="str">
        <f>VLOOKUP(E2451,[1]基础数据实体梳理模板!$D$5:$E$156,2,0)</f>
        <v>yy_audit_process_record</v>
      </c>
      <c r="X2451" s="66" t="s">
        <v>3050</v>
      </c>
    </row>
    <row r="2452" spans="1:24" x14ac:dyDescent="0.25">
      <c r="A2452" s="66">
        <v>2449</v>
      </c>
      <c r="B2452" s="68" t="s">
        <v>138</v>
      </c>
      <c r="C2452" s="68" t="s">
        <v>111</v>
      </c>
      <c r="D2452" s="68" t="s">
        <v>112</v>
      </c>
      <c r="E2452" s="66" t="s">
        <v>562</v>
      </c>
      <c r="F2452" s="66"/>
      <c r="G2452" s="80" t="s">
        <v>3051</v>
      </c>
      <c r="H2452" s="66" t="s">
        <v>3052</v>
      </c>
      <c r="I2452" s="61" t="s">
        <v>3051</v>
      </c>
      <c r="J2452" s="71"/>
      <c r="K2452" s="61" t="s">
        <v>3051</v>
      </c>
      <c r="L2452" s="66"/>
      <c r="M2452" s="74" t="s">
        <v>669</v>
      </c>
      <c r="N2452" s="82" t="s">
        <v>2963</v>
      </c>
      <c r="O2452" s="66"/>
      <c r="P2452" s="66"/>
      <c r="Q2452" s="71" t="s">
        <v>672</v>
      </c>
      <c r="R2452" s="71" t="s">
        <v>672</v>
      </c>
      <c r="S2452" s="66" t="s">
        <v>743</v>
      </c>
      <c r="T2452" s="60" t="s">
        <v>142</v>
      </c>
      <c r="U2452" s="71" t="s">
        <v>2493</v>
      </c>
      <c r="V2452" s="71" t="s">
        <v>2493</v>
      </c>
      <c r="W2452" s="71" t="str">
        <f>VLOOKUP(E2452,[1]基础数据实体梳理模板!$D$5:$E$156,2,0)</f>
        <v>yy_audit_process_record</v>
      </c>
      <c r="X2452" s="66" t="s">
        <v>3052</v>
      </c>
    </row>
    <row r="2453" spans="1:24" x14ac:dyDescent="0.25">
      <c r="A2453" s="66">
        <v>2450</v>
      </c>
      <c r="B2453" s="68" t="s">
        <v>138</v>
      </c>
      <c r="C2453" s="68" t="s">
        <v>111</v>
      </c>
      <c r="D2453" s="68" t="s">
        <v>112</v>
      </c>
      <c r="E2453" s="66" t="s">
        <v>562</v>
      </c>
      <c r="F2453" s="66"/>
      <c r="G2453" s="80" t="s">
        <v>661</v>
      </c>
      <c r="H2453" s="66" t="s">
        <v>1346</v>
      </c>
      <c r="I2453" s="61" t="s">
        <v>661</v>
      </c>
      <c r="J2453" s="71"/>
      <c r="K2453" s="61" t="s">
        <v>661</v>
      </c>
      <c r="L2453" s="66"/>
      <c r="M2453" s="74" t="s">
        <v>669</v>
      </c>
      <c r="N2453" s="82" t="s">
        <v>2963</v>
      </c>
      <c r="O2453" s="66"/>
      <c r="P2453" s="66">
        <v>2000</v>
      </c>
      <c r="Q2453" s="71" t="s">
        <v>672</v>
      </c>
      <c r="R2453" s="71" t="s">
        <v>672</v>
      </c>
      <c r="S2453" s="66" t="s">
        <v>2964</v>
      </c>
      <c r="T2453" s="60" t="s">
        <v>142</v>
      </c>
      <c r="U2453" s="71" t="s">
        <v>2493</v>
      </c>
      <c r="V2453" s="71" t="s">
        <v>2493</v>
      </c>
      <c r="W2453" s="71" t="str">
        <f>VLOOKUP(E2453,[1]基础数据实体梳理模板!$D$5:$E$156,2,0)</f>
        <v>yy_audit_process_record</v>
      </c>
      <c r="X2453" s="66" t="s">
        <v>1346</v>
      </c>
    </row>
    <row r="2454" spans="1:24" x14ac:dyDescent="0.25">
      <c r="A2454" s="66">
        <v>2451</v>
      </c>
      <c r="B2454" s="68" t="s">
        <v>138</v>
      </c>
      <c r="C2454" s="68" t="s">
        <v>111</v>
      </c>
      <c r="D2454" s="68" t="s">
        <v>112</v>
      </c>
      <c r="E2454" s="66" t="s">
        <v>562</v>
      </c>
      <c r="F2454" s="66"/>
      <c r="G2454" s="80" t="s">
        <v>2866</v>
      </c>
      <c r="H2454" s="66" t="s">
        <v>2566</v>
      </c>
      <c r="I2454" s="61" t="s">
        <v>2866</v>
      </c>
      <c r="J2454" s="71"/>
      <c r="K2454" s="61" t="s">
        <v>2866</v>
      </c>
      <c r="L2454" s="66"/>
      <c r="M2454" s="74" t="s">
        <v>669</v>
      </c>
      <c r="N2454" s="82" t="s">
        <v>2963</v>
      </c>
      <c r="O2454" s="66"/>
      <c r="P2454" s="66">
        <v>255</v>
      </c>
      <c r="Q2454" s="71" t="s">
        <v>672</v>
      </c>
      <c r="R2454" s="71" t="s">
        <v>672</v>
      </c>
      <c r="S2454" s="66" t="s">
        <v>2964</v>
      </c>
      <c r="T2454" s="60" t="s">
        <v>142</v>
      </c>
      <c r="U2454" s="71" t="s">
        <v>2493</v>
      </c>
      <c r="V2454" s="71" t="s">
        <v>2493</v>
      </c>
      <c r="W2454" s="71" t="str">
        <f>VLOOKUP(E2454,[1]基础数据实体梳理模板!$D$5:$E$156,2,0)</f>
        <v>yy_audit_process_record</v>
      </c>
      <c r="X2454" s="66" t="s">
        <v>2566</v>
      </c>
    </row>
    <row r="2455" spans="1:24" x14ac:dyDescent="0.25">
      <c r="A2455" s="66">
        <v>2452</v>
      </c>
      <c r="B2455" s="68" t="s">
        <v>138</v>
      </c>
      <c r="C2455" s="68" t="s">
        <v>111</v>
      </c>
      <c r="D2455" s="68" t="s">
        <v>112</v>
      </c>
      <c r="E2455" s="66" t="s">
        <v>562</v>
      </c>
      <c r="F2455" s="66"/>
      <c r="G2455" s="80" t="s">
        <v>2894</v>
      </c>
      <c r="H2455" s="66" t="s">
        <v>1172</v>
      </c>
      <c r="I2455" s="61" t="s">
        <v>2894</v>
      </c>
      <c r="J2455" s="71"/>
      <c r="K2455" s="61" t="s">
        <v>2894</v>
      </c>
      <c r="L2455" s="66"/>
      <c r="M2455" s="74" t="s">
        <v>669</v>
      </c>
      <c r="N2455" s="82" t="s">
        <v>2963</v>
      </c>
      <c r="O2455" s="66"/>
      <c r="P2455" s="66">
        <v>255</v>
      </c>
      <c r="Q2455" s="71" t="s">
        <v>672</v>
      </c>
      <c r="R2455" s="71" t="s">
        <v>672</v>
      </c>
      <c r="S2455" s="66" t="s">
        <v>2964</v>
      </c>
      <c r="T2455" s="60" t="s">
        <v>142</v>
      </c>
      <c r="U2455" s="71" t="s">
        <v>2493</v>
      </c>
      <c r="V2455" s="71" t="s">
        <v>2493</v>
      </c>
      <c r="W2455" s="71" t="str">
        <f>VLOOKUP(E2455,[1]基础数据实体梳理模板!$D$5:$E$156,2,0)</f>
        <v>yy_audit_process_record</v>
      </c>
      <c r="X2455" s="66" t="s">
        <v>1172</v>
      </c>
    </row>
    <row r="2456" spans="1:24" x14ac:dyDescent="0.25">
      <c r="A2456" s="66">
        <v>2453</v>
      </c>
      <c r="B2456" s="68" t="s">
        <v>138</v>
      </c>
      <c r="C2456" s="68" t="s">
        <v>111</v>
      </c>
      <c r="D2456" s="68" t="s">
        <v>112</v>
      </c>
      <c r="E2456" s="66" t="s">
        <v>562</v>
      </c>
      <c r="F2456" s="66"/>
      <c r="G2456" s="80" t="s">
        <v>3053</v>
      </c>
      <c r="H2456" s="66" t="s">
        <v>1992</v>
      </c>
      <c r="I2456" s="61" t="s">
        <v>3053</v>
      </c>
      <c r="J2456" s="71"/>
      <c r="K2456" s="61" t="s">
        <v>3053</v>
      </c>
      <c r="L2456" s="66"/>
      <c r="M2456" s="74" t="s">
        <v>669</v>
      </c>
      <c r="N2456" s="82" t="s">
        <v>2963</v>
      </c>
      <c r="O2456" s="66"/>
      <c r="P2456" s="66"/>
      <c r="Q2456" s="71" t="s">
        <v>672</v>
      </c>
      <c r="R2456" s="71" t="s">
        <v>672</v>
      </c>
      <c r="S2456" s="66" t="s">
        <v>1190</v>
      </c>
      <c r="T2456" s="60" t="s">
        <v>142</v>
      </c>
      <c r="U2456" s="71" t="s">
        <v>2493</v>
      </c>
      <c r="V2456" s="71" t="s">
        <v>2493</v>
      </c>
      <c r="W2456" s="71" t="str">
        <f>VLOOKUP(E2456,[1]基础数据实体梳理模板!$D$5:$E$156,2,0)</f>
        <v>yy_audit_process_record</v>
      </c>
      <c r="X2456" s="66" t="s">
        <v>1992</v>
      </c>
    </row>
    <row r="2457" spans="1:24" x14ac:dyDescent="0.25">
      <c r="A2457" s="66">
        <v>2454</v>
      </c>
      <c r="B2457" s="68" t="s">
        <v>138</v>
      </c>
      <c r="C2457" s="68" t="s">
        <v>111</v>
      </c>
      <c r="D2457" s="68" t="s">
        <v>112</v>
      </c>
      <c r="E2457" s="66" t="s">
        <v>562</v>
      </c>
      <c r="F2457" s="66"/>
      <c r="G2457" s="80" t="s">
        <v>2727</v>
      </c>
      <c r="H2457" s="66" t="s">
        <v>1174</v>
      </c>
      <c r="I2457" s="61" t="s">
        <v>2727</v>
      </c>
      <c r="J2457" s="71"/>
      <c r="K2457" s="61" t="s">
        <v>2727</v>
      </c>
      <c r="L2457" s="66"/>
      <c r="M2457" s="74" t="s">
        <v>669</v>
      </c>
      <c r="N2457" s="82" t="s">
        <v>2963</v>
      </c>
      <c r="O2457" s="66"/>
      <c r="P2457" s="66">
        <v>255</v>
      </c>
      <c r="Q2457" s="71" t="s">
        <v>672</v>
      </c>
      <c r="R2457" s="71" t="s">
        <v>672</v>
      </c>
      <c r="S2457" s="66" t="s">
        <v>2964</v>
      </c>
      <c r="T2457" s="60" t="s">
        <v>142</v>
      </c>
      <c r="U2457" s="71" t="s">
        <v>2493</v>
      </c>
      <c r="V2457" s="71" t="s">
        <v>2493</v>
      </c>
      <c r="W2457" s="71" t="str">
        <f>VLOOKUP(E2457,[1]基础数据实体梳理模板!$D$5:$E$156,2,0)</f>
        <v>yy_audit_process_record</v>
      </c>
      <c r="X2457" s="66" t="s">
        <v>1174</v>
      </c>
    </row>
    <row r="2458" spans="1:24" ht="31.5" x14ac:dyDescent="0.25">
      <c r="A2458" s="66">
        <v>2455</v>
      </c>
      <c r="B2458" s="68" t="s">
        <v>138</v>
      </c>
      <c r="C2458" s="68" t="s">
        <v>111</v>
      </c>
      <c r="D2458" s="68" t="s">
        <v>112</v>
      </c>
      <c r="E2458" s="66" t="s">
        <v>562</v>
      </c>
      <c r="F2458" s="66"/>
      <c r="G2458" s="80" t="s">
        <v>3054</v>
      </c>
      <c r="H2458" s="66" t="s">
        <v>3055</v>
      </c>
      <c r="I2458" s="61" t="s">
        <v>3054</v>
      </c>
      <c r="J2458" s="71"/>
      <c r="K2458" s="61" t="s">
        <v>3054</v>
      </c>
      <c r="L2458" s="66"/>
      <c r="M2458" s="74" t="s">
        <v>669</v>
      </c>
      <c r="N2458" s="82" t="s">
        <v>2963</v>
      </c>
      <c r="O2458" s="66"/>
      <c r="P2458" s="66">
        <v>255</v>
      </c>
      <c r="Q2458" s="71" t="s">
        <v>672</v>
      </c>
      <c r="R2458" s="71" t="s">
        <v>672</v>
      </c>
      <c r="S2458" s="66" t="s">
        <v>2964</v>
      </c>
      <c r="T2458" s="60" t="s">
        <v>142</v>
      </c>
      <c r="U2458" s="71" t="s">
        <v>2493</v>
      </c>
      <c r="V2458" s="71" t="s">
        <v>2493</v>
      </c>
      <c r="W2458" s="71" t="str">
        <f>VLOOKUP(E2458,[1]基础数据实体梳理模板!$D$5:$E$156,2,0)</f>
        <v>yy_audit_process_record</v>
      </c>
      <c r="X2458" s="66" t="s">
        <v>3055</v>
      </c>
    </row>
    <row r="2459" spans="1:24" ht="31.5" x14ac:dyDescent="0.25">
      <c r="A2459" s="66">
        <v>2456</v>
      </c>
      <c r="B2459" s="68" t="s">
        <v>138</v>
      </c>
      <c r="C2459" s="68" t="s">
        <v>111</v>
      </c>
      <c r="D2459" s="68" t="s">
        <v>112</v>
      </c>
      <c r="E2459" s="66" t="s">
        <v>562</v>
      </c>
      <c r="F2459" s="66"/>
      <c r="G2459" s="80" t="s">
        <v>3056</v>
      </c>
      <c r="H2459" s="66" t="s">
        <v>3057</v>
      </c>
      <c r="I2459" s="61" t="s">
        <v>3056</v>
      </c>
      <c r="J2459" s="71"/>
      <c r="K2459" s="61" t="s">
        <v>3056</v>
      </c>
      <c r="L2459" s="66"/>
      <c r="M2459" s="74" t="s">
        <v>669</v>
      </c>
      <c r="N2459" s="82" t="s">
        <v>2963</v>
      </c>
      <c r="O2459" s="66"/>
      <c r="P2459" s="66">
        <v>255</v>
      </c>
      <c r="Q2459" s="71" t="s">
        <v>672</v>
      </c>
      <c r="R2459" s="71" t="s">
        <v>672</v>
      </c>
      <c r="S2459" s="66" t="s">
        <v>2964</v>
      </c>
      <c r="T2459" s="60" t="s">
        <v>142</v>
      </c>
      <c r="U2459" s="71" t="s">
        <v>2493</v>
      </c>
      <c r="V2459" s="71" t="s">
        <v>2493</v>
      </c>
      <c r="W2459" s="71" t="str">
        <f>VLOOKUP(E2459,[1]基础数据实体梳理模板!$D$5:$E$156,2,0)</f>
        <v>yy_audit_process_record</v>
      </c>
      <c r="X2459" s="66" t="s">
        <v>3057</v>
      </c>
    </row>
    <row r="2460" spans="1:24" x14ac:dyDescent="0.25">
      <c r="A2460" s="66">
        <v>2457</v>
      </c>
      <c r="B2460" s="68" t="s">
        <v>138</v>
      </c>
      <c r="C2460" s="68" t="s">
        <v>111</v>
      </c>
      <c r="D2460" s="68" t="s">
        <v>112</v>
      </c>
      <c r="E2460" s="66" t="s">
        <v>564</v>
      </c>
      <c r="F2460" s="66"/>
      <c r="G2460" s="80" t="s">
        <v>3058</v>
      </c>
      <c r="H2460" s="66" t="s">
        <v>3059</v>
      </c>
      <c r="I2460" s="61" t="s">
        <v>3058</v>
      </c>
      <c r="J2460" s="71"/>
      <c r="K2460" s="61" t="s">
        <v>3058</v>
      </c>
      <c r="L2460" s="66"/>
      <c r="M2460" s="74" t="s">
        <v>669</v>
      </c>
      <c r="N2460" s="82" t="s">
        <v>2963</v>
      </c>
      <c r="O2460" s="66"/>
      <c r="P2460" s="66">
        <v>36</v>
      </c>
      <c r="Q2460" s="71" t="s">
        <v>672</v>
      </c>
      <c r="R2460" s="71" t="s">
        <v>672</v>
      </c>
      <c r="S2460" s="66" t="s">
        <v>2964</v>
      </c>
      <c r="T2460" s="60" t="s">
        <v>142</v>
      </c>
      <c r="U2460" s="71" t="s">
        <v>2493</v>
      </c>
      <c r="V2460" s="71" t="s">
        <v>2493</v>
      </c>
      <c r="W2460" s="71" t="str">
        <f>VLOOKUP(E2460,[1]基础数据实体梳理模板!$D$5:$E$156,2,0)</f>
        <v>yy_global_warning_setting</v>
      </c>
      <c r="X2460" s="66" t="s">
        <v>3059</v>
      </c>
    </row>
    <row r="2461" spans="1:24" x14ac:dyDescent="0.25">
      <c r="A2461" s="66">
        <v>2458</v>
      </c>
      <c r="B2461" s="68" t="s">
        <v>138</v>
      </c>
      <c r="C2461" s="68" t="s">
        <v>111</v>
      </c>
      <c r="D2461" s="68" t="s">
        <v>112</v>
      </c>
      <c r="E2461" s="66" t="s">
        <v>564</v>
      </c>
      <c r="F2461" s="66"/>
      <c r="G2461" s="80" t="s">
        <v>2951</v>
      </c>
      <c r="H2461" s="66" t="s">
        <v>1335</v>
      </c>
      <c r="I2461" s="61" t="s">
        <v>2951</v>
      </c>
      <c r="J2461" s="71"/>
      <c r="K2461" s="61" t="s">
        <v>2951</v>
      </c>
      <c r="L2461" s="66"/>
      <c r="M2461" s="74" t="s">
        <v>669</v>
      </c>
      <c r="N2461" s="82" t="s">
        <v>2963</v>
      </c>
      <c r="O2461" s="66"/>
      <c r="P2461" s="66">
        <v>255</v>
      </c>
      <c r="Q2461" s="71" t="s">
        <v>672</v>
      </c>
      <c r="R2461" s="71" t="s">
        <v>672</v>
      </c>
      <c r="S2461" s="66" t="s">
        <v>2964</v>
      </c>
      <c r="T2461" s="60" t="s">
        <v>142</v>
      </c>
      <c r="U2461" s="71" t="s">
        <v>2493</v>
      </c>
      <c r="V2461" s="71" t="s">
        <v>2493</v>
      </c>
      <c r="W2461" s="71" t="str">
        <f>VLOOKUP(E2461,[1]基础数据实体梳理模板!$D$5:$E$156,2,0)</f>
        <v>yy_global_warning_setting</v>
      </c>
      <c r="X2461" s="66" t="s">
        <v>1335</v>
      </c>
    </row>
    <row r="2462" spans="1:24" x14ac:dyDescent="0.25">
      <c r="A2462" s="66">
        <v>2459</v>
      </c>
      <c r="B2462" s="68" t="s">
        <v>138</v>
      </c>
      <c r="C2462" s="68" t="s">
        <v>111</v>
      </c>
      <c r="D2462" s="68" t="s">
        <v>112</v>
      </c>
      <c r="E2462" s="66" t="s">
        <v>564</v>
      </c>
      <c r="F2462" s="66"/>
      <c r="G2462" s="80" t="s">
        <v>1208</v>
      </c>
      <c r="H2462" s="66" t="s">
        <v>1209</v>
      </c>
      <c r="I2462" s="61" t="s">
        <v>1208</v>
      </c>
      <c r="J2462" s="71"/>
      <c r="K2462" s="61" t="s">
        <v>1208</v>
      </c>
      <c r="L2462" s="66"/>
      <c r="M2462" s="74" t="s">
        <v>669</v>
      </c>
      <c r="N2462" s="82" t="s">
        <v>2963</v>
      </c>
      <c r="O2462" s="66"/>
      <c r="P2462" s="66">
        <v>255</v>
      </c>
      <c r="Q2462" s="71" t="s">
        <v>672</v>
      </c>
      <c r="R2462" s="71" t="s">
        <v>672</v>
      </c>
      <c r="S2462" s="66" t="s">
        <v>2964</v>
      </c>
      <c r="T2462" s="60" t="s">
        <v>142</v>
      </c>
      <c r="U2462" s="71" t="s">
        <v>2493</v>
      </c>
      <c r="V2462" s="71" t="s">
        <v>2493</v>
      </c>
      <c r="W2462" s="71" t="str">
        <f>VLOOKUP(E2462,[1]基础数据实体梳理模板!$D$5:$E$156,2,0)</f>
        <v>yy_global_warning_setting</v>
      </c>
      <c r="X2462" s="66" t="s">
        <v>1209</v>
      </c>
    </row>
    <row r="2463" spans="1:24" x14ac:dyDescent="0.25">
      <c r="A2463" s="66">
        <v>2460</v>
      </c>
      <c r="B2463" s="68" t="s">
        <v>138</v>
      </c>
      <c r="C2463" s="68" t="s">
        <v>111</v>
      </c>
      <c r="D2463" s="68" t="s">
        <v>112</v>
      </c>
      <c r="E2463" s="66" t="s">
        <v>564</v>
      </c>
      <c r="F2463" s="66"/>
      <c r="G2463" s="80" t="s">
        <v>3060</v>
      </c>
      <c r="H2463" s="66" t="s">
        <v>3061</v>
      </c>
      <c r="I2463" s="61" t="s">
        <v>3060</v>
      </c>
      <c r="J2463" s="71"/>
      <c r="K2463" s="61" t="s">
        <v>3060</v>
      </c>
      <c r="L2463" s="66"/>
      <c r="M2463" s="74" t="s">
        <v>669</v>
      </c>
      <c r="N2463" s="82" t="s">
        <v>2963</v>
      </c>
      <c r="O2463" s="66"/>
      <c r="P2463" s="66"/>
      <c r="Q2463" s="71" t="s">
        <v>672</v>
      </c>
      <c r="R2463" s="71" t="s">
        <v>672</v>
      </c>
      <c r="S2463" s="66" t="s">
        <v>743</v>
      </c>
      <c r="T2463" s="60" t="s">
        <v>142</v>
      </c>
      <c r="U2463" s="71" t="s">
        <v>2493</v>
      </c>
      <c r="V2463" s="71" t="s">
        <v>2493</v>
      </c>
      <c r="W2463" s="71" t="str">
        <f>VLOOKUP(E2463,[1]基础数据实体梳理模板!$D$5:$E$156,2,0)</f>
        <v>yy_global_warning_setting</v>
      </c>
      <c r="X2463" s="66" t="s">
        <v>3061</v>
      </c>
    </row>
    <row r="2464" spans="1:24" x14ac:dyDescent="0.25">
      <c r="A2464" s="66">
        <v>2461</v>
      </c>
      <c r="B2464" s="68" t="s">
        <v>138</v>
      </c>
      <c r="C2464" s="68" t="s">
        <v>111</v>
      </c>
      <c r="D2464" s="68" t="s">
        <v>112</v>
      </c>
      <c r="E2464" s="66" t="s">
        <v>564</v>
      </c>
      <c r="F2464" s="66"/>
      <c r="G2464" s="80" t="s">
        <v>3062</v>
      </c>
      <c r="H2464" s="66" t="s">
        <v>3063</v>
      </c>
      <c r="I2464" s="61" t="s">
        <v>3062</v>
      </c>
      <c r="J2464" s="71"/>
      <c r="K2464" s="61" t="s">
        <v>3062</v>
      </c>
      <c r="L2464" s="66"/>
      <c r="M2464" s="74" t="s">
        <v>669</v>
      </c>
      <c r="N2464" s="82" t="s">
        <v>2963</v>
      </c>
      <c r="O2464" s="66"/>
      <c r="P2464" s="66"/>
      <c r="Q2464" s="71" t="s">
        <v>672</v>
      </c>
      <c r="R2464" s="71" t="s">
        <v>672</v>
      </c>
      <c r="S2464" s="66" t="s">
        <v>743</v>
      </c>
      <c r="T2464" s="60" t="s">
        <v>142</v>
      </c>
      <c r="U2464" s="71" t="s">
        <v>2493</v>
      </c>
      <c r="V2464" s="71" t="s">
        <v>2493</v>
      </c>
      <c r="W2464" s="71" t="str">
        <f>VLOOKUP(E2464,[1]基础数据实体梳理模板!$D$5:$E$156,2,0)</f>
        <v>yy_global_warning_setting</v>
      </c>
      <c r="X2464" s="66" t="s">
        <v>3063</v>
      </c>
    </row>
    <row r="2465" spans="1:24" x14ac:dyDescent="0.25">
      <c r="A2465" s="66">
        <v>2462</v>
      </c>
      <c r="B2465" s="68" t="s">
        <v>138</v>
      </c>
      <c r="C2465" s="68" t="s">
        <v>111</v>
      </c>
      <c r="D2465" s="68" t="s">
        <v>112</v>
      </c>
      <c r="E2465" s="66" t="s">
        <v>564</v>
      </c>
      <c r="F2465" s="66"/>
      <c r="G2465" s="80" t="s">
        <v>2975</v>
      </c>
      <c r="H2465" s="66" t="s">
        <v>2701</v>
      </c>
      <c r="I2465" s="61" t="s">
        <v>2975</v>
      </c>
      <c r="J2465" s="71"/>
      <c r="K2465" s="61" t="s">
        <v>2975</v>
      </c>
      <c r="L2465" s="66"/>
      <c r="M2465" s="74" t="s">
        <v>669</v>
      </c>
      <c r="N2465" s="82" t="s">
        <v>2963</v>
      </c>
      <c r="O2465" s="66"/>
      <c r="P2465" s="66"/>
      <c r="Q2465" s="71" t="s">
        <v>672</v>
      </c>
      <c r="R2465" s="71" t="s">
        <v>672</v>
      </c>
      <c r="S2465" s="66" t="s">
        <v>1190</v>
      </c>
      <c r="T2465" s="60" t="s">
        <v>142</v>
      </c>
      <c r="U2465" s="71" t="s">
        <v>2493</v>
      </c>
      <c r="V2465" s="71" t="s">
        <v>2493</v>
      </c>
      <c r="W2465" s="71" t="str">
        <f>VLOOKUP(E2465,[1]基础数据实体梳理模板!$D$5:$E$156,2,0)</f>
        <v>yy_global_warning_setting</v>
      </c>
      <c r="X2465" s="66" t="s">
        <v>2701</v>
      </c>
    </row>
    <row r="2466" spans="1:24" x14ac:dyDescent="0.25">
      <c r="A2466" s="66">
        <v>2463</v>
      </c>
      <c r="B2466" s="68" t="s">
        <v>138</v>
      </c>
      <c r="C2466" s="68" t="s">
        <v>111</v>
      </c>
      <c r="D2466" s="68" t="s">
        <v>112</v>
      </c>
      <c r="E2466" s="66" t="s">
        <v>564</v>
      </c>
      <c r="F2466" s="66"/>
      <c r="G2466" s="80" t="s">
        <v>2966</v>
      </c>
      <c r="H2466" s="66" t="s">
        <v>2703</v>
      </c>
      <c r="I2466" s="61" t="s">
        <v>2966</v>
      </c>
      <c r="J2466" s="71"/>
      <c r="K2466" s="61" t="s">
        <v>2966</v>
      </c>
      <c r="L2466" s="66"/>
      <c r="M2466" s="74" t="s">
        <v>669</v>
      </c>
      <c r="N2466" s="82" t="s">
        <v>2963</v>
      </c>
      <c r="O2466" s="66"/>
      <c r="P2466" s="66">
        <v>18</v>
      </c>
      <c r="Q2466" s="71" t="s">
        <v>672</v>
      </c>
      <c r="R2466" s="71" t="s">
        <v>672</v>
      </c>
      <c r="S2466" s="66" t="s">
        <v>2964</v>
      </c>
      <c r="T2466" s="60" t="s">
        <v>142</v>
      </c>
      <c r="U2466" s="71" t="s">
        <v>2493</v>
      </c>
      <c r="V2466" s="71" t="s">
        <v>2493</v>
      </c>
      <c r="W2466" s="71" t="str">
        <f>VLOOKUP(E2466,[1]基础数据实体梳理模板!$D$5:$E$156,2,0)</f>
        <v>yy_global_warning_setting</v>
      </c>
      <c r="X2466" s="66" t="s">
        <v>2703</v>
      </c>
    </row>
    <row r="2467" spans="1:24" x14ac:dyDescent="0.25">
      <c r="A2467" s="66">
        <v>2464</v>
      </c>
      <c r="B2467" s="68" t="s">
        <v>138</v>
      </c>
      <c r="C2467" s="68" t="s">
        <v>111</v>
      </c>
      <c r="D2467" s="68" t="s">
        <v>112</v>
      </c>
      <c r="E2467" s="66" t="s">
        <v>564</v>
      </c>
      <c r="F2467" s="66"/>
      <c r="G2467" s="80" t="s">
        <v>3064</v>
      </c>
      <c r="H2467" s="66" t="s">
        <v>1786</v>
      </c>
      <c r="I2467" s="61" t="s">
        <v>3064</v>
      </c>
      <c r="J2467" s="71"/>
      <c r="K2467" s="61" t="s">
        <v>3064</v>
      </c>
      <c r="L2467" s="66"/>
      <c r="M2467" s="74" t="s">
        <v>669</v>
      </c>
      <c r="N2467" s="82" t="s">
        <v>2963</v>
      </c>
      <c r="O2467" s="66"/>
      <c r="P2467" s="66">
        <v>40</v>
      </c>
      <c r="Q2467" s="71" t="s">
        <v>672</v>
      </c>
      <c r="R2467" s="71" t="s">
        <v>672</v>
      </c>
      <c r="S2467" s="66" t="s">
        <v>2964</v>
      </c>
      <c r="T2467" s="60" t="s">
        <v>142</v>
      </c>
      <c r="U2467" s="71" t="s">
        <v>2493</v>
      </c>
      <c r="V2467" s="71" t="s">
        <v>2493</v>
      </c>
      <c r="W2467" s="71" t="str">
        <f>VLOOKUP(E2467,[1]基础数据实体梳理模板!$D$5:$E$156,2,0)</f>
        <v>yy_global_warning_setting</v>
      </c>
      <c r="X2467" s="66" t="s">
        <v>1786</v>
      </c>
    </row>
    <row r="2468" spans="1:24" x14ac:dyDescent="0.25">
      <c r="A2468" s="66">
        <v>2465</v>
      </c>
      <c r="B2468" s="68" t="s">
        <v>138</v>
      </c>
      <c r="C2468" s="68" t="s">
        <v>111</v>
      </c>
      <c r="D2468" s="68" t="s">
        <v>112</v>
      </c>
      <c r="E2468" s="66" t="s">
        <v>564</v>
      </c>
      <c r="F2468" s="66"/>
      <c r="G2468" s="80" t="s">
        <v>3065</v>
      </c>
      <c r="H2468" s="66" t="s">
        <v>3066</v>
      </c>
      <c r="I2468" s="61" t="s">
        <v>3065</v>
      </c>
      <c r="J2468" s="71"/>
      <c r="K2468" s="61" t="s">
        <v>3065</v>
      </c>
      <c r="L2468" s="66"/>
      <c r="M2468" s="74" t="s">
        <v>669</v>
      </c>
      <c r="N2468" s="82" t="s">
        <v>2963</v>
      </c>
      <c r="O2468" s="66"/>
      <c r="P2468" s="66"/>
      <c r="Q2468" s="71" t="s">
        <v>672</v>
      </c>
      <c r="R2468" s="71" t="s">
        <v>672</v>
      </c>
      <c r="S2468" s="66" t="s">
        <v>743</v>
      </c>
      <c r="T2468" s="60" t="s">
        <v>142</v>
      </c>
      <c r="U2468" s="71" t="s">
        <v>2493</v>
      </c>
      <c r="V2468" s="71" t="s">
        <v>2493</v>
      </c>
      <c r="W2468" s="71" t="str">
        <f>VLOOKUP(E2468,[1]基础数据实体梳理模板!$D$5:$E$156,2,0)</f>
        <v>yy_global_warning_setting</v>
      </c>
      <c r="X2468" s="66" t="s">
        <v>3066</v>
      </c>
    </row>
    <row r="2469" spans="1:24" x14ac:dyDescent="0.25">
      <c r="A2469" s="66">
        <v>2466</v>
      </c>
      <c r="B2469" s="68" t="s">
        <v>138</v>
      </c>
      <c r="C2469" s="68" t="s">
        <v>111</v>
      </c>
      <c r="D2469" s="68" t="s">
        <v>112</v>
      </c>
      <c r="E2469" s="66" t="s">
        <v>564</v>
      </c>
      <c r="F2469" s="66"/>
      <c r="G2469" s="80" t="s">
        <v>3067</v>
      </c>
      <c r="H2469" s="66" t="s">
        <v>3068</v>
      </c>
      <c r="I2469" s="61" t="s">
        <v>3067</v>
      </c>
      <c r="J2469" s="71"/>
      <c r="K2469" s="61" t="s">
        <v>3067</v>
      </c>
      <c r="L2469" s="66"/>
      <c r="M2469" s="74" t="s">
        <v>669</v>
      </c>
      <c r="N2469" s="82" t="s">
        <v>2963</v>
      </c>
      <c r="O2469" s="66"/>
      <c r="P2469" s="66">
        <v>255</v>
      </c>
      <c r="Q2469" s="71" t="s">
        <v>672</v>
      </c>
      <c r="R2469" s="71" t="s">
        <v>672</v>
      </c>
      <c r="S2469" s="66" t="s">
        <v>2964</v>
      </c>
      <c r="T2469" s="60" t="s">
        <v>142</v>
      </c>
      <c r="U2469" s="71" t="s">
        <v>2493</v>
      </c>
      <c r="V2469" s="71" t="s">
        <v>2493</v>
      </c>
      <c r="W2469" s="71" t="str">
        <f>VLOOKUP(E2469,[1]基础数据实体梳理模板!$D$5:$E$156,2,0)</f>
        <v>yy_global_warning_setting</v>
      </c>
      <c r="X2469" s="66" t="s">
        <v>3068</v>
      </c>
    </row>
    <row r="2470" spans="1:24" x14ac:dyDescent="0.25">
      <c r="A2470" s="66">
        <v>2467</v>
      </c>
      <c r="B2470" s="68" t="s">
        <v>138</v>
      </c>
      <c r="C2470" s="68" t="s">
        <v>111</v>
      </c>
      <c r="D2470" s="68" t="s">
        <v>112</v>
      </c>
      <c r="E2470" s="66" t="s">
        <v>564</v>
      </c>
      <c r="F2470" s="66"/>
      <c r="G2470" s="80" t="s">
        <v>3069</v>
      </c>
      <c r="H2470" s="66" t="s">
        <v>3070</v>
      </c>
      <c r="I2470" s="61" t="s">
        <v>3069</v>
      </c>
      <c r="J2470" s="71"/>
      <c r="K2470" s="61" t="s">
        <v>3069</v>
      </c>
      <c r="L2470" s="66"/>
      <c r="M2470" s="74" t="s">
        <v>669</v>
      </c>
      <c r="N2470" s="82" t="s">
        <v>2963</v>
      </c>
      <c r="O2470" s="66"/>
      <c r="P2470" s="66">
        <v>255</v>
      </c>
      <c r="Q2470" s="71" t="s">
        <v>672</v>
      </c>
      <c r="R2470" s="71" t="s">
        <v>672</v>
      </c>
      <c r="S2470" s="66" t="s">
        <v>2964</v>
      </c>
      <c r="T2470" s="60" t="s">
        <v>142</v>
      </c>
      <c r="U2470" s="71" t="s">
        <v>2493</v>
      </c>
      <c r="V2470" s="71" t="s">
        <v>2493</v>
      </c>
      <c r="W2470" s="71" t="str">
        <f>VLOOKUP(E2470,[1]基础数据实体梳理模板!$D$5:$E$156,2,0)</f>
        <v>yy_global_warning_setting</v>
      </c>
      <c r="X2470" s="66" t="s">
        <v>3070</v>
      </c>
    </row>
    <row r="2471" spans="1:24" x14ac:dyDescent="0.25">
      <c r="A2471" s="66">
        <v>2468</v>
      </c>
      <c r="B2471" s="68" t="s">
        <v>138</v>
      </c>
      <c r="C2471" s="68" t="s">
        <v>111</v>
      </c>
      <c r="D2471" s="68" t="s">
        <v>112</v>
      </c>
      <c r="E2471" s="66" t="s">
        <v>564</v>
      </c>
      <c r="F2471" s="66"/>
      <c r="G2471" s="80" t="s">
        <v>3071</v>
      </c>
      <c r="H2471" s="66" t="s">
        <v>3072</v>
      </c>
      <c r="I2471" s="61" t="s">
        <v>3071</v>
      </c>
      <c r="J2471" s="71"/>
      <c r="K2471" s="61" t="s">
        <v>3071</v>
      </c>
      <c r="L2471" s="66"/>
      <c r="M2471" s="74" t="s">
        <v>669</v>
      </c>
      <c r="N2471" s="82" t="s">
        <v>2963</v>
      </c>
      <c r="O2471" s="66"/>
      <c r="P2471" s="66">
        <v>255</v>
      </c>
      <c r="Q2471" s="71" t="s">
        <v>672</v>
      </c>
      <c r="R2471" s="71" t="s">
        <v>672</v>
      </c>
      <c r="S2471" s="66" t="s">
        <v>2964</v>
      </c>
      <c r="T2471" s="60" t="s">
        <v>142</v>
      </c>
      <c r="U2471" s="71" t="s">
        <v>2493</v>
      </c>
      <c r="V2471" s="71" t="s">
        <v>2493</v>
      </c>
      <c r="W2471" s="71" t="str">
        <f>VLOOKUP(E2471,[1]基础数据实体梳理模板!$D$5:$E$156,2,0)</f>
        <v>yy_global_warning_setting</v>
      </c>
      <c r="X2471" s="66" t="s">
        <v>3072</v>
      </c>
    </row>
    <row r="2472" spans="1:24" x14ac:dyDescent="0.25">
      <c r="A2472" s="66">
        <v>2469</v>
      </c>
      <c r="B2472" s="68" t="s">
        <v>138</v>
      </c>
      <c r="C2472" s="68" t="s">
        <v>111</v>
      </c>
      <c r="D2472" s="68" t="s">
        <v>112</v>
      </c>
      <c r="E2472" s="66" t="s">
        <v>564</v>
      </c>
      <c r="F2472" s="66"/>
      <c r="G2472" s="80" t="s">
        <v>3073</v>
      </c>
      <c r="H2472" s="66" t="s">
        <v>3074</v>
      </c>
      <c r="I2472" s="61" t="s">
        <v>3073</v>
      </c>
      <c r="J2472" s="71"/>
      <c r="K2472" s="61" t="s">
        <v>3073</v>
      </c>
      <c r="L2472" s="66"/>
      <c r="M2472" s="74" t="s">
        <v>669</v>
      </c>
      <c r="N2472" s="82" t="s">
        <v>2963</v>
      </c>
      <c r="O2472" s="66"/>
      <c r="P2472" s="66">
        <v>255</v>
      </c>
      <c r="Q2472" s="71" t="s">
        <v>672</v>
      </c>
      <c r="R2472" s="71" t="s">
        <v>672</v>
      </c>
      <c r="S2472" s="66" t="s">
        <v>2964</v>
      </c>
      <c r="T2472" s="60" t="s">
        <v>142</v>
      </c>
      <c r="U2472" s="71" t="s">
        <v>2493</v>
      </c>
      <c r="V2472" s="71" t="s">
        <v>2493</v>
      </c>
      <c r="W2472" s="71" t="str">
        <f>VLOOKUP(E2472,[1]基础数据实体梳理模板!$D$5:$E$156,2,0)</f>
        <v>yy_global_warning_setting</v>
      </c>
      <c r="X2472" s="66" t="s">
        <v>3074</v>
      </c>
    </row>
    <row r="2473" spans="1:24" x14ac:dyDescent="0.25">
      <c r="A2473" s="66">
        <v>2470</v>
      </c>
      <c r="B2473" s="68" t="s">
        <v>138</v>
      </c>
      <c r="C2473" s="68" t="s">
        <v>111</v>
      </c>
      <c r="D2473" s="68" t="s">
        <v>112</v>
      </c>
      <c r="E2473" s="66" t="s">
        <v>564</v>
      </c>
      <c r="F2473" s="66"/>
      <c r="G2473" s="80" t="s">
        <v>3075</v>
      </c>
      <c r="H2473" s="66" t="s">
        <v>3076</v>
      </c>
      <c r="I2473" s="61" t="s">
        <v>3075</v>
      </c>
      <c r="J2473" s="71"/>
      <c r="K2473" s="61" t="s">
        <v>3075</v>
      </c>
      <c r="L2473" s="66"/>
      <c r="M2473" s="74" t="s">
        <v>669</v>
      </c>
      <c r="N2473" s="82" t="s">
        <v>2963</v>
      </c>
      <c r="O2473" s="66"/>
      <c r="P2473" s="66"/>
      <c r="Q2473" s="71" t="s">
        <v>672</v>
      </c>
      <c r="R2473" s="71" t="s">
        <v>672</v>
      </c>
      <c r="S2473" s="66" t="s">
        <v>743</v>
      </c>
      <c r="T2473" s="60" t="s">
        <v>142</v>
      </c>
      <c r="U2473" s="71" t="s">
        <v>2493</v>
      </c>
      <c r="V2473" s="71" t="s">
        <v>2493</v>
      </c>
      <c r="W2473" s="71" t="str">
        <f>VLOOKUP(E2473,[1]基础数据实体梳理模板!$D$5:$E$156,2,0)</f>
        <v>yy_global_warning_setting</v>
      </c>
      <c r="X2473" s="66" t="s">
        <v>3076</v>
      </c>
    </row>
    <row r="2474" spans="1:24" x14ac:dyDescent="0.25">
      <c r="A2474" s="66">
        <v>2471</v>
      </c>
      <c r="B2474" s="68" t="s">
        <v>138</v>
      </c>
      <c r="C2474" s="68" t="s">
        <v>111</v>
      </c>
      <c r="D2474" s="68" t="s">
        <v>112</v>
      </c>
      <c r="E2474" s="66" t="s">
        <v>564</v>
      </c>
      <c r="F2474" s="66"/>
      <c r="G2474" s="80" t="s">
        <v>3077</v>
      </c>
      <c r="H2474" s="66" t="s">
        <v>3078</v>
      </c>
      <c r="I2474" s="61" t="s">
        <v>3077</v>
      </c>
      <c r="J2474" s="71"/>
      <c r="K2474" s="61" t="s">
        <v>3077</v>
      </c>
      <c r="L2474" s="66"/>
      <c r="M2474" s="74" t="s">
        <v>669</v>
      </c>
      <c r="N2474" s="82" t="s">
        <v>2963</v>
      </c>
      <c r="O2474" s="66"/>
      <c r="P2474" s="66">
        <v>255</v>
      </c>
      <c r="Q2474" s="71" t="s">
        <v>672</v>
      </c>
      <c r="R2474" s="71" t="s">
        <v>672</v>
      </c>
      <c r="S2474" s="66" t="s">
        <v>2964</v>
      </c>
      <c r="T2474" s="60" t="s">
        <v>142</v>
      </c>
      <c r="U2474" s="71" t="s">
        <v>2493</v>
      </c>
      <c r="V2474" s="71" t="s">
        <v>2493</v>
      </c>
      <c r="W2474" s="71" t="str">
        <f>VLOOKUP(E2474,[1]基础数据实体梳理模板!$D$5:$E$156,2,0)</f>
        <v>yy_global_warning_setting</v>
      </c>
      <c r="X2474" s="66" t="s">
        <v>3078</v>
      </c>
    </row>
    <row r="2475" spans="1:24" x14ac:dyDescent="0.25">
      <c r="A2475" s="66">
        <v>2472</v>
      </c>
      <c r="B2475" s="68" t="s">
        <v>138</v>
      </c>
      <c r="C2475" s="68" t="s">
        <v>111</v>
      </c>
      <c r="D2475" s="68" t="s">
        <v>112</v>
      </c>
      <c r="E2475" s="66" t="s">
        <v>568</v>
      </c>
      <c r="F2475" s="66"/>
      <c r="G2475" s="80" t="s">
        <v>3079</v>
      </c>
      <c r="H2475" s="66" t="s">
        <v>3080</v>
      </c>
      <c r="I2475" s="61" t="s">
        <v>3079</v>
      </c>
      <c r="J2475" s="71"/>
      <c r="K2475" s="61" t="s">
        <v>3079</v>
      </c>
      <c r="L2475" s="66"/>
      <c r="M2475" s="74" t="s">
        <v>669</v>
      </c>
      <c r="N2475" s="82" t="s">
        <v>2963</v>
      </c>
      <c r="O2475" s="66"/>
      <c r="P2475" s="66">
        <v>36</v>
      </c>
      <c r="Q2475" s="71" t="s">
        <v>672</v>
      </c>
      <c r="R2475" s="71" t="s">
        <v>672</v>
      </c>
      <c r="S2475" s="66" t="s">
        <v>2964</v>
      </c>
      <c r="T2475" s="60" t="s">
        <v>142</v>
      </c>
      <c r="U2475" s="71" t="s">
        <v>2493</v>
      </c>
      <c r="V2475" s="71" t="s">
        <v>2493</v>
      </c>
      <c r="W2475" s="71" t="str">
        <f>VLOOKUP(E2475,[1]基础数据实体梳理模板!$D$5:$E$156,2,0)</f>
        <v>yy_operator_type</v>
      </c>
      <c r="X2475" s="66" t="s">
        <v>3080</v>
      </c>
    </row>
    <row r="2476" spans="1:24" x14ac:dyDescent="0.25">
      <c r="A2476" s="66">
        <v>2473</v>
      </c>
      <c r="B2476" s="68" t="s">
        <v>138</v>
      </c>
      <c r="C2476" s="68" t="s">
        <v>111</v>
      </c>
      <c r="D2476" s="68" t="s">
        <v>112</v>
      </c>
      <c r="E2476" s="66" t="s">
        <v>568</v>
      </c>
      <c r="F2476" s="66"/>
      <c r="G2476" s="69" t="s">
        <v>1114</v>
      </c>
      <c r="H2476" s="66" t="s">
        <v>2697</v>
      </c>
      <c r="I2476" s="61" t="s">
        <v>1114</v>
      </c>
      <c r="J2476" s="71"/>
      <c r="K2476" s="61" t="s">
        <v>1114</v>
      </c>
      <c r="L2476" s="66"/>
      <c r="M2476" s="74" t="s">
        <v>669</v>
      </c>
      <c r="N2476" s="82" t="s">
        <v>2963</v>
      </c>
      <c r="O2476" s="66"/>
      <c r="P2476" s="66"/>
      <c r="Q2476" s="71" t="s">
        <v>672</v>
      </c>
      <c r="R2476" s="71" t="s">
        <v>672</v>
      </c>
      <c r="S2476" s="66" t="s">
        <v>1190</v>
      </c>
      <c r="T2476" s="60" t="s">
        <v>142</v>
      </c>
      <c r="U2476" s="71" t="s">
        <v>2493</v>
      </c>
      <c r="V2476" s="71" t="s">
        <v>2493</v>
      </c>
      <c r="W2476" s="71" t="str">
        <f>VLOOKUP(E2476,[1]基础数据实体梳理模板!$D$5:$E$156,2,0)</f>
        <v>yy_operator_type</v>
      </c>
      <c r="X2476" s="66" t="s">
        <v>2697</v>
      </c>
    </row>
    <row r="2477" spans="1:24" x14ac:dyDescent="0.25">
      <c r="A2477" s="66">
        <v>2474</v>
      </c>
      <c r="B2477" s="68" t="s">
        <v>138</v>
      </c>
      <c r="C2477" s="68" t="s">
        <v>111</v>
      </c>
      <c r="D2477" s="68" t="s">
        <v>112</v>
      </c>
      <c r="E2477" s="66" t="s">
        <v>568</v>
      </c>
      <c r="F2477" s="66"/>
      <c r="G2477" s="69" t="s">
        <v>1112</v>
      </c>
      <c r="H2477" s="66" t="s">
        <v>2699</v>
      </c>
      <c r="I2477" s="61" t="s">
        <v>1112</v>
      </c>
      <c r="J2477" s="71"/>
      <c r="K2477" s="61" t="s">
        <v>1112</v>
      </c>
      <c r="L2477" s="66"/>
      <c r="M2477" s="74" t="s">
        <v>669</v>
      </c>
      <c r="N2477" s="82" t="s">
        <v>2963</v>
      </c>
      <c r="O2477" s="66"/>
      <c r="P2477" s="66">
        <v>18</v>
      </c>
      <c r="Q2477" s="71" t="s">
        <v>672</v>
      </c>
      <c r="R2477" s="71" t="s">
        <v>672</v>
      </c>
      <c r="S2477" s="66" t="s">
        <v>2964</v>
      </c>
      <c r="T2477" s="60" t="s">
        <v>142</v>
      </c>
      <c r="U2477" s="71" t="s">
        <v>2493</v>
      </c>
      <c r="V2477" s="71" t="s">
        <v>2493</v>
      </c>
      <c r="W2477" s="71" t="str">
        <f>VLOOKUP(E2477,[1]基础数据实体梳理模板!$D$5:$E$156,2,0)</f>
        <v>yy_operator_type</v>
      </c>
      <c r="X2477" s="66" t="s">
        <v>2699</v>
      </c>
    </row>
    <row r="2478" spans="1:24" x14ac:dyDescent="0.25">
      <c r="A2478" s="66">
        <v>2475</v>
      </c>
      <c r="B2478" s="68" t="s">
        <v>138</v>
      </c>
      <c r="C2478" s="68" t="s">
        <v>111</v>
      </c>
      <c r="D2478" s="68" t="s">
        <v>112</v>
      </c>
      <c r="E2478" s="66" t="s">
        <v>568</v>
      </c>
      <c r="F2478" s="66"/>
      <c r="G2478" s="69" t="s">
        <v>3038</v>
      </c>
      <c r="H2478" s="66" t="s">
        <v>3039</v>
      </c>
      <c r="I2478" s="61" t="s">
        <v>3038</v>
      </c>
      <c r="J2478" s="71"/>
      <c r="K2478" s="61" t="s">
        <v>3038</v>
      </c>
      <c r="L2478" s="66"/>
      <c r="M2478" s="74" t="s">
        <v>669</v>
      </c>
      <c r="N2478" s="82" t="s">
        <v>2963</v>
      </c>
      <c r="O2478" s="66"/>
      <c r="P2478" s="66">
        <v>40</v>
      </c>
      <c r="Q2478" s="71" t="s">
        <v>672</v>
      </c>
      <c r="R2478" s="71" t="s">
        <v>672</v>
      </c>
      <c r="S2478" s="66" t="s">
        <v>2964</v>
      </c>
      <c r="T2478" s="60" t="s">
        <v>142</v>
      </c>
      <c r="U2478" s="71" t="s">
        <v>2493</v>
      </c>
      <c r="V2478" s="71" t="s">
        <v>2493</v>
      </c>
      <c r="W2478" s="71" t="str">
        <f>VLOOKUP(E2478,[1]基础数据实体梳理模板!$D$5:$E$156,2,0)</f>
        <v>yy_operator_type</v>
      </c>
      <c r="X2478" s="66" t="s">
        <v>3039</v>
      </c>
    </row>
    <row r="2479" spans="1:24" x14ac:dyDescent="0.25">
      <c r="A2479" s="66">
        <v>2476</v>
      </c>
      <c r="B2479" s="68" t="s">
        <v>138</v>
      </c>
      <c r="C2479" s="68" t="s">
        <v>111</v>
      </c>
      <c r="D2479" s="68" t="s">
        <v>112</v>
      </c>
      <c r="E2479" s="66" t="s">
        <v>568</v>
      </c>
      <c r="F2479" s="66"/>
      <c r="G2479" s="69" t="s">
        <v>2975</v>
      </c>
      <c r="H2479" s="66" t="s">
        <v>2701</v>
      </c>
      <c r="I2479" s="61" t="s">
        <v>2975</v>
      </c>
      <c r="J2479" s="71"/>
      <c r="K2479" s="61" t="s">
        <v>2975</v>
      </c>
      <c r="L2479" s="66"/>
      <c r="M2479" s="74" t="s">
        <v>669</v>
      </c>
      <c r="N2479" s="82" t="s">
        <v>2963</v>
      </c>
      <c r="O2479" s="66"/>
      <c r="P2479" s="66"/>
      <c r="Q2479" s="71" t="s">
        <v>672</v>
      </c>
      <c r="R2479" s="71" t="s">
        <v>672</v>
      </c>
      <c r="S2479" s="66" t="s">
        <v>1190</v>
      </c>
      <c r="T2479" s="60" t="s">
        <v>142</v>
      </c>
      <c r="U2479" s="71" t="s">
        <v>2493</v>
      </c>
      <c r="V2479" s="71" t="s">
        <v>2493</v>
      </c>
      <c r="W2479" s="71" t="str">
        <f>VLOOKUP(E2479,[1]基础数据实体梳理模板!$D$5:$E$156,2,0)</f>
        <v>yy_operator_type</v>
      </c>
      <c r="X2479" s="66" t="s">
        <v>2701</v>
      </c>
    </row>
    <row r="2480" spans="1:24" x14ac:dyDescent="0.25">
      <c r="A2480" s="66">
        <v>2477</v>
      </c>
      <c r="B2480" s="68" t="s">
        <v>138</v>
      </c>
      <c r="C2480" s="68" t="s">
        <v>111</v>
      </c>
      <c r="D2480" s="68" t="s">
        <v>112</v>
      </c>
      <c r="E2480" s="66" t="s">
        <v>568</v>
      </c>
      <c r="F2480" s="66"/>
      <c r="G2480" s="69" t="s">
        <v>2966</v>
      </c>
      <c r="H2480" s="66" t="s">
        <v>2703</v>
      </c>
      <c r="I2480" s="61" t="s">
        <v>2966</v>
      </c>
      <c r="J2480" s="71"/>
      <c r="K2480" s="61" t="s">
        <v>2966</v>
      </c>
      <c r="L2480" s="66"/>
      <c r="M2480" s="74" t="s">
        <v>669</v>
      </c>
      <c r="N2480" s="82" t="s">
        <v>2963</v>
      </c>
      <c r="O2480" s="66"/>
      <c r="P2480" s="66">
        <v>18</v>
      </c>
      <c r="Q2480" s="71" t="s">
        <v>672</v>
      </c>
      <c r="R2480" s="71" t="s">
        <v>672</v>
      </c>
      <c r="S2480" s="66" t="s">
        <v>2964</v>
      </c>
      <c r="T2480" s="60" t="s">
        <v>142</v>
      </c>
      <c r="U2480" s="71" t="s">
        <v>2493</v>
      </c>
      <c r="V2480" s="71" t="s">
        <v>2493</v>
      </c>
      <c r="W2480" s="71" t="str">
        <f>VLOOKUP(E2480,[1]基础数据实体梳理模板!$D$5:$E$156,2,0)</f>
        <v>yy_operator_type</v>
      </c>
      <c r="X2480" s="66" t="s">
        <v>2703</v>
      </c>
    </row>
    <row r="2481" spans="1:24" x14ac:dyDescent="0.25">
      <c r="A2481" s="66">
        <v>2478</v>
      </c>
      <c r="B2481" s="68" t="s">
        <v>138</v>
      </c>
      <c r="C2481" s="68" t="s">
        <v>111</v>
      </c>
      <c r="D2481" s="68" t="s">
        <v>112</v>
      </c>
      <c r="E2481" s="66" t="s">
        <v>568</v>
      </c>
      <c r="F2481" s="66"/>
      <c r="G2481" s="69" t="s">
        <v>1785</v>
      </c>
      <c r="H2481" s="66" t="s">
        <v>1786</v>
      </c>
      <c r="I2481" s="61" t="s">
        <v>1785</v>
      </c>
      <c r="J2481" s="71"/>
      <c r="K2481" s="61" t="s">
        <v>1785</v>
      </c>
      <c r="L2481" s="66"/>
      <c r="M2481" s="74" t="s">
        <v>669</v>
      </c>
      <c r="N2481" s="82" t="s">
        <v>2963</v>
      </c>
      <c r="O2481" s="66"/>
      <c r="P2481" s="66">
        <v>40</v>
      </c>
      <c r="Q2481" s="71" t="s">
        <v>672</v>
      </c>
      <c r="R2481" s="71" t="s">
        <v>672</v>
      </c>
      <c r="S2481" s="66" t="s">
        <v>2964</v>
      </c>
      <c r="T2481" s="60" t="s">
        <v>142</v>
      </c>
      <c r="U2481" s="71" t="s">
        <v>2493</v>
      </c>
      <c r="V2481" s="71" t="s">
        <v>2493</v>
      </c>
      <c r="W2481" s="71" t="str">
        <f>VLOOKUP(E2481,[1]基础数据实体梳理模板!$D$5:$E$156,2,0)</f>
        <v>yy_operator_type</v>
      </c>
      <c r="X2481" s="66" t="s">
        <v>1786</v>
      </c>
    </row>
    <row r="2482" spans="1:24" x14ac:dyDescent="0.25">
      <c r="A2482" s="66">
        <v>2479</v>
      </c>
      <c r="B2482" s="68" t="s">
        <v>138</v>
      </c>
      <c r="C2482" s="68" t="s">
        <v>111</v>
      </c>
      <c r="D2482" s="68" t="s">
        <v>112</v>
      </c>
      <c r="E2482" s="66" t="s">
        <v>568</v>
      </c>
      <c r="F2482" s="66"/>
      <c r="G2482" s="69" t="s">
        <v>806</v>
      </c>
      <c r="H2482" s="66" t="s">
        <v>2705</v>
      </c>
      <c r="I2482" s="61" t="s">
        <v>806</v>
      </c>
      <c r="J2482" s="71"/>
      <c r="K2482" s="61" t="s">
        <v>806</v>
      </c>
      <c r="L2482" s="66"/>
      <c r="M2482" s="74" t="s">
        <v>669</v>
      </c>
      <c r="N2482" s="82" t="s">
        <v>2963</v>
      </c>
      <c r="O2482" s="66"/>
      <c r="P2482" s="66"/>
      <c r="Q2482" s="71" t="s">
        <v>672</v>
      </c>
      <c r="R2482" s="71" t="s">
        <v>672</v>
      </c>
      <c r="S2482" s="66" t="s">
        <v>743</v>
      </c>
      <c r="T2482" s="60" t="s">
        <v>142</v>
      </c>
      <c r="U2482" s="71" t="s">
        <v>2493</v>
      </c>
      <c r="V2482" s="71" t="s">
        <v>2493</v>
      </c>
      <c r="W2482" s="71" t="str">
        <f>VLOOKUP(E2482,[1]基础数据实体梳理模板!$D$5:$E$156,2,0)</f>
        <v>yy_operator_type</v>
      </c>
      <c r="X2482" s="66" t="s">
        <v>2705</v>
      </c>
    </row>
    <row r="2483" spans="1:24" x14ac:dyDescent="0.25">
      <c r="A2483" s="66">
        <v>2480</v>
      </c>
      <c r="B2483" s="68" t="s">
        <v>138</v>
      </c>
      <c r="C2483" s="68" t="s">
        <v>111</v>
      </c>
      <c r="D2483" s="68" t="s">
        <v>112</v>
      </c>
      <c r="E2483" s="66" t="s">
        <v>568</v>
      </c>
      <c r="F2483" s="66"/>
      <c r="G2483" s="80" t="s">
        <v>3081</v>
      </c>
      <c r="H2483" s="66" t="s">
        <v>3082</v>
      </c>
      <c r="I2483" s="61" t="s">
        <v>3081</v>
      </c>
      <c r="J2483" s="71"/>
      <c r="K2483" s="61" t="s">
        <v>3081</v>
      </c>
      <c r="L2483" s="66"/>
      <c r="M2483" s="74" t="s">
        <v>669</v>
      </c>
      <c r="N2483" s="82" t="s">
        <v>2963</v>
      </c>
      <c r="O2483" s="66"/>
      <c r="P2483" s="66"/>
      <c r="Q2483" s="71" t="s">
        <v>672</v>
      </c>
      <c r="R2483" s="71" t="s">
        <v>672</v>
      </c>
      <c r="S2483" s="66" t="s">
        <v>743</v>
      </c>
      <c r="T2483" s="60" t="s">
        <v>142</v>
      </c>
      <c r="U2483" s="71" t="s">
        <v>2493</v>
      </c>
      <c r="V2483" s="71" t="s">
        <v>2493</v>
      </c>
      <c r="W2483" s="71" t="str">
        <f>VLOOKUP(E2483,[1]基础数据实体梳理模板!$D$5:$E$156,2,0)</f>
        <v>yy_operator_type</v>
      </c>
      <c r="X2483" s="66" t="s">
        <v>3082</v>
      </c>
    </row>
    <row r="2484" spans="1:24" x14ac:dyDescent="0.25">
      <c r="A2484" s="66">
        <v>2481</v>
      </c>
      <c r="B2484" s="68" t="s">
        <v>138</v>
      </c>
      <c r="C2484" s="68" t="s">
        <v>111</v>
      </c>
      <c r="D2484" s="68" t="s">
        <v>112</v>
      </c>
      <c r="E2484" s="66" t="s">
        <v>568</v>
      </c>
      <c r="F2484" s="66"/>
      <c r="G2484" s="80" t="s">
        <v>3083</v>
      </c>
      <c r="H2484" s="66" t="s">
        <v>3084</v>
      </c>
      <c r="I2484" s="61" t="s">
        <v>3083</v>
      </c>
      <c r="J2484" s="71"/>
      <c r="K2484" s="61" t="s">
        <v>3083</v>
      </c>
      <c r="L2484" s="66"/>
      <c r="M2484" s="74" t="s">
        <v>669</v>
      </c>
      <c r="N2484" s="82" t="s">
        <v>2963</v>
      </c>
      <c r="O2484" s="66"/>
      <c r="P2484" s="66">
        <v>255</v>
      </c>
      <c r="Q2484" s="71" t="s">
        <v>672</v>
      </c>
      <c r="R2484" s="71" t="s">
        <v>672</v>
      </c>
      <c r="S2484" s="66" t="s">
        <v>2964</v>
      </c>
      <c r="T2484" s="60" t="s">
        <v>142</v>
      </c>
      <c r="U2484" s="71" t="s">
        <v>2493</v>
      </c>
      <c r="V2484" s="71" t="s">
        <v>2493</v>
      </c>
      <c r="W2484" s="71" t="str">
        <f>VLOOKUP(E2484,[1]基础数据实体梳理模板!$D$5:$E$156,2,0)</f>
        <v>yy_operator_type</v>
      </c>
      <c r="X2484" s="66" t="s">
        <v>3084</v>
      </c>
    </row>
    <row r="2485" spans="1:24" x14ac:dyDescent="0.25">
      <c r="A2485" s="66">
        <v>2482</v>
      </c>
      <c r="B2485" s="68" t="s">
        <v>138</v>
      </c>
      <c r="C2485" s="68" t="s">
        <v>111</v>
      </c>
      <c r="D2485" s="68" t="s">
        <v>112</v>
      </c>
      <c r="E2485" s="66" t="s">
        <v>568</v>
      </c>
      <c r="F2485" s="66"/>
      <c r="G2485" s="80" t="s">
        <v>2894</v>
      </c>
      <c r="H2485" s="66" t="s">
        <v>1172</v>
      </c>
      <c r="I2485" s="61" t="s">
        <v>2894</v>
      </c>
      <c r="J2485" s="71"/>
      <c r="K2485" s="61" t="s">
        <v>2894</v>
      </c>
      <c r="L2485" s="66"/>
      <c r="M2485" s="74" t="s">
        <v>669</v>
      </c>
      <c r="N2485" s="82" t="s">
        <v>2963</v>
      </c>
      <c r="O2485" s="66"/>
      <c r="P2485" s="66">
        <v>255</v>
      </c>
      <c r="Q2485" s="71" t="s">
        <v>672</v>
      </c>
      <c r="R2485" s="71" t="s">
        <v>672</v>
      </c>
      <c r="S2485" s="66" t="s">
        <v>2964</v>
      </c>
      <c r="T2485" s="60" t="s">
        <v>142</v>
      </c>
      <c r="U2485" s="71" t="s">
        <v>2493</v>
      </c>
      <c r="V2485" s="71" t="s">
        <v>2493</v>
      </c>
      <c r="W2485" s="71" t="str">
        <f>VLOOKUP(E2485,[1]基础数据实体梳理模板!$D$5:$E$156,2,0)</f>
        <v>yy_operator_type</v>
      </c>
      <c r="X2485" s="66" t="s">
        <v>1172</v>
      </c>
    </row>
    <row r="2486" spans="1:24" x14ac:dyDescent="0.25">
      <c r="A2486" s="66">
        <v>2483</v>
      </c>
      <c r="B2486" s="68" t="s">
        <v>138</v>
      </c>
      <c r="C2486" s="68" t="s">
        <v>111</v>
      </c>
      <c r="D2486" s="68" t="s">
        <v>112</v>
      </c>
      <c r="E2486" s="66" t="s">
        <v>568</v>
      </c>
      <c r="F2486" s="66"/>
      <c r="G2486" s="80" t="s">
        <v>2727</v>
      </c>
      <c r="H2486" s="66" t="s">
        <v>1174</v>
      </c>
      <c r="I2486" s="61" t="s">
        <v>2727</v>
      </c>
      <c r="J2486" s="71"/>
      <c r="K2486" s="61" t="s">
        <v>2727</v>
      </c>
      <c r="L2486" s="66"/>
      <c r="M2486" s="74" t="s">
        <v>669</v>
      </c>
      <c r="N2486" s="82" t="s">
        <v>2963</v>
      </c>
      <c r="O2486" s="66"/>
      <c r="P2486" s="66">
        <v>255</v>
      </c>
      <c r="Q2486" s="71" t="s">
        <v>672</v>
      </c>
      <c r="R2486" s="71" t="s">
        <v>672</v>
      </c>
      <c r="S2486" s="66" t="s">
        <v>2964</v>
      </c>
      <c r="T2486" s="60" t="s">
        <v>142</v>
      </c>
      <c r="U2486" s="71" t="s">
        <v>2493</v>
      </c>
      <c r="V2486" s="71" t="s">
        <v>2493</v>
      </c>
      <c r="W2486" s="71" t="str">
        <f>VLOOKUP(E2486,[1]基础数据实体梳理模板!$D$5:$E$156,2,0)</f>
        <v>yy_operator_type</v>
      </c>
      <c r="X2486" s="66" t="s">
        <v>1174</v>
      </c>
    </row>
    <row r="2487" spans="1:24" x14ac:dyDescent="0.25">
      <c r="A2487" s="66">
        <v>2484</v>
      </c>
      <c r="B2487" s="68" t="s">
        <v>138</v>
      </c>
      <c r="C2487" s="68" t="s">
        <v>111</v>
      </c>
      <c r="D2487" s="68" t="s">
        <v>112</v>
      </c>
      <c r="E2487" s="66" t="s">
        <v>570</v>
      </c>
      <c r="F2487" s="66"/>
      <c r="G2487" s="80" t="s">
        <v>3085</v>
      </c>
      <c r="H2487" s="66" t="s">
        <v>3086</v>
      </c>
      <c r="I2487" s="61" t="s">
        <v>3085</v>
      </c>
      <c r="J2487" s="71"/>
      <c r="K2487" s="61" t="s">
        <v>3085</v>
      </c>
      <c r="L2487" s="66"/>
      <c r="M2487" s="74" t="s">
        <v>669</v>
      </c>
      <c r="N2487" s="82" t="s">
        <v>2963</v>
      </c>
      <c r="O2487" s="66"/>
      <c r="P2487" s="66">
        <v>36</v>
      </c>
      <c r="Q2487" s="71" t="s">
        <v>672</v>
      </c>
      <c r="R2487" s="71" t="s">
        <v>672</v>
      </c>
      <c r="S2487" s="66" t="s">
        <v>2964</v>
      </c>
      <c r="T2487" s="60" t="s">
        <v>142</v>
      </c>
      <c r="U2487" s="71" t="s">
        <v>2493</v>
      </c>
      <c r="V2487" s="71" t="s">
        <v>2493</v>
      </c>
      <c r="W2487" s="71" t="str">
        <f>VLOOKUP(E2487,[1]基础数据实体梳理模板!$D$5:$E$156,2,0)</f>
        <v>yy_operator_type_user</v>
      </c>
      <c r="X2487" s="66" t="s">
        <v>3086</v>
      </c>
    </row>
    <row r="2488" spans="1:24" x14ac:dyDescent="0.25">
      <c r="A2488" s="66">
        <v>2485</v>
      </c>
      <c r="B2488" s="68" t="s">
        <v>138</v>
      </c>
      <c r="C2488" s="68" t="s">
        <v>111</v>
      </c>
      <c r="D2488" s="68" t="s">
        <v>112</v>
      </c>
      <c r="E2488" s="66" t="s">
        <v>570</v>
      </c>
      <c r="F2488" s="66"/>
      <c r="G2488" s="69" t="s">
        <v>1114</v>
      </c>
      <c r="H2488" s="66" t="s">
        <v>2697</v>
      </c>
      <c r="I2488" s="61" t="s">
        <v>1114</v>
      </c>
      <c r="J2488" s="71"/>
      <c r="K2488" s="61" t="s">
        <v>1114</v>
      </c>
      <c r="L2488" s="66"/>
      <c r="M2488" s="74" t="s">
        <v>669</v>
      </c>
      <c r="N2488" s="82" t="s">
        <v>2963</v>
      </c>
      <c r="O2488" s="66"/>
      <c r="P2488" s="66"/>
      <c r="Q2488" s="71" t="s">
        <v>672</v>
      </c>
      <c r="R2488" s="71" t="s">
        <v>672</v>
      </c>
      <c r="S2488" s="66" t="s">
        <v>1190</v>
      </c>
      <c r="T2488" s="60" t="s">
        <v>142</v>
      </c>
      <c r="U2488" s="71" t="s">
        <v>2493</v>
      </c>
      <c r="V2488" s="71" t="s">
        <v>2493</v>
      </c>
      <c r="W2488" s="71" t="str">
        <f>VLOOKUP(E2488,[1]基础数据实体梳理模板!$D$5:$E$156,2,0)</f>
        <v>yy_operator_type_user</v>
      </c>
      <c r="X2488" s="66" t="s">
        <v>2697</v>
      </c>
    </row>
    <row r="2489" spans="1:24" x14ac:dyDescent="0.25">
      <c r="A2489" s="66">
        <v>2486</v>
      </c>
      <c r="B2489" s="68" t="s">
        <v>138</v>
      </c>
      <c r="C2489" s="68" t="s">
        <v>111</v>
      </c>
      <c r="D2489" s="68" t="s">
        <v>112</v>
      </c>
      <c r="E2489" s="66" t="s">
        <v>570</v>
      </c>
      <c r="F2489" s="66"/>
      <c r="G2489" s="69" t="s">
        <v>1112</v>
      </c>
      <c r="H2489" s="66" t="s">
        <v>2699</v>
      </c>
      <c r="I2489" s="61" t="s">
        <v>1112</v>
      </c>
      <c r="J2489" s="71"/>
      <c r="K2489" s="61" t="s">
        <v>1112</v>
      </c>
      <c r="L2489" s="66"/>
      <c r="M2489" s="74" t="s">
        <v>669</v>
      </c>
      <c r="N2489" s="82" t="s">
        <v>2963</v>
      </c>
      <c r="O2489" s="66"/>
      <c r="P2489" s="66">
        <v>18</v>
      </c>
      <c r="Q2489" s="71" t="s">
        <v>672</v>
      </c>
      <c r="R2489" s="71" t="s">
        <v>672</v>
      </c>
      <c r="S2489" s="66" t="s">
        <v>2964</v>
      </c>
      <c r="T2489" s="60" t="s">
        <v>142</v>
      </c>
      <c r="U2489" s="71" t="s">
        <v>2493</v>
      </c>
      <c r="V2489" s="71" t="s">
        <v>2493</v>
      </c>
      <c r="W2489" s="71" t="str">
        <f>VLOOKUP(E2489,[1]基础数据实体梳理模板!$D$5:$E$156,2,0)</f>
        <v>yy_operator_type_user</v>
      </c>
      <c r="X2489" s="66" t="s">
        <v>2699</v>
      </c>
    </row>
    <row r="2490" spans="1:24" x14ac:dyDescent="0.25">
      <c r="A2490" s="66">
        <v>2487</v>
      </c>
      <c r="B2490" s="68" t="s">
        <v>138</v>
      </c>
      <c r="C2490" s="68" t="s">
        <v>111</v>
      </c>
      <c r="D2490" s="68" t="s">
        <v>112</v>
      </c>
      <c r="E2490" s="66" t="s">
        <v>570</v>
      </c>
      <c r="F2490" s="66"/>
      <c r="G2490" s="69" t="s">
        <v>3038</v>
      </c>
      <c r="H2490" s="66" t="s">
        <v>3039</v>
      </c>
      <c r="I2490" s="61" t="s">
        <v>3038</v>
      </c>
      <c r="J2490" s="71"/>
      <c r="K2490" s="61" t="s">
        <v>3038</v>
      </c>
      <c r="L2490" s="66"/>
      <c r="M2490" s="74" t="s">
        <v>669</v>
      </c>
      <c r="N2490" s="82" t="s">
        <v>2963</v>
      </c>
      <c r="O2490" s="66"/>
      <c r="P2490" s="66">
        <v>40</v>
      </c>
      <c r="Q2490" s="71" t="s">
        <v>672</v>
      </c>
      <c r="R2490" s="71" t="s">
        <v>672</v>
      </c>
      <c r="S2490" s="66" t="s">
        <v>2964</v>
      </c>
      <c r="T2490" s="60" t="s">
        <v>142</v>
      </c>
      <c r="U2490" s="71" t="s">
        <v>2493</v>
      </c>
      <c r="V2490" s="71" t="s">
        <v>2493</v>
      </c>
      <c r="W2490" s="71" t="str">
        <f>VLOOKUP(E2490,[1]基础数据实体梳理模板!$D$5:$E$156,2,0)</f>
        <v>yy_operator_type_user</v>
      </c>
      <c r="X2490" s="66" t="s">
        <v>3039</v>
      </c>
    </row>
    <row r="2491" spans="1:24" x14ac:dyDescent="0.25">
      <c r="A2491" s="66">
        <v>2488</v>
      </c>
      <c r="B2491" s="68" t="s">
        <v>138</v>
      </c>
      <c r="C2491" s="68" t="s">
        <v>111</v>
      </c>
      <c r="D2491" s="68" t="s">
        <v>112</v>
      </c>
      <c r="E2491" s="66" t="s">
        <v>570</v>
      </c>
      <c r="F2491" s="66"/>
      <c r="G2491" s="69" t="s">
        <v>2975</v>
      </c>
      <c r="H2491" s="66" t="s">
        <v>2701</v>
      </c>
      <c r="I2491" s="61" t="s">
        <v>2975</v>
      </c>
      <c r="J2491" s="71"/>
      <c r="K2491" s="61" t="s">
        <v>2975</v>
      </c>
      <c r="L2491" s="66"/>
      <c r="M2491" s="74" t="s">
        <v>669</v>
      </c>
      <c r="N2491" s="82" t="s">
        <v>2963</v>
      </c>
      <c r="O2491" s="66"/>
      <c r="P2491" s="66"/>
      <c r="Q2491" s="71" t="s">
        <v>672</v>
      </c>
      <c r="R2491" s="71" t="s">
        <v>672</v>
      </c>
      <c r="S2491" s="66" t="s">
        <v>1190</v>
      </c>
      <c r="T2491" s="60" t="s">
        <v>142</v>
      </c>
      <c r="U2491" s="71" t="s">
        <v>2493</v>
      </c>
      <c r="V2491" s="71" t="s">
        <v>2493</v>
      </c>
      <c r="W2491" s="71" t="str">
        <f>VLOOKUP(E2491,[1]基础数据实体梳理模板!$D$5:$E$156,2,0)</f>
        <v>yy_operator_type_user</v>
      </c>
      <c r="X2491" s="66" t="s">
        <v>2701</v>
      </c>
    </row>
    <row r="2492" spans="1:24" x14ac:dyDescent="0.25">
      <c r="A2492" s="66">
        <v>2489</v>
      </c>
      <c r="B2492" s="68" t="s">
        <v>138</v>
      </c>
      <c r="C2492" s="68" t="s">
        <v>111</v>
      </c>
      <c r="D2492" s="68" t="s">
        <v>112</v>
      </c>
      <c r="E2492" s="66" t="s">
        <v>570</v>
      </c>
      <c r="F2492" s="66"/>
      <c r="G2492" s="69" t="s">
        <v>2966</v>
      </c>
      <c r="H2492" s="66" t="s">
        <v>2703</v>
      </c>
      <c r="I2492" s="61" t="s">
        <v>2966</v>
      </c>
      <c r="J2492" s="71"/>
      <c r="K2492" s="61" t="s">
        <v>2966</v>
      </c>
      <c r="L2492" s="66"/>
      <c r="M2492" s="74" t="s">
        <v>669</v>
      </c>
      <c r="N2492" s="82" t="s">
        <v>2963</v>
      </c>
      <c r="O2492" s="66"/>
      <c r="P2492" s="66">
        <v>18</v>
      </c>
      <c r="Q2492" s="71" t="s">
        <v>672</v>
      </c>
      <c r="R2492" s="71" t="s">
        <v>672</v>
      </c>
      <c r="S2492" s="66" t="s">
        <v>2964</v>
      </c>
      <c r="T2492" s="60" t="s">
        <v>142</v>
      </c>
      <c r="U2492" s="71" t="s">
        <v>2493</v>
      </c>
      <c r="V2492" s="71" t="s">
        <v>2493</v>
      </c>
      <c r="W2492" s="71" t="str">
        <f>VLOOKUP(E2492,[1]基础数据实体梳理模板!$D$5:$E$156,2,0)</f>
        <v>yy_operator_type_user</v>
      </c>
      <c r="X2492" s="66" t="s">
        <v>2703</v>
      </c>
    </row>
    <row r="2493" spans="1:24" x14ac:dyDescent="0.25">
      <c r="A2493" s="66">
        <v>2490</v>
      </c>
      <c r="B2493" s="68" t="s">
        <v>138</v>
      </c>
      <c r="C2493" s="68" t="s">
        <v>111</v>
      </c>
      <c r="D2493" s="68" t="s">
        <v>112</v>
      </c>
      <c r="E2493" s="66" t="s">
        <v>570</v>
      </c>
      <c r="F2493" s="66"/>
      <c r="G2493" s="69" t="s">
        <v>1785</v>
      </c>
      <c r="H2493" s="66" t="s">
        <v>1786</v>
      </c>
      <c r="I2493" s="61" t="s">
        <v>1785</v>
      </c>
      <c r="J2493" s="71"/>
      <c r="K2493" s="61" t="s">
        <v>1785</v>
      </c>
      <c r="L2493" s="66"/>
      <c r="M2493" s="74" t="s">
        <v>669</v>
      </c>
      <c r="N2493" s="82" t="s">
        <v>2963</v>
      </c>
      <c r="O2493" s="66"/>
      <c r="P2493" s="66">
        <v>40</v>
      </c>
      <c r="Q2493" s="71" t="s">
        <v>672</v>
      </c>
      <c r="R2493" s="71" t="s">
        <v>672</v>
      </c>
      <c r="S2493" s="66" t="s">
        <v>2964</v>
      </c>
      <c r="T2493" s="60" t="s">
        <v>142</v>
      </c>
      <c r="U2493" s="71" t="s">
        <v>2493</v>
      </c>
      <c r="V2493" s="71" t="s">
        <v>2493</v>
      </c>
      <c r="W2493" s="71" t="str">
        <f>VLOOKUP(E2493,[1]基础数据实体梳理模板!$D$5:$E$156,2,0)</f>
        <v>yy_operator_type_user</v>
      </c>
      <c r="X2493" s="66" t="s">
        <v>1786</v>
      </c>
    </row>
    <row r="2494" spans="1:24" x14ac:dyDescent="0.25">
      <c r="A2494" s="66">
        <v>2491</v>
      </c>
      <c r="B2494" s="68" t="s">
        <v>138</v>
      </c>
      <c r="C2494" s="68" t="s">
        <v>111</v>
      </c>
      <c r="D2494" s="68" t="s">
        <v>112</v>
      </c>
      <c r="E2494" s="66" t="s">
        <v>570</v>
      </c>
      <c r="F2494" s="66"/>
      <c r="G2494" s="69" t="s">
        <v>806</v>
      </c>
      <c r="H2494" s="66" t="s">
        <v>2705</v>
      </c>
      <c r="I2494" s="61" t="s">
        <v>806</v>
      </c>
      <c r="J2494" s="71"/>
      <c r="K2494" s="61" t="s">
        <v>806</v>
      </c>
      <c r="L2494" s="66"/>
      <c r="M2494" s="74" t="s">
        <v>669</v>
      </c>
      <c r="N2494" s="82" t="s">
        <v>2963</v>
      </c>
      <c r="O2494" s="66"/>
      <c r="P2494" s="66"/>
      <c r="Q2494" s="71" t="s">
        <v>672</v>
      </c>
      <c r="R2494" s="71" t="s">
        <v>672</v>
      </c>
      <c r="S2494" s="66" t="s">
        <v>743</v>
      </c>
      <c r="T2494" s="60" t="s">
        <v>142</v>
      </c>
      <c r="U2494" s="71" t="s">
        <v>2493</v>
      </c>
      <c r="V2494" s="71" t="s">
        <v>2493</v>
      </c>
      <c r="W2494" s="71" t="str">
        <f>VLOOKUP(E2494,[1]基础数据实体梳理模板!$D$5:$E$156,2,0)</f>
        <v>yy_operator_type_user</v>
      </c>
      <c r="X2494" s="66" t="s">
        <v>2705</v>
      </c>
    </row>
    <row r="2495" spans="1:24" x14ac:dyDescent="0.25">
      <c r="A2495" s="66">
        <v>2492</v>
      </c>
      <c r="B2495" s="68" t="s">
        <v>138</v>
      </c>
      <c r="C2495" s="68" t="s">
        <v>111</v>
      </c>
      <c r="D2495" s="68" t="s">
        <v>112</v>
      </c>
      <c r="E2495" s="66" t="s">
        <v>570</v>
      </c>
      <c r="F2495" s="66"/>
      <c r="G2495" s="80" t="s">
        <v>789</v>
      </c>
      <c r="H2495" s="66" t="s">
        <v>3087</v>
      </c>
      <c r="I2495" s="61" t="s">
        <v>789</v>
      </c>
      <c r="J2495" s="71"/>
      <c r="K2495" s="61" t="s">
        <v>789</v>
      </c>
      <c r="L2495" s="66"/>
      <c r="M2495" s="74" t="s">
        <v>669</v>
      </c>
      <c r="N2495" s="82" t="s">
        <v>2963</v>
      </c>
      <c r="O2495" s="66"/>
      <c r="P2495" s="66">
        <v>255</v>
      </c>
      <c r="Q2495" s="71" t="s">
        <v>672</v>
      </c>
      <c r="R2495" s="71" t="s">
        <v>672</v>
      </c>
      <c r="S2495" s="66" t="s">
        <v>2964</v>
      </c>
      <c r="T2495" s="60" t="s">
        <v>142</v>
      </c>
      <c r="U2495" s="71" t="s">
        <v>2493</v>
      </c>
      <c r="V2495" s="71" t="s">
        <v>2493</v>
      </c>
      <c r="W2495" s="71" t="str">
        <f>VLOOKUP(E2495,[1]基础数据实体梳理模板!$D$5:$E$156,2,0)</f>
        <v>yy_operator_type_user</v>
      </c>
      <c r="X2495" s="66" t="s">
        <v>3087</v>
      </c>
    </row>
    <row r="2496" spans="1:24" x14ac:dyDescent="0.25">
      <c r="A2496" s="66">
        <v>2493</v>
      </c>
      <c r="B2496" s="68" t="s">
        <v>138</v>
      </c>
      <c r="C2496" s="68" t="s">
        <v>111</v>
      </c>
      <c r="D2496" s="68" t="s">
        <v>112</v>
      </c>
      <c r="E2496" s="66" t="s">
        <v>570</v>
      </c>
      <c r="F2496" s="66"/>
      <c r="G2496" s="80" t="s">
        <v>1931</v>
      </c>
      <c r="H2496" s="66" t="s">
        <v>3088</v>
      </c>
      <c r="I2496" s="61" t="s">
        <v>1931</v>
      </c>
      <c r="J2496" s="71"/>
      <c r="K2496" s="61" t="s">
        <v>1931</v>
      </c>
      <c r="L2496" s="66"/>
      <c r="M2496" s="74" t="s">
        <v>669</v>
      </c>
      <c r="N2496" s="82" t="s">
        <v>2963</v>
      </c>
      <c r="O2496" s="66"/>
      <c r="P2496" s="66"/>
      <c r="Q2496" s="71" t="s">
        <v>672</v>
      </c>
      <c r="R2496" s="71" t="s">
        <v>672</v>
      </c>
      <c r="S2496" s="66" t="s">
        <v>1190</v>
      </c>
      <c r="T2496" s="60" t="s">
        <v>142</v>
      </c>
      <c r="U2496" s="71" t="s">
        <v>2493</v>
      </c>
      <c r="V2496" s="71" t="s">
        <v>2493</v>
      </c>
      <c r="W2496" s="71" t="str">
        <f>VLOOKUP(E2496,[1]基础数据实体梳理模板!$D$5:$E$156,2,0)</f>
        <v>yy_operator_type_user</v>
      </c>
      <c r="X2496" s="66" t="s">
        <v>3088</v>
      </c>
    </row>
    <row r="2497" spans="1:24" x14ac:dyDescent="0.25">
      <c r="A2497" s="66">
        <v>2494</v>
      </c>
      <c r="B2497" s="68" t="s">
        <v>138</v>
      </c>
      <c r="C2497" s="68" t="s">
        <v>111</v>
      </c>
      <c r="D2497" s="68" t="s">
        <v>112</v>
      </c>
      <c r="E2497" s="66" t="s">
        <v>570</v>
      </c>
      <c r="F2497" s="66"/>
      <c r="G2497" s="80" t="s">
        <v>735</v>
      </c>
      <c r="H2497" s="66" t="s">
        <v>1921</v>
      </c>
      <c r="I2497" s="61" t="s">
        <v>735</v>
      </c>
      <c r="J2497" s="71"/>
      <c r="K2497" s="61" t="s">
        <v>735</v>
      </c>
      <c r="L2497" s="66"/>
      <c r="M2497" s="74" t="s">
        <v>669</v>
      </c>
      <c r="N2497" s="82" t="s">
        <v>2963</v>
      </c>
      <c r="O2497" s="66"/>
      <c r="P2497" s="66">
        <v>255</v>
      </c>
      <c r="Q2497" s="71" t="s">
        <v>672</v>
      </c>
      <c r="R2497" s="71" t="s">
        <v>672</v>
      </c>
      <c r="S2497" s="66" t="s">
        <v>2964</v>
      </c>
      <c r="T2497" s="60" t="s">
        <v>142</v>
      </c>
      <c r="U2497" s="71" t="s">
        <v>2493</v>
      </c>
      <c r="V2497" s="71" t="s">
        <v>2493</v>
      </c>
      <c r="W2497" s="71" t="str">
        <f>VLOOKUP(E2497,[1]基础数据实体梳理模板!$D$5:$E$156,2,0)</f>
        <v>yy_operator_type_user</v>
      </c>
      <c r="X2497" s="66" t="s">
        <v>1921</v>
      </c>
    </row>
    <row r="2498" spans="1:24" x14ac:dyDescent="0.25">
      <c r="A2498" s="66">
        <v>2495</v>
      </c>
      <c r="B2498" s="68" t="s">
        <v>138</v>
      </c>
      <c r="C2498" s="68" t="s">
        <v>111</v>
      </c>
      <c r="D2498" s="68" t="s">
        <v>112</v>
      </c>
      <c r="E2498" s="66" t="s">
        <v>570</v>
      </c>
      <c r="F2498" s="66"/>
      <c r="G2498" s="80" t="s">
        <v>3079</v>
      </c>
      <c r="H2498" s="66" t="s">
        <v>3080</v>
      </c>
      <c r="I2498" s="61" t="s">
        <v>3079</v>
      </c>
      <c r="J2498" s="71"/>
      <c r="K2498" s="61" t="s">
        <v>3079</v>
      </c>
      <c r="L2498" s="66"/>
      <c r="M2498" s="74" t="s">
        <v>669</v>
      </c>
      <c r="N2498" s="82" t="s">
        <v>2963</v>
      </c>
      <c r="O2498" s="66"/>
      <c r="P2498" s="66">
        <v>255</v>
      </c>
      <c r="Q2498" s="71" t="s">
        <v>672</v>
      </c>
      <c r="R2498" s="71" t="s">
        <v>672</v>
      </c>
      <c r="S2498" s="66" t="s">
        <v>2964</v>
      </c>
      <c r="T2498" s="60" t="s">
        <v>142</v>
      </c>
      <c r="U2498" s="71" t="s">
        <v>2493</v>
      </c>
      <c r="V2498" s="71" t="s">
        <v>2493</v>
      </c>
      <c r="W2498" s="71" t="str">
        <f>VLOOKUP(E2498,[1]基础数据实体梳理模板!$D$5:$E$156,2,0)</f>
        <v>yy_operator_type_user</v>
      </c>
      <c r="X2498" s="66" t="s">
        <v>3080</v>
      </c>
    </row>
    <row r="2499" spans="1:24" x14ac:dyDescent="0.25">
      <c r="A2499" s="66">
        <v>2496</v>
      </c>
      <c r="B2499" s="68" t="s">
        <v>138</v>
      </c>
      <c r="C2499" s="68" t="s">
        <v>111</v>
      </c>
      <c r="D2499" s="68" t="s">
        <v>112</v>
      </c>
      <c r="E2499" s="66" t="s">
        <v>570</v>
      </c>
      <c r="F2499" s="66"/>
      <c r="G2499" s="80" t="s">
        <v>3089</v>
      </c>
      <c r="H2499" s="66" t="s">
        <v>3090</v>
      </c>
      <c r="I2499" s="61" t="s">
        <v>3089</v>
      </c>
      <c r="J2499" s="71"/>
      <c r="K2499" s="61" t="s">
        <v>3089</v>
      </c>
      <c r="L2499" s="66"/>
      <c r="M2499" s="74" t="s">
        <v>669</v>
      </c>
      <c r="N2499" s="82" t="s">
        <v>2963</v>
      </c>
      <c r="O2499" s="66"/>
      <c r="P2499" s="66">
        <v>255</v>
      </c>
      <c r="Q2499" s="71" t="s">
        <v>672</v>
      </c>
      <c r="R2499" s="71" t="s">
        <v>672</v>
      </c>
      <c r="S2499" s="66" t="s">
        <v>2964</v>
      </c>
      <c r="T2499" s="60" t="s">
        <v>142</v>
      </c>
      <c r="U2499" s="71" t="s">
        <v>2493</v>
      </c>
      <c r="V2499" s="71" t="s">
        <v>2493</v>
      </c>
      <c r="W2499" s="71" t="str">
        <f>VLOOKUP(E2499,[1]基础数据实体梳理模板!$D$5:$E$156,2,0)</f>
        <v>yy_operator_type_user</v>
      </c>
      <c r="X2499" s="66" t="s">
        <v>3090</v>
      </c>
    </row>
    <row r="2500" spans="1:24" x14ac:dyDescent="0.25">
      <c r="A2500" s="66">
        <v>2497</v>
      </c>
      <c r="B2500" s="68" t="s">
        <v>138</v>
      </c>
      <c r="C2500" s="68" t="s">
        <v>111</v>
      </c>
      <c r="D2500" s="68" t="s">
        <v>112</v>
      </c>
      <c r="E2500" s="66" t="s">
        <v>570</v>
      </c>
      <c r="F2500" s="66"/>
      <c r="G2500" s="80" t="s">
        <v>3091</v>
      </c>
      <c r="H2500" s="66" t="s">
        <v>3092</v>
      </c>
      <c r="I2500" s="61" t="s">
        <v>3091</v>
      </c>
      <c r="J2500" s="71"/>
      <c r="K2500" s="61" t="s">
        <v>3091</v>
      </c>
      <c r="L2500" s="66"/>
      <c r="M2500" s="74" t="s">
        <v>669</v>
      </c>
      <c r="N2500" s="82" t="s">
        <v>2963</v>
      </c>
      <c r="O2500" s="66"/>
      <c r="P2500" s="66">
        <v>255</v>
      </c>
      <c r="Q2500" s="71" t="s">
        <v>672</v>
      </c>
      <c r="R2500" s="71" t="s">
        <v>672</v>
      </c>
      <c r="S2500" s="66" t="s">
        <v>2964</v>
      </c>
      <c r="T2500" s="60" t="s">
        <v>142</v>
      </c>
      <c r="U2500" s="71" t="s">
        <v>2493</v>
      </c>
      <c r="V2500" s="71" t="s">
        <v>2493</v>
      </c>
      <c r="W2500" s="71" t="str">
        <f>VLOOKUP(E2500,[1]基础数据实体梳理模板!$D$5:$E$156,2,0)</f>
        <v>yy_operator_type_user</v>
      </c>
      <c r="X2500" s="66" t="s">
        <v>3092</v>
      </c>
    </row>
    <row r="2501" spans="1:24" x14ac:dyDescent="0.25">
      <c r="A2501" s="66">
        <v>2498</v>
      </c>
      <c r="B2501" s="68" t="s">
        <v>138</v>
      </c>
      <c r="C2501" s="68" t="s">
        <v>111</v>
      </c>
      <c r="D2501" s="68" t="s">
        <v>112</v>
      </c>
      <c r="E2501" s="66" t="s">
        <v>570</v>
      </c>
      <c r="F2501" s="66"/>
      <c r="G2501" s="80" t="s">
        <v>3093</v>
      </c>
      <c r="H2501" s="66" t="s">
        <v>3094</v>
      </c>
      <c r="I2501" s="61" t="s">
        <v>3093</v>
      </c>
      <c r="J2501" s="71"/>
      <c r="K2501" s="61" t="s">
        <v>3093</v>
      </c>
      <c r="L2501" s="66"/>
      <c r="M2501" s="74" t="s">
        <v>669</v>
      </c>
      <c r="N2501" s="82" t="s">
        <v>2963</v>
      </c>
      <c r="O2501" s="66"/>
      <c r="P2501" s="66">
        <v>255</v>
      </c>
      <c r="Q2501" s="71" t="s">
        <v>672</v>
      </c>
      <c r="R2501" s="71" t="s">
        <v>672</v>
      </c>
      <c r="S2501" s="66" t="s">
        <v>2964</v>
      </c>
      <c r="T2501" s="60" t="s">
        <v>142</v>
      </c>
      <c r="U2501" s="71" t="s">
        <v>2493</v>
      </c>
      <c r="V2501" s="71" t="s">
        <v>2493</v>
      </c>
      <c r="W2501" s="71" t="str">
        <f>VLOOKUP(E2501,[1]基础数据实体梳理模板!$D$5:$E$156,2,0)</f>
        <v>yy_operator_type_user</v>
      </c>
      <c r="X2501" s="66" t="s">
        <v>3094</v>
      </c>
    </row>
    <row r="2502" spans="1:24" x14ac:dyDescent="0.25">
      <c r="A2502" s="66">
        <v>2499</v>
      </c>
      <c r="B2502" s="68" t="s">
        <v>138</v>
      </c>
      <c r="C2502" s="68" t="s">
        <v>111</v>
      </c>
      <c r="D2502" s="68" t="s">
        <v>112</v>
      </c>
      <c r="E2502" s="66" t="s">
        <v>572</v>
      </c>
      <c r="F2502" s="66"/>
      <c r="G2502" s="80" t="s">
        <v>3095</v>
      </c>
      <c r="H2502" s="66" t="s">
        <v>3059</v>
      </c>
      <c r="I2502" s="61" t="s">
        <v>3095</v>
      </c>
      <c r="J2502" s="71"/>
      <c r="K2502" s="61" t="s">
        <v>3095</v>
      </c>
      <c r="L2502" s="66"/>
      <c r="M2502" s="74" t="s">
        <v>669</v>
      </c>
      <c r="N2502" s="82" t="s">
        <v>2963</v>
      </c>
      <c r="O2502" s="66"/>
      <c r="P2502" s="66">
        <v>36</v>
      </c>
      <c r="Q2502" s="71" t="s">
        <v>672</v>
      </c>
      <c r="R2502" s="71" t="s">
        <v>672</v>
      </c>
      <c r="S2502" s="66" t="s">
        <v>2964</v>
      </c>
      <c r="T2502" s="60" t="s">
        <v>142</v>
      </c>
      <c r="U2502" s="71" t="s">
        <v>2493</v>
      </c>
      <c r="V2502" s="71" t="s">
        <v>2493</v>
      </c>
      <c r="W2502" s="71" t="str">
        <f>VLOOKUP(E2502,[1]基础数据实体梳理模板!$D$5:$E$156,2,0)</f>
        <v>yy_plan_template_node_relevant_department</v>
      </c>
      <c r="X2502" s="66" t="s">
        <v>3059</v>
      </c>
    </row>
    <row r="2503" spans="1:24" x14ac:dyDescent="0.25">
      <c r="A2503" s="66">
        <v>2500</v>
      </c>
      <c r="B2503" s="68" t="s">
        <v>138</v>
      </c>
      <c r="C2503" s="68" t="s">
        <v>111</v>
      </c>
      <c r="D2503" s="68" t="s">
        <v>112</v>
      </c>
      <c r="E2503" s="66" t="s">
        <v>572</v>
      </c>
      <c r="F2503" s="66"/>
      <c r="G2503" s="69" t="s">
        <v>1114</v>
      </c>
      <c r="H2503" s="66" t="s">
        <v>2697</v>
      </c>
      <c r="I2503" s="61" t="s">
        <v>1114</v>
      </c>
      <c r="J2503" s="71"/>
      <c r="K2503" s="61" t="s">
        <v>1114</v>
      </c>
      <c r="L2503" s="66"/>
      <c r="M2503" s="74" t="s">
        <v>669</v>
      </c>
      <c r="N2503" s="82" t="s">
        <v>2963</v>
      </c>
      <c r="O2503" s="66"/>
      <c r="P2503" s="66"/>
      <c r="Q2503" s="71" t="s">
        <v>672</v>
      </c>
      <c r="R2503" s="71" t="s">
        <v>672</v>
      </c>
      <c r="S2503" s="66" t="s">
        <v>1190</v>
      </c>
      <c r="T2503" s="60" t="s">
        <v>142</v>
      </c>
      <c r="U2503" s="71" t="s">
        <v>2493</v>
      </c>
      <c r="V2503" s="71" t="s">
        <v>2493</v>
      </c>
      <c r="W2503" s="71" t="str">
        <f>VLOOKUP(E2503,[1]基础数据实体梳理模板!$D$5:$E$156,2,0)</f>
        <v>yy_plan_template_node_relevant_department</v>
      </c>
      <c r="X2503" s="66" t="s">
        <v>2697</v>
      </c>
    </row>
    <row r="2504" spans="1:24" x14ac:dyDescent="0.25">
      <c r="A2504" s="66">
        <v>2501</v>
      </c>
      <c r="B2504" s="68" t="s">
        <v>138</v>
      </c>
      <c r="C2504" s="68" t="s">
        <v>111</v>
      </c>
      <c r="D2504" s="68" t="s">
        <v>112</v>
      </c>
      <c r="E2504" s="66" t="s">
        <v>572</v>
      </c>
      <c r="F2504" s="66"/>
      <c r="G2504" s="69" t="s">
        <v>1112</v>
      </c>
      <c r="H2504" s="66" t="s">
        <v>2699</v>
      </c>
      <c r="I2504" s="61" t="s">
        <v>1112</v>
      </c>
      <c r="J2504" s="71"/>
      <c r="K2504" s="61" t="s">
        <v>1112</v>
      </c>
      <c r="L2504" s="66"/>
      <c r="M2504" s="74" t="s">
        <v>669</v>
      </c>
      <c r="N2504" s="82" t="s">
        <v>2963</v>
      </c>
      <c r="O2504" s="66"/>
      <c r="P2504" s="66">
        <v>18</v>
      </c>
      <c r="Q2504" s="71" t="s">
        <v>672</v>
      </c>
      <c r="R2504" s="71" t="s">
        <v>672</v>
      </c>
      <c r="S2504" s="66" t="s">
        <v>2964</v>
      </c>
      <c r="T2504" s="60" t="s">
        <v>142</v>
      </c>
      <c r="U2504" s="71" t="s">
        <v>2493</v>
      </c>
      <c r="V2504" s="71" t="s">
        <v>2493</v>
      </c>
      <c r="W2504" s="71" t="str">
        <f>VLOOKUP(E2504,[1]基础数据实体梳理模板!$D$5:$E$156,2,0)</f>
        <v>yy_plan_template_node_relevant_department</v>
      </c>
      <c r="X2504" s="66" t="s">
        <v>2699</v>
      </c>
    </row>
    <row r="2505" spans="1:24" x14ac:dyDescent="0.25">
      <c r="A2505" s="66">
        <v>2502</v>
      </c>
      <c r="B2505" s="68" t="s">
        <v>138</v>
      </c>
      <c r="C2505" s="68" t="s">
        <v>111</v>
      </c>
      <c r="D2505" s="68" t="s">
        <v>112</v>
      </c>
      <c r="E2505" s="66" t="s">
        <v>572</v>
      </c>
      <c r="F2505" s="66"/>
      <c r="G2505" s="69" t="s">
        <v>3038</v>
      </c>
      <c r="H2505" s="66" t="s">
        <v>3039</v>
      </c>
      <c r="I2505" s="61" t="s">
        <v>3038</v>
      </c>
      <c r="J2505" s="71"/>
      <c r="K2505" s="61" t="s">
        <v>3038</v>
      </c>
      <c r="L2505" s="66"/>
      <c r="M2505" s="74" t="s">
        <v>669</v>
      </c>
      <c r="N2505" s="82" t="s">
        <v>2963</v>
      </c>
      <c r="O2505" s="66"/>
      <c r="P2505" s="66">
        <v>40</v>
      </c>
      <c r="Q2505" s="71" t="s">
        <v>672</v>
      </c>
      <c r="R2505" s="71" t="s">
        <v>672</v>
      </c>
      <c r="S2505" s="66" t="s">
        <v>2964</v>
      </c>
      <c r="T2505" s="60" t="s">
        <v>142</v>
      </c>
      <c r="U2505" s="71" t="s">
        <v>2493</v>
      </c>
      <c r="V2505" s="71" t="s">
        <v>2493</v>
      </c>
      <c r="W2505" s="71" t="str">
        <f>VLOOKUP(E2505,[1]基础数据实体梳理模板!$D$5:$E$156,2,0)</f>
        <v>yy_plan_template_node_relevant_department</v>
      </c>
      <c r="X2505" s="66" t="s">
        <v>3039</v>
      </c>
    </row>
    <row r="2506" spans="1:24" x14ac:dyDescent="0.25">
      <c r="A2506" s="66">
        <v>2503</v>
      </c>
      <c r="B2506" s="68" t="s">
        <v>138</v>
      </c>
      <c r="C2506" s="68" t="s">
        <v>111</v>
      </c>
      <c r="D2506" s="68" t="s">
        <v>112</v>
      </c>
      <c r="E2506" s="66" t="s">
        <v>572</v>
      </c>
      <c r="F2506" s="66"/>
      <c r="G2506" s="69" t="s">
        <v>2975</v>
      </c>
      <c r="H2506" s="66" t="s">
        <v>2701</v>
      </c>
      <c r="I2506" s="61" t="s">
        <v>2975</v>
      </c>
      <c r="J2506" s="71"/>
      <c r="K2506" s="61" t="s">
        <v>2975</v>
      </c>
      <c r="L2506" s="66"/>
      <c r="M2506" s="74" t="s">
        <v>669</v>
      </c>
      <c r="N2506" s="82" t="s">
        <v>2963</v>
      </c>
      <c r="O2506" s="66"/>
      <c r="P2506" s="66"/>
      <c r="Q2506" s="71" t="s">
        <v>672</v>
      </c>
      <c r="R2506" s="71" t="s">
        <v>672</v>
      </c>
      <c r="S2506" s="66" t="s">
        <v>1190</v>
      </c>
      <c r="T2506" s="60" t="s">
        <v>142</v>
      </c>
      <c r="U2506" s="71" t="s">
        <v>2493</v>
      </c>
      <c r="V2506" s="71" t="s">
        <v>2493</v>
      </c>
      <c r="W2506" s="71" t="str">
        <f>VLOOKUP(E2506,[1]基础数据实体梳理模板!$D$5:$E$156,2,0)</f>
        <v>yy_plan_template_node_relevant_department</v>
      </c>
      <c r="X2506" s="66" t="s">
        <v>2701</v>
      </c>
    </row>
    <row r="2507" spans="1:24" x14ac:dyDescent="0.25">
      <c r="A2507" s="66">
        <v>2504</v>
      </c>
      <c r="B2507" s="68" t="s">
        <v>138</v>
      </c>
      <c r="C2507" s="68" t="s">
        <v>111</v>
      </c>
      <c r="D2507" s="68" t="s">
        <v>112</v>
      </c>
      <c r="E2507" s="66" t="s">
        <v>572</v>
      </c>
      <c r="F2507" s="66"/>
      <c r="G2507" s="69" t="s">
        <v>2966</v>
      </c>
      <c r="H2507" s="66" t="s">
        <v>2703</v>
      </c>
      <c r="I2507" s="61" t="s">
        <v>2966</v>
      </c>
      <c r="J2507" s="71"/>
      <c r="K2507" s="61" t="s">
        <v>2966</v>
      </c>
      <c r="L2507" s="66"/>
      <c r="M2507" s="74" t="s">
        <v>669</v>
      </c>
      <c r="N2507" s="82" t="s">
        <v>2963</v>
      </c>
      <c r="O2507" s="66"/>
      <c r="P2507" s="66">
        <v>18</v>
      </c>
      <c r="Q2507" s="71" t="s">
        <v>672</v>
      </c>
      <c r="R2507" s="71" t="s">
        <v>672</v>
      </c>
      <c r="S2507" s="66" t="s">
        <v>2964</v>
      </c>
      <c r="T2507" s="60" t="s">
        <v>142</v>
      </c>
      <c r="U2507" s="71" t="s">
        <v>2493</v>
      </c>
      <c r="V2507" s="71" t="s">
        <v>2493</v>
      </c>
      <c r="W2507" s="71" t="str">
        <f>VLOOKUP(E2507,[1]基础数据实体梳理模板!$D$5:$E$156,2,0)</f>
        <v>yy_plan_template_node_relevant_department</v>
      </c>
      <c r="X2507" s="66" t="s">
        <v>2703</v>
      </c>
    </row>
    <row r="2508" spans="1:24" x14ac:dyDescent="0.25">
      <c r="A2508" s="66">
        <v>2505</v>
      </c>
      <c r="B2508" s="68" t="s">
        <v>138</v>
      </c>
      <c r="C2508" s="68" t="s">
        <v>111</v>
      </c>
      <c r="D2508" s="68" t="s">
        <v>112</v>
      </c>
      <c r="E2508" s="66" t="s">
        <v>572</v>
      </c>
      <c r="F2508" s="66"/>
      <c r="G2508" s="69" t="s">
        <v>1785</v>
      </c>
      <c r="H2508" s="66" t="s">
        <v>1786</v>
      </c>
      <c r="I2508" s="61" t="s">
        <v>1785</v>
      </c>
      <c r="J2508" s="71"/>
      <c r="K2508" s="61" t="s">
        <v>1785</v>
      </c>
      <c r="L2508" s="66"/>
      <c r="M2508" s="74" t="s">
        <v>669</v>
      </c>
      <c r="N2508" s="82" t="s">
        <v>2963</v>
      </c>
      <c r="O2508" s="66"/>
      <c r="P2508" s="66">
        <v>40</v>
      </c>
      <c r="Q2508" s="71" t="s">
        <v>672</v>
      </c>
      <c r="R2508" s="71" t="s">
        <v>672</v>
      </c>
      <c r="S2508" s="66" t="s">
        <v>2964</v>
      </c>
      <c r="T2508" s="60" t="s">
        <v>142</v>
      </c>
      <c r="U2508" s="71" t="s">
        <v>2493</v>
      </c>
      <c r="V2508" s="71" t="s">
        <v>2493</v>
      </c>
      <c r="W2508" s="71" t="str">
        <f>VLOOKUP(E2508,[1]基础数据实体梳理模板!$D$5:$E$156,2,0)</f>
        <v>yy_plan_template_node_relevant_department</v>
      </c>
      <c r="X2508" s="66" t="s">
        <v>1786</v>
      </c>
    </row>
    <row r="2509" spans="1:24" x14ac:dyDescent="0.25">
      <c r="A2509" s="66">
        <v>2506</v>
      </c>
      <c r="B2509" s="68" t="s">
        <v>138</v>
      </c>
      <c r="C2509" s="68" t="s">
        <v>111</v>
      </c>
      <c r="D2509" s="68" t="s">
        <v>112</v>
      </c>
      <c r="E2509" s="66" t="s">
        <v>572</v>
      </c>
      <c r="F2509" s="66"/>
      <c r="G2509" s="69" t="s">
        <v>806</v>
      </c>
      <c r="H2509" s="66" t="s">
        <v>2705</v>
      </c>
      <c r="I2509" s="61" t="s">
        <v>806</v>
      </c>
      <c r="J2509" s="71"/>
      <c r="K2509" s="61" t="s">
        <v>806</v>
      </c>
      <c r="L2509" s="66"/>
      <c r="M2509" s="74" t="s">
        <v>669</v>
      </c>
      <c r="N2509" s="82" t="s">
        <v>2963</v>
      </c>
      <c r="O2509" s="66"/>
      <c r="P2509" s="66"/>
      <c r="Q2509" s="71" t="s">
        <v>672</v>
      </c>
      <c r="R2509" s="71" t="s">
        <v>672</v>
      </c>
      <c r="S2509" s="66" t="s">
        <v>743</v>
      </c>
      <c r="T2509" s="60" t="s">
        <v>142</v>
      </c>
      <c r="U2509" s="71" t="s">
        <v>2493</v>
      </c>
      <c r="V2509" s="71" t="s">
        <v>2493</v>
      </c>
      <c r="W2509" s="71" t="str">
        <f>VLOOKUP(E2509,[1]基础数据实体梳理模板!$D$5:$E$156,2,0)</f>
        <v>yy_plan_template_node_relevant_department</v>
      </c>
      <c r="X2509" s="66" t="s">
        <v>2705</v>
      </c>
    </row>
    <row r="2510" spans="1:24" x14ac:dyDescent="0.25">
      <c r="A2510" s="66">
        <v>2507</v>
      </c>
      <c r="B2510" s="68" t="s">
        <v>138</v>
      </c>
      <c r="C2510" s="68" t="s">
        <v>111</v>
      </c>
      <c r="D2510" s="68" t="s">
        <v>112</v>
      </c>
      <c r="E2510" s="66" t="s">
        <v>572</v>
      </c>
      <c r="F2510" s="66"/>
      <c r="G2510" s="80" t="s">
        <v>3096</v>
      </c>
      <c r="H2510" s="66" t="s">
        <v>861</v>
      </c>
      <c r="I2510" s="61" t="s">
        <v>3096</v>
      </c>
      <c r="J2510" s="71"/>
      <c r="K2510" s="61" t="s">
        <v>3096</v>
      </c>
      <c r="L2510" s="66"/>
      <c r="M2510" s="74" t="s">
        <v>669</v>
      </c>
      <c r="N2510" s="82" t="s">
        <v>2963</v>
      </c>
      <c r="O2510" s="66"/>
      <c r="P2510" s="66"/>
      <c r="Q2510" s="71" t="s">
        <v>672</v>
      </c>
      <c r="R2510" s="71" t="s">
        <v>672</v>
      </c>
      <c r="S2510" s="66" t="s">
        <v>743</v>
      </c>
      <c r="T2510" s="60" t="s">
        <v>142</v>
      </c>
      <c r="U2510" s="71" t="s">
        <v>2493</v>
      </c>
      <c r="V2510" s="71" t="s">
        <v>2493</v>
      </c>
      <c r="W2510" s="71" t="str">
        <f>VLOOKUP(E2510,[1]基础数据实体梳理模板!$D$5:$E$156,2,0)</f>
        <v>yy_plan_template_node_relevant_department</v>
      </c>
      <c r="X2510" s="66" t="s">
        <v>861</v>
      </c>
    </row>
    <row r="2511" spans="1:24" x14ac:dyDescent="0.25">
      <c r="A2511" s="66">
        <v>2508</v>
      </c>
      <c r="B2511" s="68" t="s">
        <v>138</v>
      </c>
      <c r="C2511" s="68" t="s">
        <v>111</v>
      </c>
      <c r="D2511" s="68" t="s">
        <v>112</v>
      </c>
      <c r="E2511" s="66" t="s">
        <v>572</v>
      </c>
      <c r="F2511" s="66"/>
      <c r="G2511" s="80" t="s">
        <v>3097</v>
      </c>
      <c r="H2511" s="66" t="s">
        <v>1246</v>
      </c>
      <c r="I2511" s="61" t="s">
        <v>3097</v>
      </c>
      <c r="J2511" s="71"/>
      <c r="K2511" s="61" t="s">
        <v>3097</v>
      </c>
      <c r="L2511" s="66"/>
      <c r="M2511" s="74" t="s">
        <v>669</v>
      </c>
      <c r="N2511" s="82" t="s">
        <v>2963</v>
      </c>
      <c r="O2511" s="66"/>
      <c r="P2511" s="66">
        <v>18</v>
      </c>
      <c r="Q2511" s="71" t="s">
        <v>672</v>
      </c>
      <c r="R2511" s="71" t="s">
        <v>672</v>
      </c>
      <c r="S2511" s="66" t="s">
        <v>2964</v>
      </c>
      <c r="T2511" s="60" t="s">
        <v>142</v>
      </c>
      <c r="U2511" s="71" t="s">
        <v>2493</v>
      </c>
      <c r="V2511" s="71" t="s">
        <v>2493</v>
      </c>
      <c r="W2511" s="71" t="str">
        <f>VLOOKUP(E2511,[1]基础数据实体梳理模板!$D$5:$E$156,2,0)</f>
        <v>yy_plan_template_node_relevant_department</v>
      </c>
      <c r="X2511" s="66" t="s">
        <v>1246</v>
      </c>
    </row>
    <row r="2512" spans="1:24" x14ac:dyDescent="0.25">
      <c r="A2512" s="66">
        <v>2509</v>
      </c>
      <c r="B2512" s="68" t="s">
        <v>138</v>
      </c>
      <c r="C2512" s="68" t="s">
        <v>111</v>
      </c>
      <c r="D2512" s="68" t="s">
        <v>112</v>
      </c>
      <c r="E2512" s="66" t="s">
        <v>572</v>
      </c>
      <c r="F2512" s="66"/>
      <c r="G2512" s="80" t="s">
        <v>1367</v>
      </c>
      <c r="H2512" s="66" t="s">
        <v>1251</v>
      </c>
      <c r="I2512" s="61" t="s">
        <v>1367</v>
      </c>
      <c r="J2512" s="71"/>
      <c r="K2512" s="61" t="s">
        <v>1367</v>
      </c>
      <c r="L2512" s="66"/>
      <c r="M2512" s="74" t="s">
        <v>669</v>
      </c>
      <c r="N2512" s="82" t="s">
        <v>2963</v>
      </c>
      <c r="O2512" s="66"/>
      <c r="P2512" s="66">
        <v>40</v>
      </c>
      <c r="Q2512" s="71" t="s">
        <v>672</v>
      </c>
      <c r="R2512" s="71" t="s">
        <v>672</v>
      </c>
      <c r="S2512" s="66" t="s">
        <v>2964</v>
      </c>
      <c r="T2512" s="60" t="s">
        <v>142</v>
      </c>
      <c r="U2512" s="71" t="s">
        <v>2493</v>
      </c>
      <c r="V2512" s="71" t="s">
        <v>2493</v>
      </c>
      <c r="W2512" s="71" t="str">
        <f>VLOOKUP(E2512,[1]基础数据实体梳理模板!$D$5:$E$156,2,0)</f>
        <v>yy_plan_template_node_relevant_department</v>
      </c>
      <c r="X2512" s="66" t="s">
        <v>1251</v>
      </c>
    </row>
    <row r="2513" spans="1:24" x14ac:dyDescent="0.25">
      <c r="A2513" s="66">
        <v>2510</v>
      </c>
      <c r="B2513" s="68" t="s">
        <v>138</v>
      </c>
      <c r="C2513" s="68" t="s">
        <v>111</v>
      </c>
      <c r="D2513" s="68" t="s">
        <v>112</v>
      </c>
      <c r="E2513" s="66" t="s">
        <v>572</v>
      </c>
      <c r="F2513" s="66"/>
      <c r="G2513" s="80" t="s">
        <v>1206</v>
      </c>
      <c r="H2513" s="66" t="s">
        <v>1207</v>
      </c>
      <c r="I2513" s="61" t="s">
        <v>1206</v>
      </c>
      <c r="J2513" s="71"/>
      <c r="K2513" s="61" t="s">
        <v>1206</v>
      </c>
      <c r="L2513" s="66"/>
      <c r="M2513" s="74" t="s">
        <v>669</v>
      </c>
      <c r="N2513" s="82" t="s">
        <v>2963</v>
      </c>
      <c r="O2513" s="66"/>
      <c r="P2513" s="66"/>
      <c r="Q2513" s="71" t="s">
        <v>672</v>
      </c>
      <c r="R2513" s="71" t="s">
        <v>672</v>
      </c>
      <c r="S2513" s="66" t="s">
        <v>743</v>
      </c>
      <c r="T2513" s="60" t="s">
        <v>142</v>
      </c>
      <c r="U2513" s="71" t="s">
        <v>2493</v>
      </c>
      <c r="V2513" s="71" t="s">
        <v>2493</v>
      </c>
      <c r="W2513" s="71" t="str">
        <f>VLOOKUP(E2513,[1]基础数据实体梳理模板!$D$5:$E$156,2,0)</f>
        <v>yy_plan_template_node_relevant_department</v>
      </c>
      <c r="X2513" s="66" t="s">
        <v>1207</v>
      </c>
    </row>
    <row r="2514" spans="1:24" x14ac:dyDescent="0.25">
      <c r="A2514" s="66">
        <v>2511</v>
      </c>
      <c r="B2514" s="68" t="s">
        <v>138</v>
      </c>
      <c r="C2514" s="68" t="s">
        <v>111</v>
      </c>
      <c r="D2514" s="68" t="s">
        <v>112</v>
      </c>
      <c r="E2514" s="66" t="s">
        <v>572</v>
      </c>
      <c r="F2514" s="66"/>
      <c r="G2514" s="80" t="s">
        <v>3032</v>
      </c>
      <c r="H2514" s="66" t="s">
        <v>2545</v>
      </c>
      <c r="I2514" s="61" t="s">
        <v>3032</v>
      </c>
      <c r="J2514" s="71"/>
      <c r="K2514" s="61" t="s">
        <v>3032</v>
      </c>
      <c r="L2514" s="66"/>
      <c r="M2514" s="74" t="s">
        <v>669</v>
      </c>
      <c r="N2514" s="82" t="s">
        <v>2963</v>
      </c>
      <c r="O2514" s="66"/>
      <c r="P2514" s="66">
        <v>36</v>
      </c>
      <c r="Q2514" s="71" t="s">
        <v>672</v>
      </c>
      <c r="R2514" s="71" t="s">
        <v>672</v>
      </c>
      <c r="S2514" s="66" t="s">
        <v>2964</v>
      </c>
      <c r="T2514" s="60" t="s">
        <v>142</v>
      </c>
      <c r="U2514" s="71" t="s">
        <v>2493</v>
      </c>
      <c r="V2514" s="71" t="s">
        <v>2493</v>
      </c>
      <c r="W2514" s="71" t="str">
        <f>VLOOKUP(E2514,[1]基础数据实体梳理模板!$D$5:$E$156,2,0)</f>
        <v>yy_plan_template_node_relevant_department</v>
      </c>
      <c r="X2514" s="66" t="s">
        <v>2545</v>
      </c>
    </row>
    <row r="2515" spans="1:24" x14ac:dyDescent="0.25">
      <c r="A2515" s="66">
        <v>2512</v>
      </c>
      <c r="B2515" s="68" t="s">
        <v>138</v>
      </c>
      <c r="C2515" s="68" t="s">
        <v>111</v>
      </c>
      <c r="D2515" s="68" t="s">
        <v>112</v>
      </c>
      <c r="E2515" s="66" t="s">
        <v>574</v>
      </c>
      <c r="F2515" s="66"/>
      <c r="G2515" s="80" t="s">
        <v>3098</v>
      </c>
      <c r="H2515" s="66" t="s">
        <v>1306</v>
      </c>
      <c r="I2515" s="61" t="s">
        <v>3098</v>
      </c>
      <c r="J2515" s="71"/>
      <c r="K2515" s="61" t="s">
        <v>3098</v>
      </c>
      <c r="L2515" s="66"/>
      <c r="M2515" s="74" t="s">
        <v>669</v>
      </c>
      <c r="N2515" s="82" t="s">
        <v>2963</v>
      </c>
      <c r="O2515" s="66"/>
      <c r="P2515" s="66">
        <v>36</v>
      </c>
      <c r="Q2515" s="71" t="s">
        <v>672</v>
      </c>
      <c r="R2515" s="71" t="s">
        <v>672</v>
      </c>
      <c r="S2515" s="66" t="s">
        <v>2964</v>
      </c>
      <c r="T2515" s="60" t="s">
        <v>142</v>
      </c>
      <c r="U2515" s="71" t="s">
        <v>2493</v>
      </c>
      <c r="V2515" s="71" t="s">
        <v>2493</v>
      </c>
      <c r="W2515" s="71" t="str">
        <f>VLOOKUP(E2515,[1]基础数据实体梳理模板!$D$5:$E$156,2,0)</f>
        <v>yy_task_report_process_record</v>
      </c>
      <c r="X2515" s="66" t="s">
        <v>1306</v>
      </c>
    </row>
    <row r="2516" spans="1:24" x14ac:dyDescent="0.25">
      <c r="A2516" s="66">
        <v>2513</v>
      </c>
      <c r="B2516" s="68" t="s">
        <v>138</v>
      </c>
      <c r="C2516" s="68" t="s">
        <v>111</v>
      </c>
      <c r="D2516" s="68" t="s">
        <v>112</v>
      </c>
      <c r="E2516" s="66" t="s">
        <v>574</v>
      </c>
      <c r="F2516" s="66"/>
      <c r="G2516" s="80" t="s">
        <v>3099</v>
      </c>
      <c r="H2516" s="66" t="s">
        <v>3050</v>
      </c>
      <c r="I2516" s="61" t="s">
        <v>3099</v>
      </c>
      <c r="J2516" s="71"/>
      <c r="K2516" s="61" t="s">
        <v>3099</v>
      </c>
      <c r="L2516" s="66"/>
      <c r="M2516" s="74" t="s">
        <v>669</v>
      </c>
      <c r="N2516" s="82" t="s">
        <v>2963</v>
      </c>
      <c r="O2516" s="66"/>
      <c r="P2516" s="66"/>
      <c r="Q2516" s="71" t="s">
        <v>672</v>
      </c>
      <c r="R2516" s="71" t="s">
        <v>672</v>
      </c>
      <c r="S2516" s="66" t="s">
        <v>743</v>
      </c>
      <c r="T2516" s="60" t="s">
        <v>142</v>
      </c>
      <c r="U2516" s="71" t="s">
        <v>2493</v>
      </c>
      <c r="V2516" s="71" t="s">
        <v>2493</v>
      </c>
      <c r="W2516" s="71" t="str">
        <f>VLOOKUP(E2516,[1]基础数据实体梳理模板!$D$5:$E$156,2,0)</f>
        <v>yy_task_report_process_record</v>
      </c>
      <c r="X2516" s="66" t="s">
        <v>3050</v>
      </c>
    </row>
    <row r="2517" spans="1:24" x14ac:dyDescent="0.25">
      <c r="A2517" s="66">
        <v>2514</v>
      </c>
      <c r="B2517" s="68" t="s">
        <v>138</v>
      </c>
      <c r="C2517" s="68" t="s">
        <v>111</v>
      </c>
      <c r="D2517" s="68" t="s">
        <v>112</v>
      </c>
      <c r="E2517" s="66" t="s">
        <v>574</v>
      </c>
      <c r="F2517" s="66"/>
      <c r="G2517" s="80" t="s">
        <v>3100</v>
      </c>
      <c r="H2517" s="66" t="s">
        <v>2621</v>
      </c>
      <c r="I2517" s="61" t="s">
        <v>3100</v>
      </c>
      <c r="J2517" s="71"/>
      <c r="K2517" s="61" t="s">
        <v>3100</v>
      </c>
      <c r="L2517" s="66"/>
      <c r="M2517" s="74" t="s">
        <v>669</v>
      </c>
      <c r="N2517" s="82" t="s">
        <v>2963</v>
      </c>
      <c r="O2517" s="66"/>
      <c r="P2517" s="66">
        <v>200</v>
      </c>
      <c r="Q2517" s="71" t="s">
        <v>672</v>
      </c>
      <c r="R2517" s="71" t="s">
        <v>672</v>
      </c>
      <c r="S2517" s="66" t="s">
        <v>2964</v>
      </c>
      <c r="T2517" s="60" t="s">
        <v>142</v>
      </c>
      <c r="U2517" s="71" t="s">
        <v>2493</v>
      </c>
      <c r="V2517" s="71" t="s">
        <v>2493</v>
      </c>
      <c r="W2517" s="71" t="str">
        <f>VLOOKUP(E2517,[1]基础数据实体梳理模板!$D$5:$E$156,2,0)</f>
        <v>yy_task_report_process_record</v>
      </c>
      <c r="X2517" s="66" t="s">
        <v>2621</v>
      </c>
    </row>
    <row r="2518" spans="1:24" x14ac:dyDescent="0.25">
      <c r="A2518" s="66">
        <v>2515</v>
      </c>
      <c r="B2518" s="68" t="s">
        <v>138</v>
      </c>
      <c r="C2518" s="68" t="s">
        <v>111</v>
      </c>
      <c r="D2518" s="68" t="s">
        <v>112</v>
      </c>
      <c r="E2518" s="66" t="s">
        <v>574</v>
      </c>
      <c r="F2518" s="66"/>
      <c r="G2518" s="80" t="s">
        <v>3101</v>
      </c>
      <c r="H2518" s="66" t="s">
        <v>2623</v>
      </c>
      <c r="I2518" s="61" t="s">
        <v>3101</v>
      </c>
      <c r="J2518" s="71"/>
      <c r="K2518" s="61" t="s">
        <v>3101</v>
      </c>
      <c r="L2518" s="66"/>
      <c r="M2518" s="74" t="s">
        <v>669</v>
      </c>
      <c r="N2518" s="82" t="s">
        <v>2963</v>
      </c>
      <c r="O2518" s="66"/>
      <c r="P2518" s="66">
        <v>400</v>
      </c>
      <c r="Q2518" s="71" t="s">
        <v>672</v>
      </c>
      <c r="R2518" s="71" t="s">
        <v>672</v>
      </c>
      <c r="S2518" s="66" t="s">
        <v>2964</v>
      </c>
      <c r="T2518" s="60" t="s">
        <v>142</v>
      </c>
      <c r="U2518" s="71" t="s">
        <v>2493</v>
      </c>
      <c r="V2518" s="71" t="s">
        <v>2493</v>
      </c>
      <c r="W2518" s="71" t="str">
        <f>VLOOKUP(E2518,[1]基础数据实体梳理模板!$D$5:$E$156,2,0)</f>
        <v>yy_task_report_process_record</v>
      </c>
      <c r="X2518" s="66" t="s">
        <v>2623</v>
      </c>
    </row>
    <row r="2519" spans="1:24" x14ac:dyDescent="0.25">
      <c r="A2519" s="66">
        <v>2516</v>
      </c>
      <c r="B2519" s="68" t="s">
        <v>138</v>
      </c>
      <c r="C2519" s="68" t="s">
        <v>111</v>
      </c>
      <c r="D2519" s="68" t="s">
        <v>112</v>
      </c>
      <c r="E2519" s="66" t="s">
        <v>574</v>
      </c>
      <c r="F2519" s="66"/>
      <c r="G2519" s="69" t="s">
        <v>1114</v>
      </c>
      <c r="H2519" s="66" t="s">
        <v>2697</v>
      </c>
      <c r="I2519" s="61" t="s">
        <v>1114</v>
      </c>
      <c r="J2519" s="71"/>
      <c r="K2519" s="61" t="s">
        <v>1114</v>
      </c>
      <c r="L2519" s="66"/>
      <c r="M2519" s="74" t="s">
        <v>669</v>
      </c>
      <c r="N2519" s="82" t="s">
        <v>2963</v>
      </c>
      <c r="O2519" s="66"/>
      <c r="P2519" s="66"/>
      <c r="Q2519" s="71" t="s">
        <v>672</v>
      </c>
      <c r="R2519" s="71" t="s">
        <v>672</v>
      </c>
      <c r="S2519" s="66" t="s">
        <v>1190</v>
      </c>
      <c r="T2519" s="60" t="s">
        <v>142</v>
      </c>
      <c r="U2519" s="71" t="s">
        <v>2493</v>
      </c>
      <c r="V2519" s="71" t="s">
        <v>2493</v>
      </c>
      <c r="W2519" s="71" t="str">
        <f>VLOOKUP(E2519,[1]基础数据实体梳理模板!$D$5:$E$156,2,0)</f>
        <v>yy_task_report_process_record</v>
      </c>
      <c r="X2519" s="66" t="s">
        <v>2697</v>
      </c>
    </row>
    <row r="2520" spans="1:24" x14ac:dyDescent="0.25">
      <c r="A2520" s="66">
        <v>2517</v>
      </c>
      <c r="B2520" s="68" t="s">
        <v>138</v>
      </c>
      <c r="C2520" s="68" t="s">
        <v>111</v>
      </c>
      <c r="D2520" s="68" t="s">
        <v>112</v>
      </c>
      <c r="E2520" s="66" t="s">
        <v>574</v>
      </c>
      <c r="F2520" s="66"/>
      <c r="G2520" s="69" t="s">
        <v>1112</v>
      </c>
      <c r="H2520" s="66" t="s">
        <v>2699</v>
      </c>
      <c r="I2520" s="61" t="s">
        <v>1112</v>
      </c>
      <c r="J2520" s="71"/>
      <c r="K2520" s="61" t="s">
        <v>1112</v>
      </c>
      <c r="L2520" s="66"/>
      <c r="M2520" s="74" t="s">
        <v>669</v>
      </c>
      <c r="N2520" s="82" t="s">
        <v>2963</v>
      </c>
      <c r="O2520" s="66"/>
      <c r="P2520" s="66">
        <v>18</v>
      </c>
      <c r="Q2520" s="71" t="s">
        <v>672</v>
      </c>
      <c r="R2520" s="71" t="s">
        <v>672</v>
      </c>
      <c r="S2520" s="66" t="s">
        <v>2964</v>
      </c>
      <c r="T2520" s="60" t="s">
        <v>142</v>
      </c>
      <c r="U2520" s="71" t="s">
        <v>2493</v>
      </c>
      <c r="V2520" s="71" t="s">
        <v>2493</v>
      </c>
      <c r="W2520" s="71" t="str">
        <f>VLOOKUP(E2520,[1]基础数据实体梳理模板!$D$5:$E$156,2,0)</f>
        <v>yy_task_report_process_record</v>
      </c>
      <c r="X2520" s="66" t="s">
        <v>2699</v>
      </c>
    </row>
    <row r="2521" spans="1:24" x14ac:dyDescent="0.25">
      <c r="A2521" s="66">
        <v>2518</v>
      </c>
      <c r="B2521" s="68" t="s">
        <v>138</v>
      </c>
      <c r="C2521" s="68" t="s">
        <v>111</v>
      </c>
      <c r="D2521" s="68" t="s">
        <v>112</v>
      </c>
      <c r="E2521" s="66" t="s">
        <v>574</v>
      </c>
      <c r="F2521" s="66"/>
      <c r="G2521" s="69" t="s">
        <v>3038</v>
      </c>
      <c r="H2521" s="66" t="s">
        <v>3039</v>
      </c>
      <c r="I2521" s="61" t="s">
        <v>3038</v>
      </c>
      <c r="J2521" s="71"/>
      <c r="K2521" s="61" t="s">
        <v>3038</v>
      </c>
      <c r="L2521" s="66"/>
      <c r="M2521" s="74" t="s">
        <v>669</v>
      </c>
      <c r="N2521" s="82" t="s">
        <v>2963</v>
      </c>
      <c r="O2521" s="66"/>
      <c r="P2521" s="66">
        <v>40</v>
      </c>
      <c r="Q2521" s="71" t="s">
        <v>672</v>
      </c>
      <c r="R2521" s="71" t="s">
        <v>672</v>
      </c>
      <c r="S2521" s="66" t="s">
        <v>2964</v>
      </c>
      <c r="T2521" s="60" t="s">
        <v>142</v>
      </c>
      <c r="U2521" s="71" t="s">
        <v>2493</v>
      </c>
      <c r="V2521" s="71" t="s">
        <v>2493</v>
      </c>
      <c r="W2521" s="71" t="str">
        <f>VLOOKUP(E2521,[1]基础数据实体梳理模板!$D$5:$E$156,2,0)</f>
        <v>yy_task_report_process_record</v>
      </c>
      <c r="X2521" s="66" t="s">
        <v>3039</v>
      </c>
    </row>
    <row r="2522" spans="1:24" x14ac:dyDescent="0.25">
      <c r="A2522" s="66">
        <v>2519</v>
      </c>
      <c r="B2522" s="68" t="s">
        <v>138</v>
      </c>
      <c r="C2522" s="68" t="s">
        <v>111</v>
      </c>
      <c r="D2522" s="68" t="s">
        <v>112</v>
      </c>
      <c r="E2522" s="66" t="s">
        <v>574</v>
      </c>
      <c r="F2522" s="66"/>
      <c r="G2522" s="69" t="s">
        <v>2975</v>
      </c>
      <c r="H2522" s="66" t="s">
        <v>2701</v>
      </c>
      <c r="I2522" s="61" t="s">
        <v>2975</v>
      </c>
      <c r="J2522" s="71"/>
      <c r="K2522" s="61" t="s">
        <v>2975</v>
      </c>
      <c r="L2522" s="66"/>
      <c r="M2522" s="74" t="s">
        <v>669</v>
      </c>
      <c r="N2522" s="82" t="s">
        <v>2963</v>
      </c>
      <c r="O2522" s="66"/>
      <c r="P2522" s="66"/>
      <c r="Q2522" s="71" t="s">
        <v>672</v>
      </c>
      <c r="R2522" s="71" t="s">
        <v>672</v>
      </c>
      <c r="S2522" s="66" t="s">
        <v>1190</v>
      </c>
      <c r="T2522" s="60" t="s">
        <v>142</v>
      </c>
      <c r="U2522" s="71" t="s">
        <v>2493</v>
      </c>
      <c r="V2522" s="71" t="s">
        <v>2493</v>
      </c>
      <c r="W2522" s="71" t="str">
        <f>VLOOKUP(E2522,[1]基础数据实体梳理模板!$D$5:$E$156,2,0)</f>
        <v>yy_task_report_process_record</v>
      </c>
      <c r="X2522" s="66" t="s">
        <v>2701</v>
      </c>
    </row>
    <row r="2523" spans="1:24" x14ac:dyDescent="0.25">
      <c r="A2523" s="66">
        <v>2520</v>
      </c>
      <c r="B2523" s="68" t="s">
        <v>138</v>
      </c>
      <c r="C2523" s="68" t="s">
        <v>111</v>
      </c>
      <c r="D2523" s="68" t="s">
        <v>112</v>
      </c>
      <c r="E2523" s="66" t="s">
        <v>574</v>
      </c>
      <c r="F2523" s="66"/>
      <c r="G2523" s="69" t="s">
        <v>2966</v>
      </c>
      <c r="H2523" s="66" t="s">
        <v>2703</v>
      </c>
      <c r="I2523" s="61" t="s">
        <v>2966</v>
      </c>
      <c r="J2523" s="71"/>
      <c r="K2523" s="61" t="s">
        <v>2966</v>
      </c>
      <c r="L2523" s="66"/>
      <c r="M2523" s="74" t="s">
        <v>669</v>
      </c>
      <c r="N2523" s="82" t="s">
        <v>2963</v>
      </c>
      <c r="O2523" s="66"/>
      <c r="P2523" s="66">
        <v>18</v>
      </c>
      <c r="Q2523" s="71" t="s">
        <v>672</v>
      </c>
      <c r="R2523" s="71" t="s">
        <v>672</v>
      </c>
      <c r="S2523" s="66" t="s">
        <v>2964</v>
      </c>
      <c r="T2523" s="60" t="s">
        <v>142</v>
      </c>
      <c r="U2523" s="71" t="s">
        <v>2493</v>
      </c>
      <c r="V2523" s="71" t="s">
        <v>2493</v>
      </c>
      <c r="W2523" s="71" t="str">
        <f>VLOOKUP(E2523,[1]基础数据实体梳理模板!$D$5:$E$156,2,0)</f>
        <v>yy_task_report_process_record</v>
      </c>
      <c r="X2523" s="66" t="s">
        <v>2703</v>
      </c>
    </row>
    <row r="2524" spans="1:24" x14ac:dyDescent="0.25">
      <c r="A2524" s="66">
        <v>2521</v>
      </c>
      <c r="B2524" s="68" t="s">
        <v>138</v>
      </c>
      <c r="C2524" s="68" t="s">
        <v>111</v>
      </c>
      <c r="D2524" s="68" t="s">
        <v>112</v>
      </c>
      <c r="E2524" s="66" t="s">
        <v>574</v>
      </c>
      <c r="F2524" s="66"/>
      <c r="G2524" s="69" t="s">
        <v>1785</v>
      </c>
      <c r="H2524" s="66" t="s">
        <v>1786</v>
      </c>
      <c r="I2524" s="61" t="s">
        <v>1785</v>
      </c>
      <c r="J2524" s="71"/>
      <c r="K2524" s="61" t="s">
        <v>1785</v>
      </c>
      <c r="L2524" s="66"/>
      <c r="M2524" s="74" t="s">
        <v>669</v>
      </c>
      <c r="N2524" s="82" t="s">
        <v>2963</v>
      </c>
      <c r="O2524" s="66"/>
      <c r="P2524" s="66">
        <v>40</v>
      </c>
      <c r="Q2524" s="71" t="s">
        <v>672</v>
      </c>
      <c r="R2524" s="71" t="s">
        <v>672</v>
      </c>
      <c r="S2524" s="66" t="s">
        <v>2964</v>
      </c>
      <c r="T2524" s="60" t="s">
        <v>142</v>
      </c>
      <c r="U2524" s="71" t="s">
        <v>2493</v>
      </c>
      <c r="V2524" s="71" t="s">
        <v>2493</v>
      </c>
      <c r="W2524" s="71" t="str">
        <f>VLOOKUP(E2524,[1]基础数据实体梳理模板!$D$5:$E$156,2,0)</f>
        <v>yy_task_report_process_record</v>
      </c>
      <c r="X2524" s="66" t="s">
        <v>1786</v>
      </c>
    </row>
    <row r="2525" spans="1:24" x14ac:dyDescent="0.25">
      <c r="A2525" s="66">
        <v>2522</v>
      </c>
      <c r="B2525" s="68" t="s">
        <v>138</v>
      </c>
      <c r="C2525" s="68" t="s">
        <v>111</v>
      </c>
      <c r="D2525" s="68" t="s">
        <v>112</v>
      </c>
      <c r="E2525" s="66" t="s">
        <v>574</v>
      </c>
      <c r="F2525" s="66"/>
      <c r="G2525" s="69" t="s">
        <v>2025</v>
      </c>
      <c r="H2525" s="66" t="s">
        <v>2026</v>
      </c>
      <c r="I2525" s="61" t="s">
        <v>2025</v>
      </c>
      <c r="J2525" s="71"/>
      <c r="K2525" s="61" t="s">
        <v>2025</v>
      </c>
      <c r="L2525" s="66"/>
      <c r="M2525" s="74" t="s">
        <v>669</v>
      </c>
      <c r="N2525" s="82" t="s">
        <v>2963</v>
      </c>
      <c r="O2525" s="66"/>
      <c r="P2525" s="66"/>
      <c r="Q2525" s="71" t="s">
        <v>672</v>
      </c>
      <c r="R2525" s="71" t="s">
        <v>672</v>
      </c>
      <c r="S2525" s="66" t="s">
        <v>743</v>
      </c>
      <c r="T2525" s="60" t="s">
        <v>142</v>
      </c>
      <c r="U2525" s="71" t="s">
        <v>2493</v>
      </c>
      <c r="V2525" s="71" t="s">
        <v>2493</v>
      </c>
      <c r="W2525" s="71" t="str">
        <f>VLOOKUP(E2525,[1]基础数据实体梳理模板!$D$5:$E$156,2,0)</f>
        <v>yy_task_report_process_record</v>
      </c>
      <c r="X2525" s="66" t="s">
        <v>2026</v>
      </c>
    </row>
    <row r="2526" spans="1:24" x14ac:dyDescent="0.25">
      <c r="A2526" s="66">
        <v>2523</v>
      </c>
      <c r="B2526" s="68" t="s">
        <v>138</v>
      </c>
      <c r="C2526" s="68" t="s">
        <v>111</v>
      </c>
      <c r="D2526" s="68" t="s">
        <v>112</v>
      </c>
      <c r="E2526" s="66" t="s">
        <v>574</v>
      </c>
      <c r="F2526" s="66"/>
      <c r="G2526" s="80" t="s">
        <v>806</v>
      </c>
      <c r="H2526" s="66" t="s">
        <v>2705</v>
      </c>
      <c r="I2526" s="61" t="s">
        <v>806</v>
      </c>
      <c r="J2526" s="71"/>
      <c r="K2526" s="61" t="s">
        <v>806</v>
      </c>
      <c r="L2526" s="66"/>
      <c r="M2526" s="74" t="s">
        <v>669</v>
      </c>
      <c r="N2526" s="82" t="s">
        <v>2963</v>
      </c>
      <c r="O2526" s="66"/>
      <c r="P2526" s="66"/>
      <c r="Q2526" s="71" t="s">
        <v>672</v>
      </c>
      <c r="R2526" s="71" t="s">
        <v>672</v>
      </c>
      <c r="S2526" s="66" t="s">
        <v>743</v>
      </c>
      <c r="T2526" s="60" t="s">
        <v>142</v>
      </c>
      <c r="U2526" s="71" t="s">
        <v>2493</v>
      </c>
      <c r="V2526" s="71" t="s">
        <v>2493</v>
      </c>
      <c r="W2526" s="71" t="str">
        <f>VLOOKUP(E2526,[1]基础数据实体梳理模板!$D$5:$E$156,2,0)</f>
        <v>yy_task_report_process_record</v>
      </c>
      <c r="X2526" s="66" t="s">
        <v>2705</v>
      </c>
    </row>
    <row r="2527" spans="1:24" x14ac:dyDescent="0.25">
      <c r="A2527" s="66">
        <v>2524</v>
      </c>
      <c r="B2527" s="68" t="s">
        <v>138</v>
      </c>
      <c r="C2527" s="68" t="s">
        <v>111</v>
      </c>
      <c r="D2527" s="68" t="s">
        <v>112</v>
      </c>
      <c r="E2527" s="66" t="s">
        <v>574</v>
      </c>
      <c r="F2527" s="66"/>
      <c r="G2527" s="80" t="s">
        <v>3102</v>
      </c>
      <c r="H2527" s="66" t="s">
        <v>2618</v>
      </c>
      <c r="I2527" s="61" t="s">
        <v>3102</v>
      </c>
      <c r="J2527" s="71"/>
      <c r="K2527" s="61" t="s">
        <v>3102</v>
      </c>
      <c r="L2527" s="66"/>
      <c r="M2527" s="74" t="s">
        <v>669</v>
      </c>
      <c r="N2527" s="82" t="s">
        <v>2963</v>
      </c>
      <c r="O2527" s="66"/>
      <c r="P2527" s="66">
        <v>40</v>
      </c>
      <c r="Q2527" s="71" t="s">
        <v>672</v>
      </c>
      <c r="R2527" s="71" t="s">
        <v>672</v>
      </c>
      <c r="S2527" s="66" t="s">
        <v>2964</v>
      </c>
      <c r="T2527" s="60" t="s">
        <v>142</v>
      </c>
      <c r="U2527" s="71" t="s">
        <v>2493</v>
      </c>
      <c r="V2527" s="71" t="s">
        <v>2493</v>
      </c>
      <c r="W2527" s="71" t="str">
        <f>VLOOKUP(E2527,[1]基础数据实体梳理模板!$D$5:$E$156,2,0)</f>
        <v>yy_task_report_process_record</v>
      </c>
      <c r="X2527" s="66" t="s">
        <v>2618</v>
      </c>
    </row>
    <row r="2528" spans="1:24" x14ac:dyDescent="0.25">
      <c r="A2528" s="66">
        <v>2525</v>
      </c>
      <c r="B2528" s="68" t="s">
        <v>138</v>
      </c>
      <c r="C2528" s="68" t="s">
        <v>111</v>
      </c>
      <c r="D2528" s="68" t="s">
        <v>112</v>
      </c>
      <c r="E2528" s="66" t="s">
        <v>576</v>
      </c>
      <c r="F2528" s="66"/>
      <c r="G2528" s="80" t="s">
        <v>3095</v>
      </c>
      <c r="H2528" s="66" t="s">
        <v>3059</v>
      </c>
      <c r="I2528" s="61" t="s">
        <v>3095</v>
      </c>
      <c r="J2528" s="71"/>
      <c r="K2528" s="61" t="s">
        <v>3095</v>
      </c>
      <c r="L2528" s="66"/>
      <c r="M2528" s="74" t="s">
        <v>669</v>
      </c>
      <c r="N2528" s="82" t="s">
        <v>2963</v>
      </c>
      <c r="O2528" s="66"/>
      <c r="P2528" s="66"/>
      <c r="Q2528" s="71" t="s">
        <v>672</v>
      </c>
      <c r="R2528" s="71" t="s">
        <v>672</v>
      </c>
      <c r="S2528" s="66" t="s">
        <v>3103</v>
      </c>
      <c r="T2528" s="60" t="s">
        <v>142</v>
      </c>
      <c r="U2528" s="71" t="s">
        <v>2493</v>
      </c>
      <c r="V2528" s="71" t="s">
        <v>2493</v>
      </c>
      <c r="W2528" s="71" t="str">
        <f>VLOOKUP(E2528,[1]基础数据实体梳理模板!$D$5:$E$156,2,0)</f>
        <v>yy_temp_excel_file</v>
      </c>
      <c r="X2528" s="66" t="s">
        <v>3059</v>
      </c>
    </row>
    <row r="2529" spans="1:24" x14ac:dyDescent="0.25">
      <c r="A2529" s="66">
        <v>2526</v>
      </c>
      <c r="B2529" s="68" t="s">
        <v>138</v>
      </c>
      <c r="C2529" s="68" t="s">
        <v>111</v>
      </c>
      <c r="D2529" s="68" t="s">
        <v>112</v>
      </c>
      <c r="E2529" s="66" t="s">
        <v>576</v>
      </c>
      <c r="F2529" s="66"/>
      <c r="G2529" s="80" t="s">
        <v>1114</v>
      </c>
      <c r="H2529" s="66" t="s">
        <v>3104</v>
      </c>
      <c r="I2529" s="61" t="s">
        <v>1114</v>
      </c>
      <c r="J2529" s="71"/>
      <c r="K2529" s="61" t="s">
        <v>1114</v>
      </c>
      <c r="L2529" s="66"/>
      <c r="M2529" s="74" t="s">
        <v>669</v>
      </c>
      <c r="N2529" s="82" t="s">
        <v>2963</v>
      </c>
      <c r="O2529" s="66"/>
      <c r="P2529" s="66"/>
      <c r="Q2529" s="71" t="s">
        <v>672</v>
      </c>
      <c r="R2529" s="71" t="s">
        <v>672</v>
      </c>
      <c r="S2529" s="66" t="s">
        <v>1190</v>
      </c>
      <c r="T2529" s="60" t="s">
        <v>142</v>
      </c>
      <c r="U2529" s="71" t="s">
        <v>2493</v>
      </c>
      <c r="V2529" s="71" t="s">
        <v>2493</v>
      </c>
      <c r="W2529" s="71" t="str">
        <f>VLOOKUP(E2529,[1]基础数据实体梳理模板!$D$5:$E$156,2,0)</f>
        <v>yy_temp_excel_file</v>
      </c>
      <c r="X2529" s="66" t="s">
        <v>3104</v>
      </c>
    </row>
    <row r="2530" spans="1:24" x14ac:dyDescent="0.25">
      <c r="A2530" s="66">
        <v>2527</v>
      </c>
      <c r="B2530" s="68" t="s">
        <v>138</v>
      </c>
      <c r="C2530" s="68" t="s">
        <v>111</v>
      </c>
      <c r="D2530" s="68" t="s">
        <v>112</v>
      </c>
      <c r="E2530" s="66" t="s">
        <v>576</v>
      </c>
      <c r="F2530" s="81"/>
      <c r="G2530" s="80" t="s">
        <v>3105</v>
      </c>
      <c r="H2530" s="66" t="s">
        <v>3106</v>
      </c>
      <c r="I2530" s="61" t="s">
        <v>3105</v>
      </c>
      <c r="J2530" s="71"/>
      <c r="K2530" s="61" t="s">
        <v>3105</v>
      </c>
      <c r="L2530" s="66"/>
      <c r="M2530" s="74" t="s">
        <v>669</v>
      </c>
      <c r="N2530" s="82" t="s">
        <v>2963</v>
      </c>
      <c r="O2530" s="66"/>
      <c r="P2530" s="66">
        <v>255</v>
      </c>
      <c r="Q2530" s="71" t="s">
        <v>672</v>
      </c>
      <c r="R2530" s="71" t="s">
        <v>672</v>
      </c>
      <c r="S2530" s="66" t="s">
        <v>2964</v>
      </c>
      <c r="T2530" s="60" t="s">
        <v>142</v>
      </c>
      <c r="U2530" s="71" t="s">
        <v>2493</v>
      </c>
      <c r="V2530" s="71" t="s">
        <v>2493</v>
      </c>
      <c r="W2530" s="71" t="str">
        <f>VLOOKUP(E2530,[1]基础数据实体梳理模板!$D$5:$E$156,2,0)</f>
        <v>yy_temp_excel_file</v>
      </c>
      <c r="X2530" s="66" t="s">
        <v>3106</v>
      </c>
    </row>
    <row r="2531" spans="1:24" x14ac:dyDescent="0.25">
      <c r="A2531" s="66">
        <v>2528</v>
      </c>
      <c r="B2531" s="68" t="s">
        <v>138</v>
      </c>
      <c r="C2531" s="68" t="s">
        <v>111</v>
      </c>
      <c r="D2531" s="68" t="s">
        <v>112</v>
      </c>
      <c r="E2531" s="66" t="s">
        <v>576</v>
      </c>
      <c r="F2531" s="66"/>
      <c r="G2531" s="80" t="s">
        <v>3107</v>
      </c>
      <c r="H2531" s="66" t="s">
        <v>3108</v>
      </c>
      <c r="I2531" s="61" t="s">
        <v>3107</v>
      </c>
      <c r="J2531" s="71"/>
      <c r="K2531" s="61" t="s">
        <v>3107</v>
      </c>
      <c r="L2531" s="66"/>
      <c r="M2531" s="74" t="s">
        <v>669</v>
      </c>
      <c r="N2531" s="82" t="s">
        <v>2963</v>
      </c>
      <c r="O2531" s="66"/>
      <c r="P2531" s="66">
        <v>255</v>
      </c>
      <c r="Q2531" s="71" t="s">
        <v>672</v>
      </c>
      <c r="R2531" s="71" t="s">
        <v>672</v>
      </c>
      <c r="S2531" s="66" t="s">
        <v>2964</v>
      </c>
      <c r="T2531" s="60" t="s">
        <v>142</v>
      </c>
      <c r="U2531" s="71" t="s">
        <v>2493</v>
      </c>
      <c r="V2531" s="71" t="s">
        <v>2493</v>
      </c>
      <c r="W2531" s="71" t="str">
        <f>VLOOKUP(E2531,[1]基础数据实体梳理模板!$D$5:$E$156,2,0)</f>
        <v>yy_temp_excel_file</v>
      </c>
      <c r="X2531" s="66" t="s">
        <v>3108</v>
      </c>
    </row>
    <row r="2532" spans="1:24" x14ac:dyDescent="0.25">
      <c r="A2532" s="66">
        <v>2529</v>
      </c>
      <c r="B2532" s="68" t="s">
        <v>138</v>
      </c>
      <c r="C2532" s="68" t="s">
        <v>111</v>
      </c>
      <c r="D2532" s="68" t="s">
        <v>112</v>
      </c>
      <c r="E2532" s="66" t="s">
        <v>576</v>
      </c>
      <c r="F2532" s="66"/>
      <c r="G2532" s="80" t="s">
        <v>3109</v>
      </c>
      <c r="H2532" s="81" t="s">
        <v>3110</v>
      </c>
      <c r="I2532" s="61" t="s">
        <v>3109</v>
      </c>
      <c r="J2532" s="71"/>
      <c r="K2532" s="61" t="s">
        <v>3109</v>
      </c>
      <c r="L2532" s="66"/>
      <c r="M2532" s="74" t="s">
        <v>669</v>
      </c>
      <c r="N2532" s="82" t="s">
        <v>2963</v>
      </c>
      <c r="O2532" s="66"/>
      <c r="P2532" s="66">
        <v>255</v>
      </c>
      <c r="Q2532" s="71" t="s">
        <v>672</v>
      </c>
      <c r="R2532" s="71" t="s">
        <v>672</v>
      </c>
      <c r="S2532" s="66" t="s">
        <v>2964</v>
      </c>
      <c r="T2532" s="60" t="s">
        <v>142</v>
      </c>
      <c r="U2532" s="71" t="s">
        <v>2493</v>
      </c>
      <c r="V2532" s="71" t="s">
        <v>2493</v>
      </c>
      <c r="W2532" s="71" t="str">
        <f>VLOOKUP(E2532,[1]基础数据实体梳理模板!$D$5:$E$156,2,0)</f>
        <v>yy_temp_excel_file</v>
      </c>
      <c r="X2532" s="81" t="s">
        <v>3110</v>
      </c>
    </row>
    <row r="2533" spans="1:24" ht="31.5" x14ac:dyDescent="0.25">
      <c r="A2533" s="66">
        <v>2530</v>
      </c>
      <c r="B2533" s="68" t="s">
        <v>138</v>
      </c>
      <c r="C2533" s="68" t="s">
        <v>111</v>
      </c>
      <c r="D2533" s="68" t="s">
        <v>112</v>
      </c>
      <c r="E2533" s="68" t="s">
        <v>578</v>
      </c>
      <c r="F2533" s="68"/>
      <c r="G2533" s="68" t="s">
        <v>2894</v>
      </c>
      <c r="H2533" s="68" t="s">
        <v>3111</v>
      </c>
      <c r="I2533" s="68" t="s">
        <v>2894</v>
      </c>
      <c r="J2533" s="68"/>
      <c r="K2533" s="68" t="s">
        <v>2894</v>
      </c>
      <c r="L2533" s="68"/>
      <c r="M2533" s="68" t="s">
        <v>669</v>
      </c>
      <c r="N2533" s="68" t="s">
        <v>2963</v>
      </c>
      <c r="O2533" s="68"/>
      <c r="P2533" s="68"/>
      <c r="Q2533" s="68" t="s">
        <v>672</v>
      </c>
      <c r="R2533" s="68" t="s">
        <v>672</v>
      </c>
      <c r="S2533" s="68" t="s">
        <v>1167</v>
      </c>
      <c r="T2533" s="68" t="s">
        <v>142</v>
      </c>
      <c r="U2533" s="68" t="s">
        <v>2429</v>
      </c>
      <c r="V2533" s="68" t="s">
        <v>2429</v>
      </c>
      <c r="W2533" s="68" t="s">
        <v>579</v>
      </c>
      <c r="X2533" s="68" t="s">
        <v>3111</v>
      </c>
    </row>
    <row r="2534" spans="1:24" ht="31.5" x14ac:dyDescent="0.25">
      <c r="A2534" s="66">
        <v>2531</v>
      </c>
      <c r="B2534" s="68" t="s">
        <v>138</v>
      </c>
      <c r="C2534" s="68" t="s">
        <v>111</v>
      </c>
      <c r="D2534" s="68" t="s">
        <v>112</v>
      </c>
      <c r="E2534" s="68" t="s">
        <v>578</v>
      </c>
      <c r="F2534" s="68"/>
      <c r="G2534" s="68" t="s">
        <v>781</v>
      </c>
      <c r="H2534" s="68" t="s">
        <v>2420</v>
      </c>
      <c r="I2534" s="68" t="s">
        <v>781</v>
      </c>
      <c r="J2534" s="68"/>
      <c r="K2534" s="68" t="s">
        <v>781</v>
      </c>
      <c r="L2534" s="68"/>
      <c r="M2534" s="68" t="s">
        <v>669</v>
      </c>
      <c r="N2534" s="68" t="s">
        <v>2963</v>
      </c>
      <c r="O2534" s="68"/>
      <c r="P2534" s="68"/>
      <c r="Q2534" s="68" t="s">
        <v>672</v>
      </c>
      <c r="R2534" s="68" t="s">
        <v>672</v>
      </c>
      <c r="S2534" s="68" t="s">
        <v>2421</v>
      </c>
      <c r="T2534" s="68" t="s">
        <v>142</v>
      </c>
      <c r="U2534" s="68" t="s">
        <v>2429</v>
      </c>
      <c r="V2534" s="68" t="s">
        <v>2429</v>
      </c>
      <c r="W2534" s="68" t="s">
        <v>579</v>
      </c>
      <c r="X2534" s="68" t="s">
        <v>2420</v>
      </c>
    </row>
    <row r="2535" spans="1:24" ht="31.5" x14ac:dyDescent="0.25">
      <c r="A2535" s="66">
        <v>2532</v>
      </c>
      <c r="B2535" s="68" t="s">
        <v>138</v>
      </c>
      <c r="C2535" s="68" t="s">
        <v>111</v>
      </c>
      <c r="D2535" s="68" t="s">
        <v>112</v>
      </c>
      <c r="E2535" s="68" t="s">
        <v>578</v>
      </c>
      <c r="F2535" s="68"/>
      <c r="G2535" s="68" t="s">
        <v>863</v>
      </c>
      <c r="H2535" s="68" t="s">
        <v>2458</v>
      </c>
      <c r="I2535" s="68" t="s">
        <v>863</v>
      </c>
      <c r="J2535" s="68"/>
      <c r="K2535" s="68" t="s">
        <v>863</v>
      </c>
      <c r="L2535" s="68"/>
      <c r="M2535" s="68" t="s">
        <v>669</v>
      </c>
      <c r="N2535" s="68" t="s">
        <v>2963</v>
      </c>
      <c r="O2535" s="68"/>
      <c r="P2535" s="68"/>
      <c r="Q2535" s="68" t="s">
        <v>672</v>
      </c>
      <c r="R2535" s="68" t="s">
        <v>672</v>
      </c>
      <c r="S2535" s="68" t="s">
        <v>2421</v>
      </c>
      <c r="T2535" s="68" t="s">
        <v>142</v>
      </c>
      <c r="U2535" s="68" t="s">
        <v>2429</v>
      </c>
      <c r="V2535" s="68" t="s">
        <v>2429</v>
      </c>
      <c r="W2535" s="68" t="s">
        <v>579</v>
      </c>
      <c r="X2535" s="68" t="s">
        <v>2458</v>
      </c>
    </row>
    <row r="2536" spans="1:24" ht="31.5" x14ac:dyDescent="0.25">
      <c r="A2536" s="66">
        <v>2533</v>
      </c>
      <c r="B2536" s="68" t="s">
        <v>138</v>
      </c>
      <c r="C2536" s="68" t="s">
        <v>111</v>
      </c>
      <c r="D2536" s="68" t="s">
        <v>112</v>
      </c>
      <c r="E2536" s="68" t="s">
        <v>578</v>
      </c>
      <c r="F2536" s="68"/>
      <c r="G2536" s="68" t="s">
        <v>3112</v>
      </c>
      <c r="H2536" s="68" t="s">
        <v>3113</v>
      </c>
      <c r="I2536" s="68" t="s">
        <v>3112</v>
      </c>
      <c r="J2536" s="68"/>
      <c r="K2536" s="68" t="s">
        <v>3112</v>
      </c>
      <c r="L2536" s="68"/>
      <c r="M2536" s="68" t="s">
        <v>669</v>
      </c>
      <c r="N2536" s="68" t="s">
        <v>2963</v>
      </c>
      <c r="O2536" s="68"/>
      <c r="P2536" s="68"/>
      <c r="Q2536" s="68" t="s">
        <v>672</v>
      </c>
      <c r="R2536" s="68" t="s">
        <v>672</v>
      </c>
      <c r="S2536" s="68" t="s">
        <v>1167</v>
      </c>
      <c r="T2536" s="68" t="s">
        <v>142</v>
      </c>
      <c r="U2536" s="68" t="s">
        <v>2429</v>
      </c>
      <c r="V2536" s="68" t="s">
        <v>2429</v>
      </c>
      <c r="W2536" s="68" t="s">
        <v>579</v>
      </c>
      <c r="X2536" s="68" t="s">
        <v>3113</v>
      </c>
    </row>
    <row r="2537" spans="1:24" ht="31.5" x14ac:dyDescent="0.25">
      <c r="A2537" s="66">
        <v>2534</v>
      </c>
      <c r="B2537" s="68" t="s">
        <v>138</v>
      </c>
      <c r="C2537" s="68" t="s">
        <v>111</v>
      </c>
      <c r="D2537" s="68" t="s">
        <v>112</v>
      </c>
      <c r="E2537" s="68" t="s">
        <v>581</v>
      </c>
      <c r="F2537" s="68"/>
      <c r="G2537" s="68" t="s">
        <v>2727</v>
      </c>
      <c r="H2537" s="68" t="s">
        <v>3111</v>
      </c>
      <c r="I2537" s="68" t="s">
        <v>2727</v>
      </c>
      <c r="J2537" s="68"/>
      <c r="K2537" s="68" t="s">
        <v>2727</v>
      </c>
      <c r="L2537" s="68"/>
      <c r="M2537" s="68" t="s">
        <v>669</v>
      </c>
      <c r="N2537" s="68" t="s">
        <v>2963</v>
      </c>
      <c r="O2537" s="68"/>
      <c r="P2537" s="68"/>
      <c r="Q2537" s="68" t="s">
        <v>672</v>
      </c>
      <c r="R2537" s="68" t="s">
        <v>672</v>
      </c>
      <c r="S2537" s="68" t="s">
        <v>1167</v>
      </c>
      <c r="T2537" s="68" t="s">
        <v>142</v>
      </c>
      <c r="U2537" s="68" t="s">
        <v>2429</v>
      </c>
      <c r="V2537" s="68" t="s">
        <v>2429</v>
      </c>
      <c r="W2537" s="68" t="s">
        <v>582</v>
      </c>
      <c r="X2537" s="68" t="s">
        <v>3111</v>
      </c>
    </row>
    <row r="2538" spans="1:24" ht="31.5" x14ac:dyDescent="0.25">
      <c r="A2538" s="66">
        <v>2535</v>
      </c>
      <c r="B2538" s="68" t="s">
        <v>138</v>
      </c>
      <c r="C2538" s="68" t="s">
        <v>111</v>
      </c>
      <c r="D2538" s="68" t="s">
        <v>112</v>
      </c>
      <c r="E2538" s="68" t="s">
        <v>581</v>
      </c>
      <c r="F2538" s="68"/>
      <c r="G2538" s="68" t="s">
        <v>1463</v>
      </c>
      <c r="H2538" s="68" t="s">
        <v>2420</v>
      </c>
      <c r="I2538" s="68" t="s">
        <v>1463</v>
      </c>
      <c r="J2538" s="68"/>
      <c r="K2538" s="68" t="s">
        <v>1463</v>
      </c>
      <c r="L2538" s="68"/>
      <c r="M2538" s="68" t="s">
        <v>669</v>
      </c>
      <c r="N2538" s="68" t="s">
        <v>2963</v>
      </c>
      <c r="O2538" s="68"/>
      <c r="P2538" s="68"/>
      <c r="Q2538" s="68" t="s">
        <v>672</v>
      </c>
      <c r="R2538" s="68" t="s">
        <v>672</v>
      </c>
      <c r="S2538" s="68" t="s">
        <v>2421</v>
      </c>
      <c r="T2538" s="68" t="s">
        <v>142</v>
      </c>
      <c r="U2538" s="68" t="s">
        <v>2429</v>
      </c>
      <c r="V2538" s="68" t="s">
        <v>2429</v>
      </c>
      <c r="W2538" s="68" t="s">
        <v>582</v>
      </c>
      <c r="X2538" s="68" t="s">
        <v>2420</v>
      </c>
    </row>
    <row r="2539" spans="1:24" ht="31.5" x14ac:dyDescent="0.25">
      <c r="A2539" s="66">
        <v>2536</v>
      </c>
      <c r="B2539" s="68" t="s">
        <v>138</v>
      </c>
      <c r="C2539" s="68" t="s">
        <v>111</v>
      </c>
      <c r="D2539" s="68" t="s">
        <v>112</v>
      </c>
      <c r="E2539" s="68" t="s">
        <v>581</v>
      </c>
      <c r="F2539" s="68"/>
      <c r="G2539" s="68" t="s">
        <v>3114</v>
      </c>
      <c r="H2539" s="68" t="s">
        <v>2458</v>
      </c>
      <c r="I2539" s="68" t="s">
        <v>3114</v>
      </c>
      <c r="J2539" s="68"/>
      <c r="K2539" s="68" t="s">
        <v>3114</v>
      </c>
      <c r="L2539" s="68"/>
      <c r="M2539" s="68" t="s">
        <v>669</v>
      </c>
      <c r="N2539" s="68" t="s">
        <v>2963</v>
      </c>
      <c r="O2539" s="68"/>
      <c r="P2539" s="68"/>
      <c r="Q2539" s="68" t="s">
        <v>672</v>
      </c>
      <c r="R2539" s="68" t="s">
        <v>672</v>
      </c>
      <c r="S2539" s="68" t="s">
        <v>2421</v>
      </c>
      <c r="T2539" s="68" t="s">
        <v>142</v>
      </c>
      <c r="U2539" s="68" t="s">
        <v>2429</v>
      </c>
      <c r="V2539" s="68" t="s">
        <v>2429</v>
      </c>
      <c r="W2539" s="68" t="s">
        <v>582</v>
      </c>
      <c r="X2539" s="68" t="s">
        <v>2458</v>
      </c>
    </row>
    <row r="2540" spans="1:24" ht="31.5" x14ac:dyDescent="0.25">
      <c r="A2540" s="66">
        <v>2537</v>
      </c>
      <c r="B2540" s="68" t="s">
        <v>138</v>
      </c>
      <c r="C2540" s="68" t="s">
        <v>111</v>
      </c>
      <c r="D2540" s="68" t="s">
        <v>112</v>
      </c>
      <c r="E2540" s="68" t="s">
        <v>581</v>
      </c>
      <c r="F2540" s="68"/>
      <c r="G2540" s="68" t="s">
        <v>3115</v>
      </c>
      <c r="H2540" s="68" t="s">
        <v>3116</v>
      </c>
      <c r="I2540" s="68" t="s">
        <v>3115</v>
      </c>
      <c r="J2540" s="68"/>
      <c r="K2540" s="68" t="s">
        <v>3115</v>
      </c>
      <c r="L2540" s="68"/>
      <c r="M2540" s="68" t="s">
        <v>669</v>
      </c>
      <c r="N2540" s="68" t="s">
        <v>2963</v>
      </c>
      <c r="O2540" s="68"/>
      <c r="P2540" s="68"/>
      <c r="Q2540" s="68" t="s">
        <v>672</v>
      </c>
      <c r="R2540" s="68" t="s">
        <v>672</v>
      </c>
      <c r="S2540" s="68" t="s">
        <v>1167</v>
      </c>
      <c r="T2540" s="68" t="s">
        <v>142</v>
      </c>
      <c r="U2540" s="68" t="s">
        <v>2429</v>
      </c>
      <c r="V2540" s="68" t="s">
        <v>2429</v>
      </c>
      <c r="W2540" s="68" t="s">
        <v>582</v>
      </c>
      <c r="X2540" s="68" t="s">
        <v>3116</v>
      </c>
    </row>
    <row r="2541" spans="1:24" ht="31.5" x14ac:dyDescent="0.25">
      <c r="A2541" s="66">
        <v>2538</v>
      </c>
      <c r="B2541" s="68" t="s">
        <v>138</v>
      </c>
      <c r="C2541" s="68" t="s">
        <v>111</v>
      </c>
      <c r="D2541" s="68" t="s">
        <v>112</v>
      </c>
      <c r="E2541" s="68" t="s">
        <v>584</v>
      </c>
      <c r="F2541" s="68"/>
      <c r="G2541" s="68" t="s">
        <v>2872</v>
      </c>
      <c r="H2541" s="68" t="s">
        <v>3111</v>
      </c>
      <c r="I2541" s="68" t="s">
        <v>2872</v>
      </c>
      <c r="J2541" s="68"/>
      <c r="K2541" s="68" t="s">
        <v>2872</v>
      </c>
      <c r="L2541" s="68"/>
      <c r="M2541" s="68" t="s">
        <v>669</v>
      </c>
      <c r="N2541" s="68" t="s">
        <v>2963</v>
      </c>
      <c r="O2541" s="68"/>
      <c r="P2541" s="68"/>
      <c r="Q2541" s="68" t="s">
        <v>672</v>
      </c>
      <c r="R2541" s="68" t="s">
        <v>672</v>
      </c>
      <c r="S2541" s="68" t="s">
        <v>1167</v>
      </c>
      <c r="T2541" s="68" t="s">
        <v>142</v>
      </c>
      <c r="U2541" s="68" t="s">
        <v>2429</v>
      </c>
      <c r="V2541" s="68" t="s">
        <v>2429</v>
      </c>
      <c r="W2541" s="68" t="s">
        <v>585</v>
      </c>
      <c r="X2541" s="68" t="s">
        <v>3111</v>
      </c>
    </row>
    <row r="2542" spans="1:24" ht="31.5" x14ac:dyDescent="0.25">
      <c r="A2542" s="66">
        <v>2539</v>
      </c>
      <c r="B2542" s="68" t="s">
        <v>138</v>
      </c>
      <c r="C2542" s="68" t="s">
        <v>111</v>
      </c>
      <c r="D2542" s="68" t="s">
        <v>112</v>
      </c>
      <c r="E2542" s="68" t="s">
        <v>584</v>
      </c>
      <c r="F2542" s="68"/>
      <c r="G2542" s="68" t="s">
        <v>2873</v>
      </c>
      <c r="H2542" s="68" t="s">
        <v>2420</v>
      </c>
      <c r="I2542" s="68" t="s">
        <v>2873</v>
      </c>
      <c r="J2542" s="68"/>
      <c r="K2542" s="68" t="s">
        <v>2873</v>
      </c>
      <c r="L2542" s="68"/>
      <c r="M2542" s="68" t="s">
        <v>669</v>
      </c>
      <c r="N2542" s="68" t="s">
        <v>2963</v>
      </c>
      <c r="O2542" s="68"/>
      <c r="P2542" s="68"/>
      <c r="Q2542" s="68" t="s">
        <v>672</v>
      </c>
      <c r="R2542" s="68" t="s">
        <v>672</v>
      </c>
      <c r="S2542" s="68" t="s">
        <v>2421</v>
      </c>
      <c r="T2542" s="68" t="s">
        <v>142</v>
      </c>
      <c r="U2542" s="68" t="s">
        <v>2429</v>
      </c>
      <c r="V2542" s="68" t="s">
        <v>2429</v>
      </c>
      <c r="W2542" s="68" t="s">
        <v>585</v>
      </c>
      <c r="X2542" s="68" t="s">
        <v>2420</v>
      </c>
    </row>
    <row r="2543" spans="1:24" ht="31.5" x14ac:dyDescent="0.25">
      <c r="A2543" s="66">
        <v>2540</v>
      </c>
      <c r="B2543" s="68" t="s">
        <v>138</v>
      </c>
      <c r="C2543" s="68" t="s">
        <v>111</v>
      </c>
      <c r="D2543" s="68" t="s">
        <v>112</v>
      </c>
      <c r="E2543" s="68" t="s">
        <v>584</v>
      </c>
      <c r="F2543" s="68"/>
      <c r="G2543" s="68" t="s">
        <v>2389</v>
      </c>
      <c r="H2543" s="68" t="s">
        <v>2480</v>
      </c>
      <c r="I2543" s="68" t="s">
        <v>2389</v>
      </c>
      <c r="J2543" s="68"/>
      <c r="K2543" s="68" t="s">
        <v>2389</v>
      </c>
      <c r="L2543" s="68"/>
      <c r="M2543" s="68" t="s">
        <v>669</v>
      </c>
      <c r="N2543" s="68" t="s">
        <v>2963</v>
      </c>
      <c r="O2543" s="68"/>
      <c r="P2543" s="68"/>
      <c r="Q2543" s="68" t="s">
        <v>672</v>
      </c>
      <c r="R2543" s="68" t="s">
        <v>672</v>
      </c>
      <c r="S2543" s="68" t="s">
        <v>1167</v>
      </c>
      <c r="T2543" s="68" t="s">
        <v>142</v>
      </c>
      <c r="U2543" s="68" t="s">
        <v>2429</v>
      </c>
      <c r="V2543" s="68" t="s">
        <v>2429</v>
      </c>
      <c r="W2543" s="68" t="s">
        <v>585</v>
      </c>
      <c r="X2543" s="68" t="s">
        <v>2480</v>
      </c>
    </row>
    <row r="2544" spans="1:24" ht="31.5" x14ac:dyDescent="0.25">
      <c r="A2544" s="66">
        <v>2541</v>
      </c>
      <c r="B2544" s="68" t="s">
        <v>138</v>
      </c>
      <c r="C2544" s="68" t="s">
        <v>111</v>
      </c>
      <c r="D2544" s="68" t="s">
        <v>112</v>
      </c>
      <c r="E2544" s="68" t="s">
        <v>584</v>
      </c>
      <c r="F2544" s="68"/>
      <c r="G2544" s="68" t="s">
        <v>3117</v>
      </c>
      <c r="H2544" s="68" t="s">
        <v>3118</v>
      </c>
      <c r="I2544" s="68" t="s">
        <v>3117</v>
      </c>
      <c r="J2544" s="68"/>
      <c r="K2544" s="68" t="s">
        <v>3117</v>
      </c>
      <c r="L2544" s="68"/>
      <c r="M2544" s="68" t="s">
        <v>669</v>
      </c>
      <c r="N2544" s="68" t="s">
        <v>2963</v>
      </c>
      <c r="O2544" s="68"/>
      <c r="P2544" s="68"/>
      <c r="Q2544" s="68" t="s">
        <v>672</v>
      </c>
      <c r="R2544" s="68" t="s">
        <v>672</v>
      </c>
      <c r="S2544" s="68" t="s">
        <v>1167</v>
      </c>
      <c r="T2544" s="68" t="s">
        <v>142</v>
      </c>
      <c r="U2544" s="68" t="s">
        <v>2429</v>
      </c>
      <c r="V2544" s="68" t="s">
        <v>2429</v>
      </c>
      <c r="W2544" s="68" t="s">
        <v>585</v>
      </c>
      <c r="X2544" s="68" t="s">
        <v>3118</v>
      </c>
    </row>
    <row r="2545" spans="1:24" ht="31.5" x14ac:dyDescent="0.25">
      <c r="A2545" s="66">
        <v>2542</v>
      </c>
      <c r="B2545" s="68" t="s">
        <v>138</v>
      </c>
      <c r="C2545" s="68" t="s">
        <v>111</v>
      </c>
      <c r="D2545" s="68" t="s">
        <v>112</v>
      </c>
      <c r="E2545" s="68" t="s">
        <v>584</v>
      </c>
      <c r="F2545" s="68"/>
      <c r="G2545" s="68" t="s">
        <v>3119</v>
      </c>
      <c r="H2545" s="68" t="s">
        <v>2446</v>
      </c>
      <c r="I2545" s="68" t="s">
        <v>3119</v>
      </c>
      <c r="J2545" s="68"/>
      <c r="K2545" s="68" t="s">
        <v>3119</v>
      </c>
      <c r="L2545" s="68"/>
      <c r="M2545" s="68" t="s">
        <v>669</v>
      </c>
      <c r="N2545" s="68" t="s">
        <v>2963</v>
      </c>
      <c r="O2545" s="68"/>
      <c r="P2545" s="68"/>
      <c r="Q2545" s="68" t="s">
        <v>672</v>
      </c>
      <c r="R2545" s="68" t="s">
        <v>672</v>
      </c>
      <c r="S2545" s="68" t="s">
        <v>1167</v>
      </c>
      <c r="T2545" s="68" t="s">
        <v>142</v>
      </c>
      <c r="U2545" s="68" t="s">
        <v>2429</v>
      </c>
      <c r="V2545" s="68" t="s">
        <v>2429</v>
      </c>
      <c r="W2545" s="68" t="s">
        <v>585</v>
      </c>
      <c r="X2545" s="68" t="s">
        <v>2446</v>
      </c>
    </row>
    <row r="2546" spans="1:24" ht="31.5" x14ac:dyDescent="0.25">
      <c r="A2546" s="66">
        <v>2543</v>
      </c>
      <c r="B2546" s="68" t="s">
        <v>138</v>
      </c>
      <c r="C2546" s="68" t="s">
        <v>111</v>
      </c>
      <c r="D2546" s="68" t="s">
        <v>112</v>
      </c>
      <c r="E2546" s="68" t="s">
        <v>587</v>
      </c>
      <c r="F2546" s="68"/>
      <c r="G2546" s="68" t="s">
        <v>2906</v>
      </c>
      <c r="H2546" s="68" t="s">
        <v>3111</v>
      </c>
      <c r="I2546" s="68" t="s">
        <v>2906</v>
      </c>
      <c r="J2546" s="68"/>
      <c r="K2546" s="68" t="s">
        <v>2906</v>
      </c>
      <c r="L2546" s="68"/>
      <c r="M2546" s="68" t="s">
        <v>669</v>
      </c>
      <c r="N2546" s="68" t="s">
        <v>2963</v>
      </c>
      <c r="O2546" s="68"/>
      <c r="P2546" s="68"/>
      <c r="Q2546" s="68" t="s">
        <v>672</v>
      </c>
      <c r="R2546" s="68" t="s">
        <v>672</v>
      </c>
      <c r="S2546" s="68" t="s">
        <v>1167</v>
      </c>
      <c r="T2546" s="68" t="s">
        <v>142</v>
      </c>
      <c r="U2546" s="68" t="s">
        <v>2429</v>
      </c>
      <c r="V2546" s="68" t="s">
        <v>2429</v>
      </c>
      <c r="W2546" s="68" t="s">
        <v>588</v>
      </c>
      <c r="X2546" s="68" t="s">
        <v>3111</v>
      </c>
    </row>
    <row r="2547" spans="1:24" ht="31.5" x14ac:dyDescent="0.25">
      <c r="A2547" s="66">
        <v>2544</v>
      </c>
      <c r="B2547" s="68" t="s">
        <v>138</v>
      </c>
      <c r="C2547" s="68" t="s">
        <v>111</v>
      </c>
      <c r="D2547" s="68" t="s">
        <v>112</v>
      </c>
      <c r="E2547" s="68" t="s">
        <v>587</v>
      </c>
      <c r="F2547" s="68"/>
      <c r="G2547" s="68" t="s">
        <v>3120</v>
      </c>
      <c r="H2547" s="68" t="s">
        <v>2420</v>
      </c>
      <c r="I2547" s="68" t="s">
        <v>3120</v>
      </c>
      <c r="J2547" s="68"/>
      <c r="K2547" s="68" t="s">
        <v>3120</v>
      </c>
      <c r="L2547" s="68"/>
      <c r="M2547" s="68" t="s">
        <v>669</v>
      </c>
      <c r="N2547" s="68" t="s">
        <v>2963</v>
      </c>
      <c r="O2547" s="68"/>
      <c r="P2547" s="68"/>
      <c r="Q2547" s="68" t="s">
        <v>672</v>
      </c>
      <c r="R2547" s="68" t="s">
        <v>672</v>
      </c>
      <c r="S2547" s="68" t="s">
        <v>2421</v>
      </c>
      <c r="T2547" s="68" t="s">
        <v>142</v>
      </c>
      <c r="U2547" s="68" t="s">
        <v>2429</v>
      </c>
      <c r="V2547" s="68" t="s">
        <v>2429</v>
      </c>
      <c r="W2547" s="68" t="s">
        <v>588</v>
      </c>
      <c r="X2547" s="68" t="s">
        <v>2420</v>
      </c>
    </row>
    <row r="2548" spans="1:24" ht="31.5" x14ac:dyDescent="0.25">
      <c r="A2548" s="66">
        <v>2545</v>
      </c>
      <c r="B2548" s="68" t="s">
        <v>138</v>
      </c>
      <c r="C2548" s="68" t="s">
        <v>111</v>
      </c>
      <c r="D2548" s="68" t="s">
        <v>112</v>
      </c>
      <c r="E2548" s="68" t="s">
        <v>587</v>
      </c>
      <c r="F2548" s="68"/>
      <c r="G2548" s="68" t="s">
        <v>2389</v>
      </c>
      <c r="H2548" s="68" t="s">
        <v>2480</v>
      </c>
      <c r="I2548" s="68" t="s">
        <v>2389</v>
      </c>
      <c r="J2548" s="68"/>
      <c r="K2548" s="68" t="s">
        <v>2389</v>
      </c>
      <c r="L2548" s="68"/>
      <c r="M2548" s="68" t="s">
        <v>669</v>
      </c>
      <c r="N2548" s="68" t="s">
        <v>2963</v>
      </c>
      <c r="O2548" s="68"/>
      <c r="P2548" s="68"/>
      <c r="Q2548" s="68" t="s">
        <v>672</v>
      </c>
      <c r="R2548" s="68" t="s">
        <v>672</v>
      </c>
      <c r="S2548" s="68" t="s">
        <v>1167</v>
      </c>
      <c r="T2548" s="68" t="s">
        <v>142</v>
      </c>
      <c r="U2548" s="68" t="s">
        <v>2429</v>
      </c>
      <c r="V2548" s="68" t="s">
        <v>2429</v>
      </c>
      <c r="W2548" s="68" t="s">
        <v>588</v>
      </c>
      <c r="X2548" s="68" t="s">
        <v>2480</v>
      </c>
    </row>
    <row r="2549" spans="1:24" ht="31.5" x14ac:dyDescent="0.25">
      <c r="A2549" s="66">
        <v>2546</v>
      </c>
      <c r="B2549" s="68" t="s">
        <v>138</v>
      </c>
      <c r="C2549" s="68" t="s">
        <v>111</v>
      </c>
      <c r="D2549" s="68" t="s">
        <v>112</v>
      </c>
      <c r="E2549" s="68" t="s">
        <v>587</v>
      </c>
      <c r="F2549" s="68"/>
      <c r="G2549" s="68" t="s">
        <v>3121</v>
      </c>
      <c r="H2549" s="68" t="s">
        <v>3122</v>
      </c>
      <c r="I2549" s="68" t="s">
        <v>3121</v>
      </c>
      <c r="J2549" s="68"/>
      <c r="K2549" s="68" t="s">
        <v>3121</v>
      </c>
      <c r="L2549" s="68"/>
      <c r="M2549" s="68" t="s">
        <v>669</v>
      </c>
      <c r="N2549" s="68" t="s">
        <v>2963</v>
      </c>
      <c r="O2549" s="68"/>
      <c r="P2549" s="68"/>
      <c r="Q2549" s="68" t="s">
        <v>672</v>
      </c>
      <c r="R2549" s="68" t="s">
        <v>672</v>
      </c>
      <c r="S2549" s="68" t="s">
        <v>1167</v>
      </c>
      <c r="T2549" s="68" t="s">
        <v>142</v>
      </c>
      <c r="U2549" s="68" t="s">
        <v>2429</v>
      </c>
      <c r="V2549" s="68" t="s">
        <v>2429</v>
      </c>
      <c r="W2549" s="68" t="s">
        <v>588</v>
      </c>
      <c r="X2549" s="68" t="s">
        <v>3122</v>
      </c>
    </row>
    <row r="2550" spans="1:24" ht="31.5" x14ac:dyDescent="0.25">
      <c r="A2550" s="66">
        <v>2547</v>
      </c>
      <c r="B2550" s="68" t="s">
        <v>138</v>
      </c>
      <c r="C2550" s="68" t="s">
        <v>111</v>
      </c>
      <c r="D2550" s="68" t="s">
        <v>112</v>
      </c>
      <c r="E2550" s="68" t="s">
        <v>590</v>
      </c>
      <c r="F2550" s="68"/>
      <c r="G2550" s="68" t="s">
        <v>3123</v>
      </c>
      <c r="H2550" s="68" t="s">
        <v>3111</v>
      </c>
      <c r="I2550" s="68" t="s">
        <v>3123</v>
      </c>
      <c r="J2550" s="68"/>
      <c r="K2550" s="68" t="s">
        <v>3123</v>
      </c>
      <c r="L2550" s="68"/>
      <c r="M2550" s="68" t="s">
        <v>669</v>
      </c>
      <c r="N2550" s="68" t="s">
        <v>2963</v>
      </c>
      <c r="O2550" s="68"/>
      <c r="P2550" s="68"/>
      <c r="Q2550" s="68" t="s">
        <v>672</v>
      </c>
      <c r="R2550" s="68" t="s">
        <v>672</v>
      </c>
      <c r="S2550" s="68" t="s">
        <v>1167</v>
      </c>
      <c r="T2550" s="68" t="s">
        <v>142</v>
      </c>
      <c r="U2550" s="68" t="s">
        <v>2429</v>
      </c>
      <c r="V2550" s="68" t="s">
        <v>2429</v>
      </c>
      <c r="W2550" s="68" t="s">
        <v>591</v>
      </c>
      <c r="X2550" s="68" t="s">
        <v>3111</v>
      </c>
    </row>
    <row r="2551" spans="1:24" ht="31.5" x14ac:dyDescent="0.25">
      <c r="A2551" s="66">
        <v>2548</v>
      </c>
      <c r="B2551" s="68" t="s">
        <v>138</v>
      </c>
      <c r="C2551" s="68" t="s">
        <v>111</v>
      </c>
      <c r="D2551" s="68" t="s">
        <v>112</v>
      </c>
      <c r="E2551" s="68" t="s">
        <v>590</v>
      </c>
      <c r="F2551" s="68"/>
      <c r="G2551" s="68" t="s">
        <v>977</v>
      </c>
      <c r="H2551" s="68" t="s">
        <v>2420</v>
      </c>
      <c r="I2551" s="68" t="s">
        <v>977</v>
      </c>
      <c r="J2551" s="68"/>
      <c r="K2551" s="68" t="s">
        <v>977</v>
      </c>
      <c r="L2551" s="68"/>
      <c r="M2551" s="68" t="s">
        <v>669</v>
      </c>
      <c r="N2551" s="68" t="s">
        <v>2963</v>
      </c>
      <c r="O2551" s="68"/>
      <c r="P2551" s="68"/>
      <c r="Q2551" s="68" t="s">
        <v>672</v>
      </c>
      <c r="R2551" s="68" t="s">
        <v>672</v>
      </c>
      <c r="S2551" s="68" t="s">
        <v>2421</v>
      </c>
      <c r="T2551" s="68" t="s">
        <v>142</v>
      </c>
      <c r="U2551" s="68" t="s">
        <v>2429</v>
      </c>
      <c r="V2551" s="68" t="s">
        <v>2429</v>
      </c>
      <c r="W2551" s="68" t="s">
        <v>591</v>
      </c>
      <c r="X2551" s="68" t="s">
        <v>2420</v>
      </c>
    </row>
    <row r="2552" spans="1:24" ht="31.5" x14ac:dyDescent="0.25">
      <c r="A2552" s="66">
        <v>2549</v>
      </c>
      <c r="B2552" s="68" t="s">
        <v>138</v>
      </c>
      <c r="C2552" s="68" t="s">
        <v>111</v>
      </c>
      <c r="D2552" s="68" t="s">
        <v>112</v>
      </c>
      <c r="E2552" s="68" t="s">
        <v>590</v>
      </c>
      <c r="F2552" s="68"/>
      <c r="G2552" s="68" t="s">
        <v>3124</v>
      </c>
      <c r="H2552" s="68" t="s">
        <v>3125</v>
      </c>
      <c r="I2552" s="68" t="s">
        <v>3124</v>
      </c>
      <c r="J2552" s="68"/>
      <c r="K2552" s="68" t="s">
        <v>3124</v>
      </c>
      <c r="L2552" s="68"/>
      <c r="M2552" s="68" t="s">
        <v>669</v>
      </c>
      <c r="N2552" s="68" t="s">
        <v>2963</v>
      </c>
      <c r="O2552" s="68"/>
      <c r="P2552" s="68"/>
      <c r="Q2552" s="68" t="s">
        <v>672</v>
      </c>
      <c r="R2552" s="68" t="s">
        <v>672</v>
      </c>
      <c r="S2552" s="68"/>
      <c r="T2552" s="68" t="s">
        <v>142</v>
      </c>
      <c r="U2552" s="68" t="s">
        <v>2429</v>
      </c>
      <c r="V2552" s="68" t="s">
        <v>2429</v>
      </c>
      <c r="W2552" s="68" t="s">
        <v>591</v>
      </c>
      <c r="X2552" s="68" t="s">
        <v>3125</v>
      </c>
    </row>
    <row r="2553" spans="1:24" ht="31.5" x14ac:dyDescent="0.25">
      <c r="A2553" s="66">
        <v>2550</v>
      </c>
      <c r="B2553" s="68" t="s">
        <v>138</v>
      </c>
      <c r="C2553" s="68" t="s">
        <v>111</v>
      </c>
      <c r="D2553" s="68" t="s">
        <v>112</v>
      </c>
      <c r="E2553" s="68" t="s">
        <v>590</v>
      </c>
      <c r="F2553" s="68"/>
      <c r="G2553" s="68" t="s">
        <v>3126</v>
      </c>
      <c r="H2553" s="68" t="s">
        <v>2466</v>
      </c>
      <c r="I2553" s="68" t="s">
        <v>3126</v>
      </c>
      <c r="J2553" s="68"/>
      <c r="K2553" s="68" t="s">
        <v>3126</v>
      </c>
      <c r="L2553" s="68"/>
      <c r="M2553" s="68" t="s">
        <v>669</v>
      </c>
      <c r="N2553" s="68" t="s">
        <v>2963</v>
      </c>
      <c r="O2553" s="68"/>
      <c r="P2553" s="68"/>
      <c r="Q2553" s="68" t="s">
        <v>672</v>
      </c>
      <c r="R2553" s="68" t="s">
        <v>672</v>
      </c>
      <c r="S2553" s="68"/>
      <c r="T2553" s="68" t="s">
        <v>142</v>
      </c>
      <c r="U2553" s="68" t="s">
        <v>2429</v>
      </c>
      <c r="V2553" s="68" t="s">
        <v>2429</v>
      </c>
      <c r="W2553" s="68" t="s">
        <v>591</v>
      </c>
      <c r="X2553" s="68" t="s">
        <v>2466</v>
      </c>
    </row>
    <row r="2554" spans="1:24" ht="31.5" x14ac:dyDescent="0.25">
      <c r="A2554" s="66">
        <v>2551</v>
      </c>
      <c r="B2554" s="68" t="s">
        <v>138</v>
      </c>
      <c r="C2554" s="68" t="s">
        <v>111</v>
      </c>
      <c r="D2554" s="68" t="s">
        <v>112</v>
      </c>
      <c r="E2554" s="68" t="s">
        <v>590</v>
      </c>
      <c r="F2554" s="68"/>
      <c r="G2554" s="68" t="s">
        <v>3127</v>
      </c>
      <c r="H2554" s="68" t="s">
        <v>3113</v>
      </c>
      <c r="I2554" s="68" t="s">
        <v>3127</v>
      </c>
      <c r="J2554" s="68"/>
      <c r="K2554" s="68" t="s">
        <v>3127</v>
      </c>
      <c r="L2554" s="68"/>
      <c r="M2554" s="68" t="s">
        <v>669</v>
      </c>
      <c r="N2554" s="68" t="s">
        <v>2963</v>
      </c>
      <c r="O2554" s="68"/>
      <c r="P2554" s="68"/>
      <c r="Q2554" s="68" t="s">
        <v>672</v>
      </c>
      <c r="R2554" s="68" t="s">
        <v>672</v>
      </c>
      <c r="S2554" s="68"/>
      <c r="T2554" s="68" t="s">
        <v>142</v>
      </c>
      <c r="U2554" s="68" t="s">
        <v>2429</v>
      </c>
      <c r="V2554" s="68" t="s">
        <v>2429</v>
      </c>
      <c r="W2554" s="68" t="s">
        <v>591</v>
      </c>
      <c r="X2554" s="68" t="s">
        <v>3113</v>
      </c>
    </row>
    <row r="2555" spans="1:24" ht="31.5" x14ac:dyDescent="0.25">
      <c r="A2555" s="66">
        <v>2552</v>
      </c>
      <c r="B2555" s="68" t="s">
        <v>138</v>
      </c>
      <c r="C2555" s="68" t="s">
        <v>111</v>
      </c>
      <c r="D2555" s="68" t="s">
        <v>112</v>
      </c>
      <c r="E2555" s="68" t="s">
        <v>590</v>
      </c>
      <c r="F2555" s="68"/>
      <c r="G2555" s="68" t="s">
        <v>2217</v>
      </c>
      <c r="H2555" s="68" t="s">
        <v>3128</v>
      </c>
      <c r="I2555" s="68" t="s">
        <v>2217</v>
      </c>
      <c r="J2555" s="68"/>
      <c r="K2555" s="68" t="s">
        <v>2217</v>
      </c>
      <c r="L2555" s="68"/>
      <c r="M2555" s="68" t="s">
        <v>669</v>
      </c>
      <c r="N2555" s="68" t="s">
        <v>2963</v>
      </c>
      <c r="O2555" s="68"/>
      <c r="P2555" s="68"/>
      <c r="Q2555" s="68" t="s">
        <v>672</v>
      </c>
      <c r="R2555" s="68" t="s">
        <v>672</v>
      </c>
      <c r="S2555" s="68"/>
      <c r="T2555" s="68" t="s">
        <v>142</v>
      </c>
      <c r="U2555" s="68" t="s">
        <v>2429</v>
      </c>
      <c r="V2555" s="68" t="s">
        <v>2429</v>
      </c>
      <c r="W2555" s="68" t="s">
        <v>591</v>
      </c>
      <c r="X2555" s="68" t="s">
        <v>3128</v>
      </c>
    </row>
    <row r="2556" spans="1:24" ht="31.5" x14ac:dyDescent="0.25">
      <c r="A2556" s="66">
        <v>2553</v>
      </c>
      <c r="B2556" s="68" t="s">
        <v>138</v>
      </c>
      <c r="C2556" s="68" t="s">
        <v>111</v>
      </c>
      <c r="D2556" s="68" t="s">
        <v>112</v>
      </c>
      <c r="E2556" s="68" t="s">
        <v>590</v>
      </c>
      <c r="F2556" s="68"/>
      <c r="G2556" s="68" t="s">
        <v>2187</v>
      </c>
      <c r="H2556" s="68" t="s">
        <v>3129</v>
      </c>
      <c r="I2556" s="68" t="s">
        <v>2187</v>
      </c>
      <c r="J2556" s="68"/>
      <c r="K2556" s="68" t="s">
        <v>2187</v>
      </c>
      <c r="L2556" s="68"/>
      <c r="M2556" s="68" t="s">
        <v>669</v>
      </c>
      <c r="N2556" s="68" t="s">
        <v>2963</v>
      </c>
      <c r="O2556" s="68"/>
      <c r="P2556" s="68"/>
      <c r="Q2556" s="68" t="s">
        <v>672</v>
      </c>
      <c r="R2556" s="68" t="s">
        <v>672</v>
      </c>
      <c r="S2556" s="68"/>
      <c r="T2556" s="68" t="s">
        <v>142</v>
      </c>
      <c r="U2556" s="68" t="s">
        <v>2429</v>
      </c>
      <c r="V2556" s="68" t="s">
        <v>2429</v>
      </c>
      <c r="W2556" s="68" t="s">
        <v>591</v>
      </c>
      <c r="X2556" s="68" t="s">
        <v>3129</v>
      </c>
    </row>
    <row r="2557" spans="1:24" ht="31.5" x14ac:dyDescent="0.25">
      <c r="A2557" s="66">
        <v>2554</v>
      </c>
      <c r="B2557" s="68" t="s">
        <v>138</v>
      </c>
      <c r="C2557" s="68" t="s">
        <v>111</v>
      </c>
      <c r="D2557" s="68" t="s">
        <v>112</v>
      </c>
      <c r="E2557" s="68" t="s">
        <v>593</v>
      </c>
      <c r="F2557" s="68"/>
      <c r="G2557" s="68" t="s">
        <v>3126</v>
      </c>
      <c r="H2557" s="68" t="s">
        <v>3111</v>
      </c>
      <c r="I2557" s="68" t="s">
        <v>3126</v>
      </c>
      <c r="J2557" s="68"/>
      <c r="K2557" s="68" t="s">
        <v>3126</v>
      </c>
      <c r="L2557" s="68"/>
      <c r="M2557" s="68" t="s">
        <v>669</v>
      </c>
      <c r="N2557" s="68" t="s">
        <v>2963</v>
      </c>
      <c r="O2557" s="68"/>
      <c r="P2557" s="68"/>
      <c r="Q2557" s="68" t="s">
        <v>672</v>
      </c>
      <c r="R2557" s="68" t="s">
        <v>672</v>
      </c>
      <c r="S2557" s="68" t="s">
        <v>1167</v>
      </c>
      <c r="T2557" s="68" t="s">
        <v>142</v>
      </c>
      <c r="U2557" s="68" t="s">
        <v>2429</v>
      </c>
      <c r="V2557" s="68" t="s">
        <v>2429</v>
      </c>
      <c r="W2557" s="68" t="s">
        <v>594</v>
      </c>
      <c r="X2557" s="68" t="s">
        <v>3111</v>
      </c>
    </row>
    <row r="2558" spans="1:24" ht="31.5" x14ac:dyDescent="0.25">
      <c r="A2558" s="66">
        <v>2555</v>
      </c>
      <c r="B2558" s="68" t="s">
        <v>138</v>
      </c>
      <c r="C2558" s="68" t="s">
        <v>111</v>
      </c>
      <c r="D2558" s="68" t="s">
        <v>112</v>
      </c>
      <c r="E2558" s="68" t="s">
        <v>593</v>
      </c>
      <c r="F2558" s="68"/>
      <c r="G2558" s="68" t="s">
        <v>3130</v>
      </c>
      <c r="H2558" s="68" t="s">
        <v>2420</v>
      </c>
      <c r="I2558" s="68" t="s">
        <v>3130</v>
      </c>
      <c r="J2558" s="68"/>
      <c r="K2558" s="68" t="s">
        <v>3130</v>
      </c>
      <c r="L2558" s="68"/>
      <c r="M2558" s="68" t="s">
        <v>669</v>
      </c>
      <c r="N2558" s="68" t="s">
        <v>2963</v>
      </c>
      <c r="O2558" s="68"/>
      <c r="P2558" s="68"/>
      <c r="Q2558" s="68" t="s">
        <v>672</v>
      </c>
      <c r="R2558" s="68" t="s">
        <v>672</v>
      </c>
      <c r="S2558" s="68" t="s">
        <v>2421</v>
      </c>
      <c r="T2558" s="68" t="s">
        <v>142</v>
      </c>
      <c r="U2558" s="68" t="s">
        <v>2429</v>
      </c>
      <c r="V2558" s="68" t="s">
        <v>2429</v>
      </c>
      <c r="W2558" s="68" t="s">
        <v>594</v>
      </c>
      <c r="X2558" s="68" t="s">
        <v>2420</v>
      </c>
    </row>
    <row r="2559" spans="1:24" ht="31.5" x14ac:dyDescent="0.25">
      <c r="A2559" s="66">
        <v>2556</v>
      </c>
      <c r="B2559" s="68" t="s">
        <v>138</v>
      </c>
      <c r="C2559" s="68" t="s">
        <v>111</v>
      </c>
      <c r="D2559" s="68" t="s">
        <v>112</v>
      </c>
      <c r="E2559" s="68" t="s">
        <v>596</v>
      </c>
      <c r="F2559" s="68"/>
      <c r="G2559" s="68" t="s">
        <v>3131</v>
      </c>
      <c r="H2559" s="68" t="s">
        <v>3132</v>
      </c>
      <c r="I2559" s="68" t="s">
        <v>3131</v>
      </c>
      <c r="J2559" s="68"/>
      <c r="K2559" s="68" t="s">
        <v>3131</v>
      </c>
      <c r="L2559" s="68"/>
      <c r="M2559" s="68" t="s">
        <v>669</v>
      </c>
      <c r="N2559" s="68" t="s">
        <v>2963</v>
      </c>
      <c r="O2559" s="68"/>
      <c r="P2559" s="68"/>
      <c r="Q2559" s="68" t="s">
        <v>672</v>
      </c>
      <c r="R2559" s="68" t="s">
        <v>672</v>
      </c>
      <c r="S2559" s="68" t="s">
        <v>2644</v>
      </c>
      <c r="T2559" s="68" t="s">
        <v>142</v>
      </c>
      <c r="U2559" s="68" t="s">
        <v>2429</v>
      </c>
      <c r="V2559" s="68" t="s">
        <v>2429</v>
      </c>
      <c r="W2559" s="68" t="s">
        <v>597</v>
      </c>
      <c r="X2559" s="68" t="s">
        <v>3132</v>
      </c>
    </row>
    <row r="2560" spans="1:24" ht="31.5" x14ac:dyDescent="0.25">
      <c r="A2560" s="66">
        <v>2557</v>
      </c>
      <c r="B2560" s="68" t="s">
        <v>138</v>
      </c>
      <c r="C2560" s="68" t="s">
        <v>111</v>
      </c>
      <c r="D2560" s="68" t="s">
        <v>112</v>
      </c>
      <c r="E2560" s="68" t="s">
        <v>596</v>
      </c>
      <c r="F2560" s="68"/>
      <c r="G2560" s="68" t="s">
        <v>2951</v>
      </c>
      <c r="H2560" s="68" t="s">
        <v>2708</v>
      </c>
      <c r="I2560" s="68" t="s">
        <v>2951</v>
      </c>
      <c r="J2560" s="68"/>
      <c r="K2560" s="68" t="s">
        <v>2951</v>
      </c>
      <c r="L2560" s="68"/>
      <c r="M2560" s="68" t="s">
        <v>669</v>
      </c>
      <c r="N2560" s="68" t="s">
        <v>2963</v>
      </c>
      <c r="O2560" s="68"/>
      <c r="P2560" s="68"/>
      <c r="Q2560" s="68" t="s">
        <v>672</v>
      </c>
      <c r="R2560" s="68" t="s">
        <v>672</v>
      </c>
      <c r="S2560" s="68" t="s">
        <v>2644</v>
      </c>
      <c r="T2560" s="68" t="s">
        <v>142</v>
      </c>
      <c r="U2560" s="68" t="s">
        <v>2429</v>
      </c>
      <c r="V2560" s="68" t="s">
        <v>2429</v>
      </c>
      <c r="W2560" s="68" t="s">
        <v>597</v>
      </c>
      <c r="X2560" s="68" t="s">
        <v>2708</v>
      </c>
    </row>
    <row r="2561" spans="1:24" ht="31.5" x14ac:dyDescent="0.25">
      <c r="A2561" s="66">
        <v>2558</v>
      </c>
      <c r="B2561" s="68" t="s">
        <v>138</v>
      </c>
      <c r="C2561" s="68" t="s">
        <v>111</v>
      </c>
      <c r="D2561" s="68" t="s">
        <v>112</v>
      </c>
      <c r="E2561" s="68" t="s">
        <v>596</v>
      </c>
      <c r="F2561" s="68"/>
      <c r="G2561" s="68" t="s">
        <v>1208</v>
      </c>
      <c r="H2561" s="68" t="s">
        <v>2689</v>
      </c>
      <c r="I2561" s="68" t="s">
        <v>1208</v>
      </c>
      <c r="J2561" s="68"/>
      <c r="K2561" s="68" t="s">
        <v>1208</v>
      </c>
      <c r="L2561" s="68"/>
      <c r="M2561" s="68" t="s">
        <v>669</v>
      </c>
      <c r="N2561" s="68" t="s">
        <v>2963</v>
      </c>
      <c r="O2561" s="68"/>
      <c r="P2561" s="68"/>
      <c r="Q2561" s="68" t="s">
        <v>672</v>
      </c>
      <c r="R2561" s="68" t="s">
        <v>672</v>
      </c>
      <c r="S2561" s="68" t="s">
        <v>2644</v>
      </c>
      <c r="T2561" s="68" t="s">
        <v>142</v>
      </c>
      <c r="U2561" s="68" t="s">
        <v>2429</v>
      </c>
      <c r="V2561" s="68" t="s">
        <v>2429</v>
      </c>
      <c r="W2561" s="68" t="s">
        <v>597</v>
      </c>
      <c r="X2561" s="68" t="s">
        <v>2689</v>
      </c>
    </row>
    <row r="2562" spans="1:24" ht="31.5" x14ac:dyDescent="0.25">
      <c r="A2562" s="66">
        <v>2559</v>
      </c>
      <c r="B2562" s="68" t="s">
        <v>138</v>
      </c>
      <c r="C2562" s="68" t="s">
        <v>111</v>
      </c>
      <c r="D2562" s="68" t="s">
        <v>112</v>
      </c>
      <c r="E2562" s="68" t="s">
        <v>596</v>
      </c>
      <c r="F2562" s="68"/>
      <c r="G2562" s="68" t="s">
        <v>3133</v>
      </c>
      <c r="H2562" s="68" t="s">
        <v>3134</v>
      </c>
      <c r="I2562" s="68" t="s">
        <v>3133</v>
      </c>
      <c r="J2562" s="68"/>
      <c r="K2562" s="68" t="s">
        <v>3133</v>
      </c>
      <c r="L2562" s="68"/>
      <c r="M2562" s="68" t="s">
        <v>669</v>
      </c>
      <c r="N2562" s="68" t="s">
        <v>2963</v>
      </c>
      <c r="O2562" s="68"/>
      <c r="P2562" s="68"/>
      <c r="Q2562" s="68" t="s">
        <v>672</v>
      </c>
      <c r="R2562" s="68" t="s">
        <v>672</v>
      </c>
      <c r="S2562" s="68" t="s">
        <v>2644</v>
      </c>
      <c r="T2562" s="68" t="s">
        <v>142</v>
      </c>
      <c r="U2562" s="68" t="s">
        <v>2429</v>
      </c>
      <c r="V2562" s="68" t="s">
        <v>2429</v>
      </c>
      <c r="W2562" s="68" t="s">
        <v>597</v>
      </c>
      <c r="X2562" s="68" t="s">
        <v>3134</v>
      </c>
    </row>
    <row r="2563" spans="1:24" ht="31.5" x14ac:dyDescent="0.25">
      <c r="A2563" s="66">
        <v>2560</v>
      </c>
      <c r="B2563" s="68" t="s">
        <v>138</v>
      </c>
      <c r="C2563" s="68" t="s">
        <v>111</v>
      </c>
      <c r="D2563" s="68" t="s">
        <v>112</v>
      </c>
      <c r="E2563" s="68" t="s">
        <v>596</v>
      </c>
      <c r="F2563" s="68"/>
      <c r="G2563" s="68" t="s">
        <v>3135</v>
      </c>
      <c r="H2563" s="68" t="s">
        <v>3136</v>
      </c>
      <c r="I2563" s="68" t="s">
        <v>3135</v>
      </c>
      <c r="J2563" s="68"/>
      <c r="K2563" s="68" t="s">
        <v>3135</v>
      </c>
      <c r="L2563" s="68"/>
      <c r="M2563" s="68" t="s">
        <v>669</v>
      </c>
      <c r="N2563" s="68" t="s">
        <v>2963</v>
      </c>
      <c r="O2563" s="68"/>
      <c r="P2563" s="68"/>
      <c r="Q2563" s="68" t="s">
        <v>672</v>
      </c>
      <c r="R2563" s="68" t="s">
        <v>672</v>
      </c>
      <c r="S2563" s="68" t="s">
        <v>2644</v>
      </c>
      <c r="T2563" s="68" t="s">
        <v>142</v>
      </c>
      <c r="U2563" s="68" t="s">
        <v>2429</v>
      </c>
      <c r="V2563" s="68" t="s">
        <v>2429</v>
      </c>
      <c r="W2563" s="68" t="s">
        <v>597</v>
      </c>
      <c r="X2563" s="68" t="s">
        <v>3136</v>
      </c>
    </row>
    <row r="2564" spans="1:24" ht="31.5" x14ac:dyDescent="0.25">
      <c r="A2564" s="66">
        <v>2561</v>
      </c>
      <c r="B2564" s="68" t="s">
        <v>138</v>
      </c>
      <c r="C2564" s="68" t="s">
        <v>111</v>
      </c>
      <c r="D2564" s="68" t="s">
        <v>112</v>
      </c>
      <c r="E2564" s="68" t="s">
        <v>599</v>
      </c>
      <c r="F2564" s="68"/>
      <c r="G2564" s="68" t="s">
        <v>3131</v>
      </c>
      <c r="H2564" s="68" t="s">
        <v>3137</v>
      </c>
      <c r="I2564" s="68" t="s">
        <v>3131</v>
      </c>
      <c r="J2564" s="68"/>
      <c r="K2564" s="68" t="s">
        <v>3131</v>
      </c>
      <c r="L2564" s="68"/>
      <c r="M2564" s="68" t="s">
        <v>669</v>
      </c>
      <c r="N2564" s="68" t="s">
        <v>2963</v>
      </c>
      <c r="O2564" s="68"/>
      <c r="P2564" s="68"/>
      <c r="Q2564" s="68" t="s">
        <v>672</v>
      </c>
      <c r="R2564" s="68" t="s">
        <v>672</v>
      </c>
      <c r="S2564" s="68" t="s">
        <v>2644</v>
      </c>
      <c r="T2564" s="68" t="s">
        <v>142</v>
      </c>
      <c r="U2564" s="68" t="s">
        <v>2429</v>
      </c>
      <c r="V2564" s="68" t="s">
        <v>2429</v>
      </c>
      <c r="W2564" s="68" t="s">
        <v>600</v>
      </c>
      <c r="X2564" s="68" t="s">
        <v>3137</v>
      </c>
    </row>
    <row r="2565" spans="1:24" ht="31.5" x14ac:dyDescent="0.25">
      <c r="A2565" s="66">
        <v>2562</v>
      </c>
      <c r="B2565" s="68" t="s">
        <v>138</v>
      </c>
      <c r="C2565" s="68" t="s">
        <v>111</v>
      </c>
      <c r="D2565" s="68" t="s">
        <v>112</v>
      </c>
      <c r="E2565" s="68" t="s">
        <v>599</v>
      </c>
      <c r="F2565" s="68"/>
      <c r="G2565" s="68" t="s">
        <v>3138</v>
      </c>
      <c r="H2565" s="68" t="s">
        <v>3139</v>
      </c>
      <c r="I2565" s="68" t="s">
        <v>3138</v>
      </c>
      <c r="J2565" s="68"/>
      <c r="K2565" s="68" t="s">
        <v>3138</v>
      </c>
      <c r="L2565" s="68"/>
      <c r="M2565" s="68" t="s">
        <v>669</v>
      </c>
      <c r="N2565" s="68" t="s">
        <v>2963</v>
      </c>
      <c r="O2565" s="68"/>
      <c r="P2565" s="68"/>
      <c r="Q2565" s="68" t="s">
        <v>672</v>
      </c>
      <c r="R2565" s="68" t="s">
        <v>672</v>
      </c>
      <c r="S2565" s="68" t="s">
        <v>2644</v>
      </c>
      <c r="T2565" s="68" t="s">
        <v>142</v>
      </c>
      <c r="U2565" s="68" t="s">
        <v>2429</v>
      </c>
      <c r="V2565" s="68" t="s">
        <v>2429</v>
      </c>
      <c r="W2565" s="68" t="s">
        <v>600</v>
      </c>
      <c r="X2565" s="68" t="s">
        <v>3139</v>
      </c>
    </row>
    <row r="2566" spans="1:24" ht="31.5" x14ac:dyDescent="0.25">
      <c r="A2566" s="66">
        <v>2563</v>
      </c>
      <c r="B2566" s="68" t="s">
        <v>138</v>
      </c>
      <c r="C2566" s="68" t="s">
        <v>111</v>
      </c>
      <c r="D2566" s="68" t="s">
        <v>112</v>
      </c>
      <c r="E2566" s="68" t="s">
        <v>599</v>
      </c>
      <c r="F2566" s="68"/>
      <c r="G2566" s="68" t="s">
        <v>3140</v>
      </c>
      <c r="H2566" s="68" t="s">
        <v>3141</v>
      </c>
      <c r="I2566" s="68" t="s">
        <v>3140</v>
      </c>
      <c r="J2566" s="68"/>
      <c r="K2566" s="68" t="s">
        <v>3140</v>
      </c>
      <c r="L2566" s="68"/>
      <c r="M2566" s="68" t="s">
        <v>669</v>
      </c>
      <c r="N2566" s="68" t="s">
        <v>2963</v>
      </c>
      <c r="O2566" s="68"/>
      <c r="P2566" s="68"/>
      <c r="Q2566" s="68" t="s">
        <v>672</v>
      </c>
      <c r="R2566" s="68" t="s">
        <v>672</v>
      </c>
      <c r="S2566" s="68" t="s">
        <v>2644</v>
      </c>
      <c r="T2566" s="68" t="s">
        <v>142</v>
      </c>
      <c r="U2566" s="68" t="s">
        <v>2429</v>
      </c>
      <c r="V2566" s="68" t="s">
        <v>2429</v>
      </c>
      <c r="W2566" s="68" t="s">
        <v>600</v>
      </c>
      <c r="X2566" s="68" t="s">
        <v>3141</v>
      </c>
    </row>
    <row r="2567" spans="1:24" ht="31.5" x14ac:dyDescent="0.25">
      <c r="A2567" s="66">
        <v>2564</v>
      </c>
      <c r="B2567" s="68" t="s">
        <v>138</v>
      </c>
      <c r="C2567" s="68" t="s">
        <v>111</v>
      </c>
      <c r="D2567" s="68" t="s">
        <v>112</v>
      </c>
      <c r="E2567" s="68" t="s">
        <v>599</v>
      </c>
      <c r="F2567" s="68"/>
      <c r="G2567" s="68" t="s">
        <v>3142</v>
      </c>
      <c r="H2567" s="68" t="s">
        <v>3143</v>
      </c>
      <c r="I2567" s="68" t="s">
        <v>3142</v>
      </c>
      <c r="J2567" s="68"/>
      <c r="K2567" s="68" t="s">
        <v>3142</v>
      </c>
      <c r="L2567" s="68"/>
      <c r="M2567" s="68" t="s">
        <v>669</v>
      </c>
      <c r="N2567" s="68" t="s">
        <v>2963</v>
      </c>
      <c r="O2567" s="68"/>
      <c r="P2567" s="68"/>
      <c r="Q2567" s="68" t="s">
        <v>672</v>
      </c>
      <c r="R2567" s="68" t="s">
        <v>672</v>
      </c>
      <c r="S2567" s="68" t="s">
        <v>3144</v>
      </c>
      <c r="T2567" s="68" t="s">
        <v>142</v>
      </c>
      <c r="U2567" s="68" t="s">
        <v>2429</v>
      </c>
      <c r="V2567" s="68" t="s">
        <v>2429</v>
      </c>
      <c r="W2567" s="68" t="s">
        <v>600</v>
      </c>
      <c r="X2567" s="68" t="s">
        <v>3143</v>
      </c>
    </row>
    <row r="2568" spans="1:24" ht="31.5" x14ac:dyDescent="0.25">
      <c r="A2568" s="66">
        <v>2565</v>
      </c>
      <c r="B2568" s="68" t="s">
        <v>138</v>
      </c>
      <c r="C2568" s="68" t="s">
        <v>111</v>
      </c>
      <c r="D2568" s="68" t="s">
        <v>112</v>
      </c>
      <c r="E2568" s="68" t="s">
        <v>602</v>
      </c>
      <c r="F2568" s="68"/>
      <c r="G2568" s="68" t="s">
        <v>3131</v>
      </c>
      <c r="H2568" s="68" t="s">
        <v>3145</v>
      </c>
      <c r="I2568" s="68" t="s">
        <v>3131</v>
      </c>
      <c r="J2568" s="68"/>
      <c r="K2568" s="68" t="s">
        <v>3131</v>
      </c>
      <c r="L2568" s="68"/>
      <c r="M2568" s="68" t="s">
        <v>669</v>
      </c>
      <c r="N2568" s="68" t="s">
        <v>2963</v>
      </c>
      <c r="O2568" s="68"/>
      <c r="P2568" s="68"/>
      <c r="Q2568" s="68" t="s">
        <v>672</v>
      </c>
      <c r="R2568" s="68" t="s">
        <v>672</v>
      </c>
      <c r="S2568" s="68" t="s">
        <v>2644</v>
      </c>
      <c r="T2568" s="68" t="s">
        <v>142</v>
      </c>
      <c r="U2568" s="68" t="s">
        <v>2429</v>
      </c>
      <c r="V2568" s="68" t="s">
        <v>2429</v>
      </c>
      <c r="W2568" s="68" t="s">
        <v>603</v>
      </c>
      <c r="X2568" s="68" t="s">
        <v>3145</v>
      </c>
    </row>
    <row r="2569" spans="1:24" ht="31.5" x14ac:dyDescent="0.25">
      <c r="A2569" s="66">
        <v>2566</v>
      </c>
      <c r="B2569" s="68" t="s">
        <v>138</v>
      </c>
      <c r="C2569" s="68" t="s">
        <v>111</v>
      </c>
      <c r="D2569" s="68" t="s">
        <v>112</v>
      </c>
      <c r="E2569" s="68" t="s">
        <v>602</v>
      </c>
      <c r="F2569" s="68"/>
      <c r="G2569" s="68" t="s">
        <v>3146</v>
      </c>
      <c r="H2569" s="68" t="s">
        <v>3147</v>
      </c>
      <c r="I2569" s="68" t="s">
        <v>3146</v>
      </c>
      <c r="J2569" s="68"/>
      <c r="K2569" s="68" t="s">
        <v>3146</v>
      </c>
      <c r="L2569" s="68"/>
      <c r="M2569" s="68" t="s">
        <v>669</v>
      </c>
      <c r="N2569" s="68" t="s">
        <v>2963</v>
      </c>
      <c r="O2569" s="68"/>
      <c r="P2569" s="68"/>
      <c r="Q2569" s="68" t="s">
        <v>672</v>
      </c>
      <c r="R2569" s="68" t="s">
        <v>672</v>
      </c>
      <c r="S2569" s="68" t="s">
        <v>2644</v>
      </c>
      <c r="T2569" s="68" t="s">
        <v>142</v>
      </c>
      <c r="U2569" s="68" t="s">
        <v>2429</v>
      </c>
      <c r="V2569" s="68" t="s">
        <v>2429</v>
      </c>
      <c r="W2569" s="68" t="s">
        <v>603</v>
      </c>
      <c r="X2569" s="68" t="s">
        <v>3147</v>
      </c>
    </row>
    <row r="2570" spans="1:24" ht="31.5" x14ac:dyDescent="0.25">
      <c r="A2570" s="66">
        <v>2567</v>
      </c>
      <c r="B2570" s="68" t="s">
        <v>138</v>
      </c>
      <c r="C2570" s="68" t="s">
        <v>111</v>
      </c>
      <c r="D2570" s="68" t="s">
        <v>112</v>
      </c>
      <c r="E2570" s="68" t="s">
        <v>602</v>
      </c>
      <c r="F2570" s="68"/>
      <c r="G2570" s="68" t="s">
        <v>2951</v>
      </c>
      <c r="H2570" s="68" t="s">
        <v>2708</v>
      </c>
      <c r="I2570" s="68" t="s">
        <v>2951</v>
      </c>
      <c r="J2570" s="68"/>
      <c r="K2570" s="68" t="s">
        <v>2951</v>
      </c>
      <c r="L2570" s="68"/>
      <c r="M2570" s="68" t="s">
        <v>669</v>
      </c>
      <c r="N2570" s="68" t="s">
        <v>2963</v>
      </c>
      <c r="O2570" s="68"/>
      <c r="P2570" s="68"/>
      <c r="Q2570" s="68" t="s">
        <v>672</v>
      </c>
      <c r="R2570" s="68" t="s">
        <v>672</v>
      </c>
      <c r="S2570" s="68" t="s">
        <v>2644</v>
      </c>
      <c r="T2570" s="68" t="s">
        <v>142</v>
      </c>
      <c r="U2570" s="68" t="s">
        <v>2429</v>
      </c>
      <c r="V2570" s="68" t="s">
        <v>2429</v>
      </c>
      <c r="W2570" s="68" t="s">
        <v>603</v>
      </c>
      <c r="X2570" s="68" t="s">
        <v>2708</v>
      </c>
    </row>
    <row r="2571" spans="1:24" ht="31.5" x14ac:dyDescent="0.25">
      <c r="A2571" s="66">
        <v>2568</v>
      </c>
      <c r="B2571" s="68" t="s">
        <v>138</v>
      </c>
      <c r="C2571" s="68" t="s">
        <v>111</v>
      </c>
      <c r="D2571" s="68" t="s">
        <v>112</v>
      </c>
      <c r="E2571" s="68" t="s">
        <v>602</v>
      </c>
      <c r="F2571" s="68"/>
      <c r="G2571" s="68" t="s">
        <v>1208</v>
      </c>
      <c r="H2571" s="68" t="s">
        <v>2689</v>
      </c>
      <c r="I2571" s="68" t="s">
        <v>1208</v>
      </c>
      <c r="J2571" s="68"/>
      <c r="K2571" s="68" t="s">
        <v>1208</v>
      </c>
      <c r="L2571" s="68"/>
      <c r="M2571" s="68" t="s">
        <v>669</v>
      </c>
      <c r="N2571" s="68" t="s">
        <v>2963</v>
      </c>
      <c r="O2571" s="68"/>
      <c r="P2571" s="68"/>
      <c r="Q2571" s="68" t="s">
        <v>672</v>
      </c>
      <c r="R2571" s="68" t="s">
        <v>672</v>
      </c>
      <c r="S2571" s="68" t="s">
        <v>2644</v>
      </c>
      <c r="T2571" s="68" t="s">
        <v>142</v>
      </c>
      <c r="U2571" s="68" t="s">
        <v>2429</v>
      </c>
      <c r="V2571" s="68" t="s">
        <v>2429</v>
      </c>
      <c r="W2571" s="68" t="s">
        <v>603</v>
      </c>
      <c r="X2571" s="68" t="s">
        <v>2689</v>
      </c>
    </row>
    <row r="2572" spans="1:24" ht="31.5" x14ac:dyDescent="0.25">
      <c r="A2572" s="66">
        <v>2569</v>
      </c>
      <c r="B2572" s="68" t="s">
        <v>138</v>
      </c>
      <c r="C2572" s="68" t="s">
        <v>111</v>
      </c>
      <c r="D2572" s="68" t="s">
        <v>112</v>
      </c>
      <c r="E2572" s="68" t="s">
        <v>602</v>
      </c>
      <c r="F2572" s="68"/>
      <c r="G2572" s="68" t="s">
        <v>2894</v>
      </c>
      <c r="H2572" s="68" t="s">
        <v>3148</v>
      </c>
      <c r="I2572" s="68" t="s">
        <v>2894</v>
      </c>
      <c r="J2572" s="68"/>
      <c r="K2572" s="68" t="s">
        <v>2894</v>
      </c>
      <c r="L2572" s="68"/>
      <c r="M2572" s="68" t="s">
        <v>669</v>
      </c>
      <c r="N2572" s="68" t="s">
        <v>2963</v>
      </c>
      <c r="O2572" s="68"/>
      <c r="P2572" s="68"/>
      <c r="Q2572" s="68" t="s">
        <v>672</v>
      </c>
      <c r="R2572" s="68" t="s">
        <v>672</v>
      </c>
      <c r="S2572" s="68" t="s">
        <v>2644</v>
      </c>
      <c r="T2572" s="68" t="s">
        <v>142</v>
      </c>
      <c r="U2572" s="68" t="s">
        <v>2429</v>
      </c>
      <c r="V2572" s="68" t="s">
        <v>2429</v>
      </c>
      <c r="W2572" s="68" t="s">
        <v>603</v>
      </c>
      <c r="X2572" s="68" t="s">
        <v>3148</v>
      </c>
    </row>
    <row r="2573" spans="1:24" ht="31.5" x14ac:dyDescent="0.25">
      <c r="A2573" s="66">
        <v>2570</v>
      </c>
      <c r="B2573" s="68" t="s">
        <v>138</v>
      </c>
      <c r="C2573" s="68" t="s">
        <v>111</v>
      </c>
      <c r="D2573" s="68" t="s">
        <v>112</v>
      </c>
      <c r="E2573" s="68" t="s">
        <v>602</v>
      </c>
      <c r="F2573" s="68"/>
      <c r="G2573" s="68" t="s">
        <v>781</v>
      </c>
      <c r="H2573" s="68" t="s">
        <v>2726</v>
      </c>
      <c r="I2573" s="68" t="s">
        <v>781</v>
      </c>
      <c r="J2573" s="68"/>
      <c r="K2573" s="68" t="s">
        <v>781</v>
      </c>
      <c r="L2573" s="68"/>
      <c r="M2573" s="68" t="s">
        <v>669</v>
      </c>
      <c r="N2573" s="68" t="s">
        <v>2963</v>
      </c>
      <c r="O2573" s="68"/>
      <c r="P2573" s="68"/>
      <c r="Q2573" s="68" t="s">
        <v>672</v>
      </c>
      <c r="R2573" s="68" t="s">
        <v>672</v>
      </c>
      <c r="S2573" s="68" t="s">
        <v>2644</v>
      </c>
      <c r="T2573" s="68" t="s">
        <v>142</v>
      </c>
      <c r="U2573" s="68" t="s">
        <v>2429</v>
      </c>
      <c r="V2573" s="68" t="s">
        <v>2429</v>
      </c>
      <c r="W2573" s="68" t="s">
        <v>603</v>
      </c>
      <c r="X2573" s="68" t="s">
        <v>2726</v>
      </c>
    </row>
    <row r="2574" spans="1:24" ht="31.5" x14ac:dyDescent="0.25">
      <c r="A2574" s="66">
        <v>2571</v>
      </c>
      <c r="B2574" s="68" t="s">
        <v>138</v>
      </c>
      <c r="C2574" s="68" t="s">
        <v>111</v>
      </c>
      <c r="D2574" s="68" t="s">
        <v>112</v>
      </c>
      <c r="E2574" s="68" t="s">
        <v>602</v>
      </c>
      <c r="F2574" s="68"/>
      <c r="G2574" s="68" t="s">
        <v>3117</v>
      </c>
      <c r="H2574" s="68" t="s">
        <v>3149</v>
      </c>
      <c r="I2574" s="68" t="s">
        <v>3117</v>
      </c>
      <c r="J2574" s="68"/>
      <c r="K2574" s="68" t="s">
        <v>3117</v>
      </c>
      <c r="L2574" s="68"/>
      <c r="M2574" s="68" t="s">
        <v>669</v>
      </c>
      <c r="N2574" s="68" t="s">
        <v>2963</v>
      </c>
      <c r="O2574" s="68"/>
      <c r="P2574" s="68"/>
      <c r="Q2574" s="68" t="s">
        <v>672</v>
      </c>
      <c r="R2574" s="68" t="s">
        <v>672</v>
      </c>
      <c r="S2574" s="68" t="s">
        <v>2644</v>
      </c>
      <c r="T2574" s="68" t="s">
        <v>142</v>
      </c>
      <c r="U2574" s="68" t="s">
        <v>2429</v>
      </c>
      <c r="V2574" s="68" t="s">
        <v>2429</v>
      </c>
      <c r="W2574" s="68" t="s">
        <v>603</v>
      </c>
      <c r="X2574" s="68" t="s">
        <v>3149</v>
      </c>
    </row>
    <row r="2575" spans="1:24" ht="31.5" x14ac:dyDescent="0.25">
      <c r="A2575" s="66">
        <v>2572</v>
      </c>
      <c r="B2575" s="68" t="s">
        <v>138</v>
      </c>
      <c r="C2575" s="68" t="s">
        <v>111</v>
      </c>
      <c r="D2575" s="68" t="s">
        <v>112</v>
      </c>
      <c r="E2575" s="68" t="s">
        <v>602</v>
      </c>
      <c r="F2575" s="68"/>
      <c r="G2575" s="68" t="s">
        <v>1217</v>
      </c>
      <c r="H2575" s="68" t="s">
        <v>3150</v>
      </c>
      <c r="I2575" s="68" t="s">
        <v>1217</v>
      </c>
      <c r="J2575" s="68"/>
      <c r="K2575" s="68" t="s">
        <v>1217</v>
      </c>
      <c r="L2575" s="68"/>
      <c r="M2575" s="68" t="s">
        <v>669</v>
      </c>
      <c r="N2575" s="68" t="s">
        <v>2963</v>
      </c>
      <c r="O2575" s="68"/>
      <c r="P2575" s="68"/>
      <c r="Q2575" s="68" t="s">
        <v>672</v>
      </c>
      <c r="R2575" s="68" t="s">
        <v>672</v>
      </c>
      <c r="S2575" s="68" t="s">
        <v>2644</v>
      </c>
      <c r="T2575" s="68" t="s">
        <v>142</v>
      </c>
      <c r="U2575" s="68" t="s">
        <v>2429</v>
      </c>
      <c r="V2575" s="68" t="s">
        <v>2429</v>
      </c>
      <c r="W2575" s="68" t="s">
        <v>603</v>
      </c>
      <c r="X2575" s="68" t="s">
        <v>3150</v>
      </c>
    </row>
    <row r="2576" spans="1:24" ht="31.5" x14ac:dyDescent="0.25">
      <c r="A2576" s="66">
        <v>2573</v>
      </c>
      <c r="B2576" s="68" t="s">
        <v>138</v>
      </c>
      <c r="C2576" s="68" t="s">
        <v>111</v>
      </c>
      <c r="D2576" s="68" t="s">
        <v>112</v>
      </c>
      <c r="E2576" s="68" t="s">
        <v>602</v>
      </c>
      <c r="F2576" s="68"/>
      <c r="G2576" s="68" t="s">
        <v>2727</v>
      </c>
      <c r="H2576" s="68" t="s">
        <v>2728</v>
      </c>
      <c r="I2576" s="68" t="s">
        <v>2727</v>
      </c>
      <c r="J2576" s="68"/>
      <c r="K2576" s="68" t="s">
        <v>2727</v>
      </c>
      <c r="L2576" s="68"/>
      <c r="M2576" s="68" t="s">
        <v>669</v>
      </c>
      <c r="N2576" s="68" t="s">
        <v>2963</v>
      </c>
      <c r="O2576" s="68"/>
      <c r="P2576" s="68"/>
      <c r="Q2576" s="68" t="s">
        <v>672</v>
      </c>
      <c r="R2576" s="68" t="s">
        <v>672</v>
      </c>
      <c r="S2576" s="68" t="s">
        <v>2644</v>
      </c>
      <c r="T2576" s="68" t="s">
        <v>142</v>
      </c>
      <c r="U2576" s="68" t="s">
        <v>2429</v>
      </c>
      <c r="V2576" s="68" t="s">
        <v>2429</v>
      </c>
      <c r="W2576" s="68" t="s">
        <v>603</v>
      </c>
      <c r="X2576" s="68" t="s">
        <v>2728</v>
      </c>
    </row>
    <row r="2577" spans="1:24" ht="31.5" x14ac:dyDescent="0.25">
      <c r="A2577" s="66">
        <v>2574</v>
      </c>
      <c r="B2577" s="68" t="s">
        <v>138</v>
      </c>
      <c r="C2577" s="68" t="s">
        <v>111</v>
      </c>
      <c r="D2577" s="68" t="s">
        <v>112</v>
      </c>
      <c r="E2577" s="68" t="s">
        <v>602</v>
      </c>
      <c r="F2577" s="68"/>
      <c r="G2577" s="68" t="s">
        <v>1463</v>
      </c>
      <c r="H2577" s="68" t="s">
        <v>2729</v>
      </c>
      <c r="I2577" s="68" t="s">
        <v>1463</v>
      </c>
      <c r="J2577" s="68"/>
      <c r="K2577" s="68" t="s">
        <v>1463</v>
      </c>
      <c r="L2577" s="68"/>
      <c r="M2577" s="68" t="s">
        <v>669</v>
      </c>
      <c r="N2577" s="68" t="s">
        <v>2963</v>
      </c>
      <c r="O2577" s="68"/>
      <c r="P2577" s="68"/>
      <c r="Q2577" s="68" t="s">
        <v>672</v>
      </c>
      <c r="R2577" s="68" t="s">
        <v>672</v>
      </c>
      <c r="S2577" s="68" t="s">
        <v>2644</v>
      </c>
      <c r="T2577" s="68" t="s">
        <v>142</v>
      </c>
      <c r="U2577" s="68" t="s">
        <v>2429</v>
      </c>
      <c r="V2577" s="68" t="s">
        <v>2429</v>
      </c>
      <c r="W2577" s="68" t="s">
        <v>603</v>
      </c>
      <c r="X2577" s="68" t="s">
        <v>2729</v>
      </c>
    </row>
    <row r="2578" spans="1:24" ht="31.5" x14ac:dyDescent="0.25">
      <c r="A2578" s="66">
        <v>2575</v>
      </c>
      <c r="B2578" s="68" t="s">
        <v>138</v>
      </c>
      <c r="C2578" s="68" t="s">
        <v>111</v>
      </c>
      <c r="D2578" s="68" t="s">
        <v>112</v>
      </c>
      <c r="E2578" s="68" t="s">
        <v>602</v>
      </c>
      <c r="F2578" s="68"/>
      <c r="G2578" s="68" t="s">
        <v>3151</v>
      </c>
      <c r="H2578" s="68" t="s">
        <v>3152</v>
      </c>
      <c r="I2578" s="68" t="s">
        <v>3151</v>
      </c>
      <c r="J2578" s="68"/>
      <c r="K2578" s="68" t="s">
        <v>3151</v>
      </c>
      <c r="L2578" s="68"/>
      <c r="M2578" s="68" t="s">
        <v>669</v>
      </c>
      <c r="N2578" s="68" t="s">
        <v>2963</v>
      </c>
      <c r="O2578" s="68"/>
      <c r="P2578" s="68"/>
      <c r="Q2578" s="68" t="s">
        <v>672</v>
      </c>
      <c r="R2578" s="68" t="s">
        <v>672</v>
      </c>
      <c r="S2578" s="68" t="s">
        <v>2644</v>
      </c>
      <c r="T2578" s="68" t="s">
        <v>142</v>
      </c>
      <c r="U2578" s="68" t="s">
        <v>2429</v>
      </c>
      <c r="V2578" s="68" t="s">
        <v>2429</v>
      </c>
      <c r="W2578" s="68" t="s">
        <v>603</v>
      </c>
      <c r="X2578" s="68" t="s">
        <v>3152</v>
      </c>
    </row>
    <row r="2579" spans="1:24" ht="31.5" x14ac:dyDescent="0.25">
      <c r="A2579" s="66">
        <v>2576</v>
      </c>
      <c r="B2579" s="68" t="s">
        <v>138</v>
      </c>
      <c r="C2579" s="68" t="s">
        <v>111</v>
      </c>
      <c r="D2579" s="68" t="s">
        <v>112</v>
      </c>
      <c r="E2579" s="68" t="s">
        <v>602</v>
      </c>
      <c r="F2579" s="68"/>
      <c r="G2579" s="68" t="s">
        <v>3151</v>
      </c>
      <c r="H2579" s="68" t="s">
        <v>3153</v>
      </c>
      <c r="I2579" s="68" t="s">
        <v>3151</v>
      </c>
      <c r="J2579" s="68"/>
      <c r="K2579" s="68" t="s">
        <v>3151</v>
      </c>
      <c r="L2579" s="68"/>
      <c r="M2579" s="68" t="s">
        <v>669</v>
      </c>
      <c r="N2579" s="68" t="s">
        <v>2963</v>
      </c>
      <c r="O2579" s="68"/>
      <c r="P2579" s="68"/>
      <c r="Q2579" s="68" t="s">
        <v>672</v>
      </c>
      <c r="R2579" s="68" t="s">
        <v>672</v>
      </c>
      <c r="S2579" s="68" t="s">
        <v>2644</v>
      </c>
      <c r="T2579" s="68" t="s">
        <v>142</v>
      </c>
      <c r="U2579" s="68" t="s">
        <v>2429</v>
      </c>
      <c r="V2579" s="68" t="s">
        <v>2429</v>
      </c>
      <c r="W2579" s="68" t="s">
        <v>603</v>
      </c>
      <c r="X2579" s="68" t="s">
        <v>3153</v>
      </c>
    </row>
    <row r="2580" spans="1:24" ht="31.5" x14ac:dyDescent="0.25">
      <c r="A2580" s="66">
        <v>2577</v>
      </c>
      <c r="B2580" s="68" t="s">
        <v>138</v>
      </c>
      <c r="C2580" s="68" t="s">
        <v>111</v>
      </c>
      <c r="D2580" s="68" t="s">
        <v>112</v>
      </c>
      <c r="E2580" s="68" t="s">
        <v>602</v>
      </c>
      <c r="F2580" s="68"/>
      <c r="G2580" s="68" t="s">
        <v>3154</v>
      </c>
      <c r="H2580" s="68" t="s">
        <v>3155</v>
      </c>
      <c r="I2580" s="68" t="s">
        <v>3154</v>
      </c>
      <c r="J2580" s="68"/>
      <c r="K2580" s="68" t="s">
        <v>3154</v>
      </c>
      <c r="L2580" s="68"/>
      <c r="M2580" s="68" t="s">
        <v>669</v>
      </c>
      <c r="N2580" s="68" t="s">
        <v>2963</v>
      </c>
      <c r="O2580" s="68"/>
      <c r="P2580" s="68"/>
      <c r="Q2580" s="68" t="s">
        <v>672</v>
      </c>
      <c r="R2580" s="68" t="s">
        <v>672</v>
      </c>
      <c r="S2580" s="68" t="s">
        <v>2644</v>
      </c>
      <c r="T2580" s="68" t="s">
        <v>142</v>
      </c>
      <c r="U2580" s="68" t="s">
        <v>2429</v>
      </c>
      <c r="V2580" s="68" t="s">
        <v>2429</v>
      </c>
      <c r="W2580" s="68" t="s">
        <v>603</v>
      </c>
      <c r="X2580" s="68" t="s">
        <v>3155</v>
      </c>
    </row>
    <row r="2581" spans="1:24" ht="31.5" x14ac:dyDescent="0.25">
      <c r="A2581" s="66">
        <v>2578</v>
      </c>
      <c r="B2581" s="68" t="s">
        <v>138</v>
      </c>
      <c r="C2581" s="68" t="s">
        <v>111</v>
      </c>
      <c r="D2581" s="68" t="s">
        <v>112</v>
      </c>
      <c r="E2581" s="68" t="s">
        <v>602</v>
      </c>
      <c r="F2581" s="68"/>
      <c r="G2581" s="68" t="s">
        <v>3154</v>
      </c>
      <c r="H2581" s="68" t="s">
        <v>3156</v>
      </c>
      <c r="I2581" s="68" t="s">
        <v>3154</v>
      </c>
      <c r="J2581" s="68"/>
      <c r="K2581" s="68" t="s">
        <v>3154</v>
      </c>
      <c r="L2581" s="68"/>
      <c r="M2581" s="68" t="s">
        <v>669</v>
      </c>
      <c r="N2581" s="68" t="s">
        <v>2963</v>
      </c>
      <c r="O2581" s="68"/>
      <c r="P2581" s="68"/>
      <c r="Q2581" s="68" t="s">
        <v>672</v>
      </c>
      <c r="R2581" s="68" t="s">
        <v>672</v>
      </c>
      <c r="S2581" s="68" t="s">
        <v>2644</v>
      </c>
      <c r="T2581" s="68" t="s">
        <v>142</v>
      </c>
      <c r="U2581" s="68" t="s">
        <v>2429</v>
      </c>
      <c r="V2581" s="68" t="s">
        <v>2429</v>
      </c>
      <c r="W2581" s="68" t="s">
        <v>603</v>
      </c>
      <c r="X2581" s="68" t="s">
        <v>3156</v>
      </c>
    </row>
    <row r="2582" spans="1:24" ht="31.5" x14ac:dyDescent="0.25">
      <c r="A2582" s="66">
        <v>2579</v>
      </c>
      <c r="B2582" s="68" t="s">
        <v>138</v>
      </c>
      <c r="C2582" s="68" t="s">
        <v>111</v>
      </c>
      <c r="D2582" s="68" t="s">
        <v>112</v>
      </c>
      <c r="E2582" s="68" t="s">
        <v>602</v>
      </c>
      <c r="F2582" s="68"/>
      <c r="G2582" s="68" t="s">
        <v>2713</v>
      </c>
      <c r="H2582" s="68" t="s">
        <v>3157</v>
      </c>
      <c r="I2582" s="68" t="s">
        <v>2713</v>
      </c>
      <c r="J2582" s="68"/>
      <c r="K2582" s="68" t="s">
        <v>2713</v>
      </c>
      <c r="L2582" s="68"/>
      <c r="M2582" s="68" t="s">
        <v>669</v>
      </c>
      <c r="N2582" s="68" t="s">
        <v>2963</v>
      </c>
      <c r="O2582" s="68"/>
      <c r="P2582" s="68"/>
      <c r="Q2582" s="68" t="s">
        <v>672</v>
      </c>
      <c r="R2582" s="68" t="s">
        <v>672</v>
      </c>
      <c r="S2582" s="68" t="s">
        <v>1791</v>
      </c>
      <c r="T2582" s="68" t="s">
        <v>142</v>
      </c>
      <c r="U2582" s="68" t="s">
        <v>2429</v>
      </c>
      <c r="V2582" s="68" t="s">
        <v>2429</v>
      </c>
      <c r="W2582" s="68" t="s">
        <v>603</v>
      </c>
      <c r="X2582" s="68" t="s">
        <v>3157</v>
      </c>
    </row>
    <row r="2583" spans="1:24" ht="31.5" x14ac:dyDescent="0.25">
      <c r="A2583" s="66">
        <v>2580</v>
      </c>
      <c r="B2583" s="68" t="s">
        <v>138</v>
      </c>
      <c r="C2583" s="68" t="s">
        <v>111</v>
      </c>
      <c r="D2583" s="68" t="s">
        <v>112</v>
      </c>
      <c r="E2583" s="68" t="s">
        <v>602</v>
      </c>
      <c r="F2583" s="68"/>
      <c r="G2583" s="68" t="s">
        <v>3158</v>
      </c>
      <c r="H2583" s="68" t="s">
        <v>3159</v>
      </c>
      <c r="I2583" s="68" t="s">
        <v>3158</v>
      </c>
      <c r="J2583" s="68"/>
      <c r="K2583" s="68" t="s">
        <v>3158</v>
      </c>
      <c r="L2583" s="68"/>
      <c r="M2583" s="68" t="s">
        <v>669</v>
      </c>
      <c r="N2583" s="68" t="s">
        <v>2963</v>
      </c>
      <c r="O2583" s="68"/>
      <c r="P2583" s="68"/>
      <c r="Q2583" s="68" t="s">
        <v>672</v>
      </c>
      <c r="R2583" s="68" t="s">
        <v>672</v>
      </c>
      <c r="S2583" s="68" t="s">
        <v>2644</v>
      </c>
      <c r="T2583" s="68" t="s">
        <v>142</v>
      </c>
      <c r="U2583" s="68" t="s">
        <v>2429</v>
      </c>
      <c r="V2583" s="68" t="s">
        <v>2429</v>
      </c>
      <c r="W2583" s="68" t="s">
        <v>603</v>
      </c>
      <c r="X2583" s="68" t="s">
        <v>3159</v>
      </c>
    </row>
    <row r="2584" spans="1:24" ht="31.5" x14ac:dyDescent="0.25">
      <c r="A2584" s="66">
        <v>2581</v>
      </c>
      <c r="B2584" s="68" t="s">
        <v>138</v>
      </c>
      <c r="C2584" s="68" t="s">
        <v>111</v>
      </c>
      <c r="D2584" s="68" t="s">
        <v>112</v>
      </c>
      <c r="E2584" s="68" t="s">
        <v>602</v>
      </c>
      <c r="F2584" s="68"/>
      <c r="G2584" s="68" t="s">
        <v>3160</v>
      </c>
      <c r="H2584" s="68" t="s">
        <v>3161</v>
      </c>
      <c r="I2584" s="68" t="s">
        <v>3160</v>
      </c>
      <c r="J2584" s="68"/>
      <c r="K2584" s="68" t="s">
        <v>3160</v>
      </c>
      <c r="L2584" s="68"/>
      <c r="M2584" s="68" t="s">
        <v>669</v>
      </c>
      <c r="N2584" s="68" t="s">
        <v>2963</v>
      </c>
      <c r="O2584" s="68"/>
      <c r="P2584" s="68"/>
      <c r="Q2584" s="68" t="s">
        <v>672</v>
      </c>
      <c r="R2584" s="68" t="s">
        <v>672</v>
      </c>
      <c r="S2584" s="68" t="s">
        <v>2644</v>
      </c>
      <c r="T2584" s="68" t="s">
        <v>142</v>
      </c>
      <c r="U2584" s="68" t="s">
        <v>2429</v>
      </c>
      <c r="V2584" s="68" t="s">
        <v>2429</v>
      </c>
      <c r="W2584" s="68" t="s">
        <v>603</v>
      </c>
      <c r="X2584" s="68" t="s">
        <v>3161</v>
      </c>
    </row>
    <row r="2585" spans="1:24" ht="31.5" x14ac:dyDescent="0.25">
      <c r="A2585" s="66">
        <v>2582</v>
      </c>
      <c r="B2585" s="68" t="s">
        <v>138</v>
      </c>
      <c r="C2585" s="68" t="s">
        <v>111</v>
      </c>
      <c r="D2585" s="68" t="s">
        <v>112</v>
      </c>
      <c r="E2585" s="68" t="s">
        <v>602</v>
      </c>
      <c r="F2585" s="68"/>
      <c r="G2585" s="68" t="s">
        <v>3162</v>
      </c>
      <c r="H2585" s="68" t="s">
        <v>3163</v>
      </c>
      <c r="I2585" s="68" t="s">
        <v>3162</v>
      </c>
      <c r="J2585" s="68"/>
      <c r="K2585" s="68" t="s">
        <v>3162</v>
      </c>
      <c r="L2585" s="68"/>
      <c r="M2585" s="68" t="s">
        <v>669</v>
      </c>
      <c r="N2585" s="68" t="s">
        <v>2963</v>
      </c>
      <c r="O2585" s="68"/>
      <c r="P2585" s="68"/>
      <c r="Q2585" s="68" t="s">
        <v>672</v>
      </c>
      <c r="R2585" s="68" t="s">
        <v>672</v>
      </c>
      <c r="S2585" s="68" t="s">
        <v>1190</v>
      </c>
      <c r="T2585" s="68" t="s">
        <v>142</v>
      </c>
      <c r="U2585" s="68" t="s">
        <v>2429</v>
      </c>
      <c r="V2585" s="68" t="s">
        <v>2429</v>
      </c>
      <c r="W2585" s="68" t="s">
        <v>603</v>
      </c>
      <c r="X2585" s="68" t="s">
        <v>3163</v>
      </c>
    </row>
    <row r="2586" spans="1:24" ht="31.5" x14ac:dyDescent="0.25">
      <c r="A2586" s="66">
        <v>2583</v>
      </c>
      <c r="B2586" s="68" t="s">
        <v>138</v>
      </c>
      <c r="C2586" s="68" t="s">
        <v>111</v>
      </c>
      <c r="D2586" s="68" t="s">
        <v>112</v>
      </c>
      <c r="E2586" s="68" t="s">
        <v>602</v>
      </c>
      <c r="F2586" s="68"/>
      <c r="G2586" s="68" t="s">
        <v>2652</v>
      </c>
      <c r="H2586" s="68" t="s">
        <v>3164</v>
      </c>
      <c r="I2586" s="68" t="s">
        <v>2652</v>
      </c>
      <c r="J2586" s="68"/>
      <c r="K2586" s="68" t="s">
        <v>2652</v>
      </c>
      <c r="L2586" s="68"/>
      <c r="M2586" s="68" t="s">
        <v>669</v>
      </c>
      <c r="N2586" s="68" t="s">
        <v>2963</v>
      </c>
      <c r="O2586" s="68"/>
      <c r="P2586" s="68"/>
      <c r="Q2586" s="68" t="s">
        <v>672</v>
      </c>
      <c r="R2586" s="68" t="s">
        <v>672</v>
      </c>
      <c r="S2586" s="68" t="s">
        <v>2706</v>
      </c>
      <c r="T2586" s="68" t="s">
        <v>142</v>
      </c>
      <c r="U2586" s="68" t="s">
        <v>2429</v>
      </c>
      <c r="V2586" s="68" t="s">
        <v>2429</v>
      </c>
      <c r="W2586" s="68" t="s">
        <v>603</v>
      </c>
      <c r="X2586" s="68" t="s">
        <v>3164</v>
      </c>
    </row>
    <row r="2587" spans="1:24" ht="31.5" x14ac:dyDescent="0.25">
      <c r="A2587" s="66">
        <v>2584</v>
      </c>
      <c r="B2587" s="68" t="s">
        <v>138</v>
      </c>
      <c r="C2587" s="68" t="s">
        <v>111</v>
      </c>
      <c r="D2587" s="68" t="s">
        <v>112</v>
      </c>
      <c r="E2587" s="68" t="s">
        <v>602</v>
      </c>
      <c r="F2587" s="68"/>
      <c r="G2587" s="68" t="s">
        <v>3165</v>
      </c>
      <c r="H2587" s="68" t="s">
        <v>3166</v>
      </c>
      <c r="I2587" s="68" t="s">
        <v>3165</v>
      </c>
      <c r="J2587" s="68"/>
      <c r="K2587" s="68" t="s">
        <v>3165</v>
      </c>
      <c r="L2587" s="68"/>
      <c r="M2587" s="68" t="s">
        <v>669</v>
      </c>
      <c r="N2587" s="68" t="s">
        <v>2963</v>
      </c>
      <c r="O2587" s="68"/>
      <c r="P2587" s="68"/>
      <c r="Q2587" s="68" t="s">
        <v>672</v>
      </c>
      <c r="R2587" s="68" t="s">
        <v>672</v>
      </c>
      <c r="S2587" s="68" t="s">
        <v>2706</v>
      </c>
      <c r="T2587" s="68" t="s">
        <v>142</v>
      </c>
      <c r="U2587" s="68" t="s">
        <v>2429</v>
      </c>
      <c r="V2587" s="68" t="s">
        <v>2429</v>
      </c>
      <c r="W2587" s="68" t="s">
        <v>603</v>
      </c>
      <c r="X2587" s="68" t="s">
        <v>3166</v>
      </c>
    </row>
    <row r="2588" spans="1:24" ht="31.5" x14ac:dyDescent="0.25">
      <c r="A2588" s="66">
        <v>2585</v>
      </c>
      <c r="B2588" s="68" t="s">
        <v>138</v>
      </c>
      <c r="C2588" s="68" t="s">
        <v>111</v>
      </c>
      <c r="D2588" s="68" t="s">
        <v>112</v>
      </c>
      <c r="E2588" s="68" t="s">
        <v>605</v>
      </c>
      <c r="F2588" s="68"/>
      <c r="G2588" s="68" t="s">
        <v>3131</v>
      </c>
      <c r="H2588" s="68" t="s">
        <v>3167</v>
      </c>
      <c r="I2588" s="68" t="s">
        <v>3131</v>
      </c>
      <c r="J2588" s="68"/>
      <c r="K2588" s="68" t="s">
        <v>3131</v>
      </c>
      <c r="L2588" s="68"/>
      <c r="M2588" s="68" t="s">
        <v>669</v>
      </c>
      <c r="N2588" s="68" t="s">
        <v>2963</v>
      </c>
      <c r="O2588" s="68"/>
      <c r="P2588" s="68"/>
      <c r="Q2588" s="68" t="s">
        <v>672</v>
      </c>
      <c r="R2588" s="68" t="s">
        <v>672</v>
      </c>
      <c r="S2588" s="68" t="s">
        <v>2644</v>
      </c>
      <c r="T2588" s="68" t="s">
        <v>142</v>
      </c>
      <c r="U2588" s="68" t="s">
        <v>2429</v>
      </c>
      <c r="V2588" s="68" t="s">
        <v>2429</v>
      </c>
      <c r="W2588" s="68" t="s">
        <v>606</v>
      </c>
      <c r="X2588" s="68" t="s">
        <v>3167</v>
      </c>
    </row>
    <row r="2589" spans="1:24" ht="31.5" x14ac:dyDescent="0.25">
      <c r="A2589" s="66">
        <v>2586</v>
      </c>
      <c r="B2589" s="68" t="s">
        <v>138</v>
      </c>
      <c r="C2589" s="68" t="s">
        <v>111</v>
      </c>
      <c r="D2589" s="68" t="s">
        <v>112</v>
      </c>
      <c r="E2589" s="68" t="s">
        <v>605</v>
      </c>
      <c r="F2589" s="68"/>
      <c r="G2589" s="68" t="s">
        <v>3168</v>
      </c>
      <c r="H2589" s="68" t="s">
        <v>3145</v>
      </c>
      <c r="I2589" s="68" t="s">
        <v>3168</v>
      </c>
      <c r="J2589" s="68"/>
      <c r="K2589" s="68" t="s">
        <v>3168</v>
      </c>
      <c r="L2589" s="68"/>
      <c r="M2589" s="68" t="s">
        <v>669</v>
      </c>
      <c r="N2589" s="68" t="s">
        <v>2963</v>
      </c>
      <c r="O2589" s="68"/>
      <c r="P2589" s="68"/>
      <c r="Q2589" s="68" t="s">
        <v>672</v>
      </c>
      <c r="R2589" s="68" t="s">
        <v>672</v>
      </c>
      <c r="S2589" s="68" t="s">
        <v>2644</v>
      </c>
      <c r="T2589" s="68" t="s">
        <v>142</v>
      </c>
      <c r="U2589" s="68" t="s">
        <v>2429</v>
      </c>
      <c r="V2589" s="68" t="s">
        <v>2429</v>
      </c>
      <c r="W2589" s="68" t="s">
        <v>606</v>
      </c>
      <c r="X2589" s="68" t="s">
        <v>3145</v>
      </c>
    </row>
    <row r="2590" spans="1:24" ht="31.5" x14ac:dyDescent="0.25">
      <c r="A2590" s="66">
        <v>2587</v>
      </c>
      <c r="B2590" s="68" t="s">
        <v>138</v>
      </c>
      <c r="C2590" s="68" t="s">
        <v>111</v>
      </c>
      <c r="D2590" s="68" t="s">
        <v>112</v>
      </c>
      <c r="E2590" s="68" t="s">
        <v>605</v>
      </c>
      <c r="F2590" s="68"/>
      <c r="G2590" s="68" t="s">
        <v>3169</v>
      </c>
      <c r="H2590" s="68" t="s">
        <v>3170</v>
      </c>
      <c r="I2590" s="68" t="s">
        <v>3169</v>
      </c>
      <c r="J2590" s="68"/>
      <c r="K2590" s="68" t="s">
        <v>3169</v>
      </c>
      <c r="L2590" s="68"/>
      <c r="M2590" s="68" t="s">
        <v>669</v>
      </c>
      <c r="N2590" s="68" t="s">
        <v>2963</v>
      </c>
      <c r="O2590" s="68"/>
      <c r="P2590" s="68"/>
      <c r="Q2590" s="68" t="s">
        <v>672</v>
      </c>
      <c r="R2590" s="68" t="s">
        <v>672</v>
      </c>
      <c r="S2590" s="68" t="s">
        <v>2644</v>
      </c>
      <c r="T2590" s="68" t="s">
        <v>142</v>
      </c>
      <c r="U2590" s="68" t="s">
        <v>2429</v>
      </c>
      <c r="V2590" s="68" t="s">
        <v>2429</v>
      </c>
      <c r="W2590" s="68" t="s">
        <v>606</v>
      </c>
      <c r="X2590" s="68" t="s">
        <v>3170</v>
      </c>
    </row>
    <row r="2591" spans="1:24" ht="31.5" x14ac:dyDescent="0.25">
      <c r="A2591" s="66">
        <v>2588</v>
      </c>
      <c r="B2591" s="68" t="s">
        <v>138</v>
      </c>
      <c r="C2591" s="68" t="s">
        <v>111</v>
      </c>
      <c r="D2591" s="68" t="s">
        <v>112</v>
      </c>
      <c r="E2591" s="68" t="s">
        <v>605</v>
      </c>
      <c r="F2591" s="68"/>
      <c r="G2591" s="68" t="s">
        <v>3135</v>
      </c>
      <c r="H2591" s="68" t="s">
        <v>3171</v>
      </c>
      <c r="I2591" s="68" t="s">
        <v>3135</v>
      </c>
      <c r="J2591" s="68"/>
      <c r="K2591" s="68" t="s">
        <v>3135</v>
      </c>
      <c r="L2591" s="68"/>
      <c r="M2591" s="68" t="s">
        <v>669</v>
      </c>
      <c r="N2591" s="68" t="s">
        <v>2963</v>
      </c>
      <c r="O2591" s="68"/>
      <c r="P2591" s="68"/>
      <c r="Q2591" s="68" t="s">
        <v>672</v>
      </c>
      <c r="R2591" s="68" t="s">
        <v>672</v>
      </c>
      <c r="S2591" s="68" t="s">
        <v>2644</v>
      </c>
      <c r="T2591" s="68" t="s">
        <v>142</v>
      </c>
      <c r="U2591" s="68" t="s">
        <v>2429</v>
      </c>
      <c r="V2591" s="68" t="s">
        <v>2429</v>
      </c>
      <c r="W2591" s="68" t="s">
        <v>606</v>
      </c>
      <c r="X2591" s="68" t="s">
        <v>3171</v>
      </c>
    </row>
    <row r="2592" spans="1:24" ht="31.5" x14ac:dyDescent="0.25">
      <c r="A2592" s="66">
        <v>2589</v>
      </c>
      <c r="B2592" s="68" t="s">
        <v>138</v>
      </c>
      <c r="C2592" s="68" t="s">
        <v>111</v>
      </c>
      <c r="D2592" s="68" t="s">
        <v>112</v>
      </c>
      <c r="E2592" s="68" t="s">
        <v>605</v>
      </c>
      <c r="F2592" s="68"/>
      <c r="G2592" s="68" t="s">
        <v>3172</v>
      </c>
      <c r="H2592" s="68" t="s">
        <v>3173</v>
      </c>
      <c r="I2592" s="68" t="s">
        <v>3172</v>
      </c>
      <c r="J2592" s="68"/>
      <c r="K2592" s="68" t="s">
        <v>3172</v>
      </c>
      <c r="L2592" s="68"/>
      <c r="M2592" s="68" t="s">
        <v>669</v>
      </c>
      <c r="N2592" s="68" t="s">
        <v>2963</v>
      </c>
      <c r="O2592" s="68"/>
      <c r="P2592" s="68"/>
      <c r="Q2592" s="68" t="s">
        <v>672</v>
      </c>
      <c r="R2592" s="68" t="s">
        <v>672</v>
      </c>
      <c r="S2592" s="68" t="s">
        <v>1190</v>
      </c>
      <c r="T2592" s="68" t="s">
        <v>142</v>
      </c>
      <c r="U2592" s="68" t="s">
        <v>2429</v>
      </c>
      <c r="V2592" s="68" t="s">
        <v>2429</v>
      </c>
      <c r="W2592" s="68" t="s">
        <v>606</v>
      </c>
      <c r="X2592" s="68" t="s">
        <v>3173</v>
      </c>
    </row>
    <row r="2593" spans="1:24" ht="31.5" x14ac:dyDescent="0.25">
      <c r="A2593" s="66">
        <v>2590</v>
      </c>
      <c r="B2593" s="68" t="s">
        <v>138</v>
      </c>
      <c r="C2593" s="68" t="s">
        <v>111</v>
      </c>
      <c r="D2593" s="68" t="s">
        <v>112</v>
      </c>
      <c r="E2593" s="68" t="s">
        <v>605</v>
      </c>
      <c r="F2593" s="68"/>
      <c r="G2593" s="68" t="s">
        <v>3174</v>
      </c>
      <c r="H2593" s="68" t="s">
        <v>3175</v>
      </c>
      <c r="I2593" s="68" t="s">
        <v>3174</v>
      </c>
      <c r="J2593" s="68"/>
      <c r="K2593" s="68" t="s">
        <v>3174</v>
      </c>
      <c r="L2593" s="68"/>
      <c r="M2593" s="68" t="s">
        <v>669</v>
      </c>
      <c r="N2593" s="68" t="s">
        <v>2963</v>
      </c>
      <c r="O2593" s="68"/>
      <c r="P2593" s="68"/>
      <c r="Q2593" s="68" t="s">
        <v>672</v>
      </c>
      <c r="R2593" s="68" t="s">
        <v>672</v>
      </c>
      <c r="S2593" s="68" t="s">
        <v>1791</v>
      </c>
      <c r="T2593" s="68" t="s">
        <v>142</v>
      </c>
      <c r="U2593" s="68" t="s">
        <v>2429</v>
      </c>
      <c r="V2593" s="68" t="s">
        <v>2429</v>
      </c>
      <c r="W2593" s="68" t="s">
        <v>606</v>
      </c>
      <c r="X2593" s="68" t="s">
        <v>3175</v>
      </c>
    </row>
    <row r="2594" spans="1:24" ht="31.5" x14ac:dyDescent="0.25">
      <c r="A2594" s="66">
        <v>2591</v>
      </c>
      <c r="B2594" s="68" t="s">
        <v>138</v>
      </c>
      <c r="C2594" s="68" t="s">
        <v>111</v>
      </c>
      <c r="D2594" s="68" t="s">
        <v>112</v>
      </c>
      <c r="E2594" s="68" t="s">
        <v>605</v>
      </c>
      <c r="F2594" s="68"/>
      <c r="G2594" s="68" t="s">
        <v>3176</v>
      </c>
      <c r="H2594" s="68" t="s">
        <v>3177</v>
      </c>
      <c r="I2594" s="68" t="s">
        <v>3176</v>
      </c>
      <c r="J2594" s="68"/>
      <c r="K2594" s="68" t="s">
        <v>3176</v>
      </c>
      <c r="L2594" s="68"/>
      <c r="M2594" s="68" t="s">
        <v>669</v>
      </c>
      <c r="N2594" s="68" t="s">
        <v>2963</v>
      </c>
      <c r="O2594" s="68"/>
      <c r="P2594" s="68"/>
      <c r="Q2594" s="68" t="s">
        <v>672</v>
      </c>
      <c r="R2594" s="68" t="s">
        <v>672</v>
      </c>
      <c r="S2594" s="68" t="s">
        <v>1187</v>
      </c>
      <c r="T2594" s="68" t="s">
        <v>142</v>
      </c>
      <c r="U2594" s="68" t="s">
        <v>2429</v>
      </c>
      <c r="V2594" s="68" t="s">
        <v>2429</v>
      </c>
      <c r="W2594" s="68" t="s">
        <v>606</v>
      </c>
      <c r="X2594" s="68" t="s">
        <v>3177</v>
      </c>
    </row>
    <row r="2595" spans="1:24" ht="31.5" x14ac:dyDescent="0.25">
      <c r="A2595" s="66">
        <v>2592</v>
      </c>
      <c r="B2595" s="68" t="s">
        <v>138</v>
      </c>
      <c r="C2595" s="68" t="s">
        <v>111</v>
      </c>
      <c r="D2595" s="68" t="s">
        <v>112</v>
      </c>
      <c r="E2595" s="68" t="s">
        <v>605</v>
      </c>
      <c r="F2595" s="68"/>
      <c r="G2595" s="68" t="s">
        <v>3178</v>
      </c>
      <c r="H2595" s="68" t="s">
        <v>3179</v>
      </c>
      <c r="I2595" s="68" t="s">
        <v>3178</v>
      </c>
      <c r="J2595" s="68"/>
      <c r="K2595" s="68" t="s">
        <v>3178</v>
      </c>
      <c r="L2595" s="68"/>
      <c r="M2595" s="68" t="s">
        <v>669</v>
      </c>
      <c r="N2595" s="68" t="s">
        <v>2963</v>
      </c>
      <c r="O2595" s="68"/>
      <c r="P2595" s="68"/>
      <c r="Q2595" s="68" t="s">
        <v>672</v>
      </c>
      <c r="R2595" s="68" t="s">
        <v>672</v>
      </c>
      <c r="S2595" s="68" t="s">
        <v>3144</v>
      </c>
      <c r="T2595" s="68" t="s">
        <v>142</v>
      </c>
      <c r="U2595" s="68" t="s">
        <v>2429</v>
      </c>
      <c r="V2595" s="68" t="s">
        <v>2429</v>
      </c>
      <c r="W2595" s="68" t="s">
        <v>606</v>
      </c>
      <c r="X2595" s="68" t="s">
        <v>3179</v>
      </c>
    </row>
    <row r="2596" spans="1:24" ht="31.5" x14ac:dyDescent="0.25">
      <c r="A2596" s="66">
        <v>2593</v>
      </c>
      <c r="B2596" s="68" t="s">
        <v>138</v>
      </c>
      <c r="C2596" s="68" t="s">
        <v>111</v>
      </c>
      <c r="D2596" s="68" t="s">
        <v>112</v>
      </c>
      <c r="E2596" s="68" t="s">
        <v>605</v>
      </c>
      <c r="F2596" s="68"/>
      <c r="G2596" s="68" t="s">
        <v>3180</v>
      </c>
      <c r="H2596" s="68" t="s">
        <v>3181</v>
      </c>
      <c r="I2596" s="68" t="s">
        <v>3180</v>
      </c>
      <c r="J2596" s="68"/>
      <c r="K2596" s="68" t="s">
        <v>3180</v>
      </c>
      <c r="L2596" s="68"/>
      <c r="M2596" s="68" t="s">
        <v>669</v>
      </c>
      <c r="N2596" s="68" t="s">
        <v>2963</v>
      </c>
      <c r="O2596" s="68"/>
      <c r="P2596" s="68"/>
      <c r="Q2596" s="68" t="s">
        <v>672</v>
      </c>
      <c r="R2596" s="68" t="s">
        <v>672</v>
      </c>
      <c r="S2596" s="68" t="s">
        <v>2644</v>
      </c>
      <c r="T2596" s="68" t="s">
        <v>142</v>
      </c>
      <c r="U2596" s="68" t="s">
        <v>2429</v>
      </c>
      <c r="V2596" s="68" t="s">
        <v>2429</v>
      </c>
      <c r="W2596" s="68" t="s">
        <v>606</v>
      </c>
      <c r="X2596" s="68" t="s">
        <v>3181</v>
      </c>
    </row>
    <row r="2597" spans="1:24" ht="31.5" x14ac:dyDescent="0.25">
      <c r="A2597" s="66">
        <v>2594</v>
      </c>
      <c r="B2597" s="68" t="s">
        <v>138</v>
      </c>
      <c r="C2597" s="68" t="s">
        <v>111</v>
      </c>
      <c r="D2597" s="68" t="s">
        <v>112</v>
      </c>
      <c r="E2597" s="68" t="s">
        <v>605</v>
      </c>
      <c r="F2597" s="68"/>
      <c r="G2597" s="68" t="s">
        <v>2498</v>
      </c>
      <c r="H2597" s="68" t="s">
        <v>3182</v>
      </c>
      <c r="I2597" s="68" t="s">
        <v>2498</v>
      </c>
      <c r="J2597" s="68"/>
      <c r="K2597" s="68" t="s">
        <v>2498</v>
      </c>
      <c r="L2597" s="68"/>
      <c r="M2597" s="68" t="s">
        <v>669</v>
      </c>
      <c r="N2597" s="68" t="s">
        <v>2963</v>
      </c>
      <c r="O2597" s="68"/>
      <c r="P2597" s="68"/>
      <c r="Q2597" s="68" t="s">
        <v>672</v>
      </c>
      <c r="R2597" s="68" t="s">
        <v>672</v>
      </c>
      <c r="S2597" s="68" t="s">
        <v>2706</v>
      </c>
      <c r="T2597" s="68" t="s">
        <v>142</v>
      </c>
      <c r="U2597" s="68" t="s">
        <v>2429</v>
      </c>
      <c r="V2597" s="68" t="s">
        <v>2429</v>
      </c>
      <c r="W2597" s="68" t="s">
        <v>606</v>
      </c>
      <c r="X2597" s="68" t="s">
        <v>3182</v>
      </c>
    </row>
    <row r="2598" spans="1:24" ht="31.5" x14ac:dyDescent="0.25">
      <c r="A2598" s="66">
        <v>2595</v>
      </c>
      <c r="B2598" s="68" t="s">
        <v>138</v>
      </c>
      <c r="C2598" s="68" t="s">
        <v>111</v>
      </c>
      <c r="D2598" s="68" t="s">
        <v>112</v>
      </c>
      <c r="E2598" s="68" t="s">
        <v>608</v>
      </c>
      <c r="F2598" s="68"/>
      <c r="G2598" s="68" t="s">
        <v>3131</v>
      </c>
      <c r="H2598" s="68" t="s">
        <v>3131</v>
      </c>
      <c r="I2598" s="68" t="s">
        <v>3131</v>
      </c>
      <c r="J2598" s="68"/>
      <c r="K2598" s="68" t="s">
        <v>3131</v>
      </c>
      <c r="L2598" s="68"/>
      <c r="M2598" s="68" t="s">
        <v>669</v>
      </c>
      <c r="N2598" s="68" t="s">
        <v>2963</v>
      </c>
      <c r="O2598" s="68"/>
      <c r="P2598" s="68"/>
      <c r="Q2598" s="68" t="s">
        <v>672</v>
      </c>
      <c r="R2598" s="68" t="s">
        <v>672</v>
      </c>
      <c r="S2598" s="68" t="s">
        <v>2644</v>
      </c>
      <c r="T2598" s="68" t="s">
        <v>142</v>
      </c>
      <c r="U2598" s="68" t="s">
        <v>2429</v>
      </c>
      <c r="V2598" s="68" t="s">
        <v>2429</v>
      </c>
      <c r="W2598" s="68" t="s">
        <v>609</v>
      </c>
      <c r="X2598" s="68" t="s">
        <v>3131</v>
      </c>
    </row>
    <row r="2599" spans="1:24" ht="31.5" x14ac:dyDescent="0.25">
      <c r="A2599" s="66">
        <v>2596</v>
      </c>
      <c r="B2599" s="68" t="s">
        <v>138</v>
      </c>
      <c r="C2599" s="68" t="s">
        <v>111</v>
      </c>
      <c r="D2599" s="68" t="s">
        <v>112</v>
      </c>
      <c r="E2599" s="68" t="s">
        <v>608</v>
      </c>
      <c r="F2599" s="68"/>
      <c r="G2599" s="68" t="s">
        <v>3183</v>
      </c>
      <c r="H2599" s="68" t="s">
        <v>3167</v>
      </c>
      <c r="I2599" s="68" t="s">
        <v>3183</v>
      </c>
      <c r="J2599" s="68"/>
      <c r="K2599" s="68" t="s">
        <v>3183</v>
      </c>
      <c r="L2599" s="68"/>
      <c r="M2599" s="68" t="s">
        <v>669</v>
      </c>
      <c r="N2599" s="68" t="s">
        <v>2963</v>
      </c>
      <c r="O2599" s="68"/>
      <c r="P2599" s="68"/>
      <c r="Q2599" s="68" t="s">
        <v>672</v>
      </c>
      <c r="R2599" s="68" t="s">
        <v>672</v>
      </c>
      <c r="S2599" s="68" t="s">
        <v>2644</v>
      </c>
      <c r="T2599" s="68" t="s">
        <v>142</v>
      </c>
      <c r="U2599" s="68" t="s">
        <v>2429</v>
      </c>
      <c r="V2599" s="68" t="s">
        <v>2429</v>
      </c>
      <c r="W2599" s="68" t="s">
        <v>609</v>
      </c>
      <c r="X2599" s="68" t="s">
        <v>3167</v>
      </c>
    </row>
    <row r="2600" spans="1:24" ht="31.5" x14ac:dyDescent="0.25">
      <c r="A2600" s="66">
        <v>2597</v>
      </c>
      <c r="B2600" s="68" t="s">
        <v>138</v>
      </c>
      <c r="C2600" s="68" t="s">
        <v>111</v>
      </c>
      <c r="D2600" s="68" t="s">
        <v>112</v>
      </c>
      <c r="E2600" s="68" t="s">
        <v>608</v>
      </c>
      <c r="F2600" s="68"/>
      <c r="G2600" s="68" t="s">
        <v>3138</v>
      </c>
      <c r="H2600" s="68" t="s">
        <v>3139</v>
      </c>
      <c r="I2600" s="68" t="s">
        <v>3138</v>
      </c>
      <c r="J2600" s="68"/>
      <c r="K2600" s="68" t="s">
        <v>3138</v>
      </c>
      <c r="L2600" s="68"/>
      <c r="M2600" s="68" t="s">
        <v>669</v>
      </c>
      <c r="N2600" s="68" t="s">
        <v>2963</v>
      </c>
      <c r="O2600" s="68"/>
      <c r="P2600" s="68"/>
      <c r="Q2600" s="68" t="s">
        <v>672</v>
      </c>
      <c r="R2600" s="68" t="s">
        <v>672</v>
      </c>
      <c r="S2600" s="68" t="s">
        <v>2644</v>
      </c>
      <c r="T2600" s="68" t="s">
        <v>142</v>
      </c>
      <c r="U2600" s="68" t="s">
        <v>2429</v>
      </c>
      <c r="V2600" s="68" t="s">
        <v>2429</v>
      </c>
      <c r="W2600" s="68" t="s">
        <v>609</v>
      </c>
      <c r="X2600" s="68" t="s">
        <v>3139</v>
      </c>
    </row>
    <row r="2601" spans="1:24" ht="31.5" x14ac:dyDescent="0.25">
      <c r="A2601" s="66">
        <v>2598</v>
      </c>
      <c r="B2601" s="68" t="s">
        <v>138</v>
      </c>
      <c r="C2601" s="68" t="s">
        <v>111</v>
      </c>
      <c r="D2601" s="68" t="s">
        <v>112</v>
      </c>
      <c r="E2601" s="68" t="s">
        <v>608</v>
      </c>
      <c r="F2601" s="68"/>
      <c r="G2601" s="68" t="s">
        <v>3140</v>
      </c>
      <c r="H2601" s="68" t="s">
        <v>3141</v>
      </c>
      <c r="I2601" s="68" t="s">
        <v>3140</v>
      </c>
      <c r="J2601" s="68"/>
      <c r="K2601" s="68" t="s">
        <v>3140</v>
      </c>
      <c r="L2601" s="68"/>
      <c r="M2601" s="68" t="s">
        <v>669</v>
      </c>
      <c r="N2601" s="68" t="s">
        <v>2963</v>
      </c>
      <c r="O2601" s="68"/>
      <c r="P2601" s="68"/>
      <c r="Q2601" s="68" t="s">
        <v>672</v>
      </c>
      <c r="R2601" s="68" t="s">
        <v>672</v>
      </c>
      <c r="S2601" s="68" t="s">
        <v>2644</v>
      </c>
      <c r="T2601" s="68" t="s">
        <v>142</v>
      </c>
      <c r="U2601" s="68" t="s">
        <v>2429</v>
      </c>
      <c r="V2601" s="68" t="s">
        <v>2429</v>
      </c>
      <c r="W2601" s="68" t="s">
        <v>609</v>
      </c>
      <c r="X2601" s="68" t="s">
        <v>3141</v>
      </c>
    </row>
    <row r="2602" spans="1:24" ht="31.5" x14ac:dyDescent="0.25">
      <c r="A2602" s="66">
        <v>2599</v>
      </c>
      <c r="B2602" s="68" t="s">
        <v>138</v>
      </c>
      <c r="C2602" s="68" t="s">
        <v>111</v>
      </c>
      <c r="D2602" s="68" t="s">
        <v>112</v>
      </c>
      <c r="E2602" s="68" t="s">
        <v>608</v>
      </c>
      <c r="F2602" s="68"/>
      <c r="G2602" s="68" t="s">
        <v>2498</v>
      </c>
      <c r="H2602" s="68" t="s">
        <v>3182</v>
      </c>
      <c r="I2602" s="68" t="s">
        <v>2498</v>
      </c>
      <c r="J2602" s="68"/>
      <c r="K2602" s="68" t="s">
        <v>2498</v>
      </c>
      <c r="L2602" s="68"/>
      <c r="M2602" s="68" t="s">
        <v>669</v>
      </c>
      <c r="N2602" s="68" t="s">
        <v>2963</v>
      </c>
      <c r="O2602" s="68"/>
      <c r="P2602" s="68"/>
      <c r="Q2602" s="68" t="s">
        <v>672</v>
      </c>
      <c r="R2602" s="68" t="s">
        <v>672</v>
      </c>
      <c r="S2602" s="68" t="s">
        <v>3184</v>
      </c>
      <c r="T2602" s="68" t="s">
        <v>142</v>
      </c>
      <c r="U2602" s="68" t="s">
        <v>2429</v>
      </c>
      <c r="V2602" s="68" t="s">
        <v>2429</v>
      </c>
      <c r="W2602" s="68" t="s">
        <v>609</v>
      </c>
      <c r="X2602" s="68" t="s">
        <v>3182</v>
      </c>
    </row>
    <row r="2603" spans="1:24" ht="31.5" x14ac:dyDescent="0.25">
      <c r="A2603" s="66">
        <v>2600</v>
      </c>
      <c r="B2603" s="68" t="s">
        <v>138</v>
      </c>
      <c r="C2603" s="68" t="s">
        <v>111</v>
      </c>
      <c r="D2603" s="68" t="s">
        <v>112</v>
      </c>
      <c r="E2603" s="68" t="s">
        <v>608</v>
      </c>
      <c r="F2603" s="68"/>
      <c r="G2603" s="68" t="s">
        <v>3185</v>
      </c>
      <c r="H2603" s="68" t="s">
        <v>3186</v>
      </c>
      <c r="I2603" s="68" t="s">
        <v>3185</v>
      </c>
      <c r="J2603" s="68"/>
      <c r="K2603" s="68" t="s">
        <v>3185</v>
      </c>
      <c r="L2603" s="68"/>
      <c r="M2603" s="68" t="s">
        <v>669</v>
      </c>
      <c r="N2603" s="68" t="s">
        <v>2963</v>
      </c>
      <c r="O2603" s="68"/>
      <c r="P2603" s="68"/>
      <c r="Q2603" s="68" t="s">
        <v>672</v>
      </c>
      <c r="R2603" s="68" t="s">
        <v>672</v>
      </c>
      <c r="S2603" s="68" t="s">
        <v>3184</v>
      </c>
      <c r="T2603" s="68" t="s">
        <v>142</v>
      </c>
      <c r="U2603" s="68" t="s">
        <v>2429</v>
      </c>
      <c r="V2603" s="68" t="s">
        <v>2429</v>
      </c>
      <c r="W2603" s="68" t="s">
        <v>609</v>
      </c>
      <c r="X2603" s="68" t="s">
        <v>3186</v>
      </c>
    </row>
    <row r="2604" spans="1:24" ht="31.5" x14ac:dyDescent="0.25">
      <c r="A2604" s="66">
        <v>2601</v>
      </c>
      <c r="B2604" s="68" t="s">
        <v>138</v>
      </c>
      <c r="C2604" s="68" t="s">
        <v>111</v>
      </c>
      <c r="D2604" s="68" t="s">
        <v>112</v>
      </c>
      <c r="E2604" s="68" t="s">
        <v>611</v>
      </c>
      <c r="F2604" s="68"/>
      <c r="G2604" s="68" t="s">
        <v>3131</v>
      </c>
      <c r="H2604" s="68" t="s">
        <v>3187</v>
      </c>
      <c r="I2604" s="68" t="s">
        <v>3131</v>
      </c>
      <c r="J2604" s="68"/>
      <c r="K2604" s="68" t="s">
        <v>3131</v>
      </c>
      <c r="L2604" s="68"/>
      <c r="M2604" s="68" t="s">
        <v>669</v>
      </c>
      <c r="N2604" s="68" t="s">
        <v>2963</v>
      </c>
      <c r="O2604" s="68"/>
      <c r="P2604" s="68"/>
      <c r="Q2604" s="68" t="s">
        <v>672</v>
      </c>
      <c r="R2604" s="68" t="s">
        <v>672</v>
      </c>
      <c r="S2604" s="68" t="s">
        <v>2644</v>
      </c>
      <c r="T2604" s="68" t="s">
        <v>142</v>
      </c>
      <c r="U2604" s="68" t="s">
        <v>2429</v>
      </c>
      <c r="V2604" s="68" t="s">
        <v>2429</v>
      </c>
      <c r="W2604" s="68" t="s">
        <v>612</v>
      </c>
      <c r="X2604" s="68" t="s">
        <v>3187</v>
      </c>
    </row>
    <row r="2605" spans="1:24" ht="31.5" x14ac:dyDescent="0.25">
      <c r="A2605" s="66">
        <v>2602</v>
      </c>
      <c r="B2605" s="68" t="s">
        <v>138</v>
      </c>
      <c r="C2605" s="68" t="s">
        <v>111</v>
      </c>
      <c r="D2605" s="68" t="s">
        <v>112</v>
      </c>
      <c r="E2605" s="68" t="s">
        <v>611</v>
      </c>
      <c r="F2605" s="68"/>
      <c r="G2605" s="68" t="s">
        <v>3188</v>
      </c>
      <c r="H2605" s="68" t="s">
        <v>3167</v>
      </c>
      <c r="I2605" s="68" t="s">
        <v>3188</v>
      </c>
      <c r="J2605" s="68"/>
      <c r="K2605" s="68" t="s">
        <v>3188</v>
      </c>
      <c r="L2605" s="68"/>
      <c r="M2605" s="68" t="s">
        <v>669</v>
      </c>
      <c r="N2605" s="68" t="s">
        <v>2963</v>
      </c>
      <c r="O2605" s="68"/>
      <c r="P2605" s="68"/>
      <c r="Q2605" s="68" t="s">
        <v>672</v>
      </c>
      <c r="R2605" s="68" t="s">
        <v>672</v>
      </c>
      <c r="S2605" s="68" t="s">
        <v>2644</v>
      </c>
      <c r="T2605" s="68" t="s">
        <v>142</v>
      </c>
      <c r="U2605" s="68" t="s">
        <v>2429</v>
      </c>
      <c r="V2605" s="68" t="s">
        <v>2429</v>
      </c>
      <c r="W2605" s="68" t="s">
        <v>612</v>
      </c>
      <c r="X2605" s="68" t="s">
        <v>3167</v>
      </c>
    </row>
    <row r="2606" spans="1:24" ht="31.5" x14ac:dyDescent="0.25">
      <c r="A2606" s="66">
        <v>2603</v>
      </c>
      <c r="B2606" s="68" t="s">
        <v>138</v>
      </c>
      <c r="C2606" s="68" t="s">
        <v>111</v>
      </c>
      <c r="D2606" s="68" t="s">
        <v>112</v>
      </c>
      <c r="E2606" s="68" t="s">
        <v>611</v>
      </c>
      <c r="F2606" s="68"/>
      <c r="G2606" s="68" t="s">
        <v>3189</v>
      </c>
      <c r="H2606" s="68" t="s">
        <v>3190</v>
      </c>
      <c r="I2606" s="68" t="s">
        <v>3189</v>
      </c>
      <c r="J2606" s="68"/>
      <c r="K2606" s="68" t="s">
        <v>3189</v>
      </c>
      <c r="L2606" s="68"/>
      <c r="M2606" s="68" t="s">
        <v>669</v>
      </c>
      <c r="N2606" s="68" t="s">
        <v>2963</v>
      </c>
      <c r="O2606" s="68"/>
      <c r="P2606" s="68"/>
      <c r="Q2606" s="68" t="s">
        <v>672</v>
      </c>
      <c r="R2606" s="68" t="s">
        <v>672</v>
      </c>
      <c r="S2606" s="68" t="s">
        <v>2644</v>
      </c>
      <c r="T2606" s="68" t="s">
        <v>142</v>
      </c>
      <c r="U2606" s="68" t="s">
        <v>2429</v>
      </c>
      <c r="V2606" s="68" t="s">
        <v>2429</v>
      </c>
      <c r="W2606" s="68" t="s">
        <v>612</v>
      </c>
      <c r="X2606" s="68" t="s">
        <v>3190</v>
      </c>
    </row>
    <row r="2607" spans="1:24" ht="31.5" x14ac:dyDescent="0.25">
      <c r="A2607" s="66">
        <v>2604</v>
      </c>
      <c r="B2607" s="68" t="s">
        <v>138</v>
      </c>
      <c r="C2607" s="68" t="s">
        <v>111</v>
      </c>
      <c r="D2607" s="68" t="s">
        <v>112</v>
      </c>
      <c r="E2607" s="68" t="s">
        <v>611</v>
      </c>
      <c r="F2607" s="68"/>
      <c r="G2607" s="68" t="s">
        <v>3191</v>
      </c>
      <c r="H2607" s="68" t="s">
        <v>3192</v>
      </c>
      <c r="I2607" s="68" t="s">
        <v>3191</v>
      </c>
      <c r="J2607" s="68"/>
      <c r="K2607" s="68" t="s">
        <v>3191</v>
      </c>
      <c r="L2607" s="68"/>
      <c r="M2607" s="68" t="s">
        <v>669</v>
      </c>
      <c r="N2607" s="68" t="s">
        <v>2963</v>
      </c>
      <c r="O2607" s="68"/>
      <c r="P2607" s="68"/>
      <c r="Q2607" s="68" t="s">
        <v>672</v>
      </c>
      <c r="R2607" s="68" t="s">
        <v>672</v>
      </c>
      <c r="S2607" s="68" t="s">
        <v>1791</v>
      </c>
      <c r="T2607" s="68" t="s">
        <v>142</v>
      </c>
      <c r="U2607" s="68" t="s">
        <v>2429</v>
      </c>
      <c r="V2607" s="68" t="s">
        <v>2429</v>
      </c>
      <c r="W2607" s="68" t="s">
        <v>612</v>
      </c>
      <c r="X2607" s="68" t="s">
        <v>3192</v>
      </c>
    </row>
    <row r="2608" spans="1:24" ht="31.5" x14ac:dyDescent="0.25">
      <c r="A2608" s="66">
        <v>2605</v>
      </c>
      <c r="B2608" s="68" t="s">
        <v>138</v>
      </c>
      <c r="C2608" s="68" t="s">
        <v>111</v>
      </c>
      <c r="D2608" s="68" t="s">
        <v>112</v>
      </c>
      <c r="E2608" s="68" t="s">
        <v>611</v>
      </c>
      <c r="F2608" s="68"/>
      <c r="G2608" s="68" t="s">
        <v>3193</v>
      </c>
      <c r="H2608" s="68" t="s">
        <v>3194</v>
      </c>
      <c r="I2608" s="68" t="s">
        <v>3193</v>
      </c>
      <c r="J2608" s="68"/>
      <c r="K2608" s="68" t="s">
        <v>3193</v>
      </c>
      <c r="L2608" s="68"/>
      <c r="M2608" s="68" t="s">
        <v>669</v>
      </c>
      <c r="N2608" s="68" t="s">
        <v>2963</v>
      </c>
      <c r="O2608" s="68"/>
      <c r="P2608" s="68"/>
      <c r="Q2608" s="68" t="s">
        <v>672</v>
      </c>
      <c r="R2608" s="68" t="s">
        <v>672</v>
      </c>
      <c r="S2608" s="68" t="s">
        <v>3195</v>
      </c>
      <c r="T2608" s="68" t="s">
        <v>142</v>
      </c>
      <c r="U2608" s="68" t="s">
        <v>2429</v>
      </c>
      <c r="V2608" s="68" t="s">
        <v>2429</v>
      </c>
      <c r="W2608" s="68" t="s">
        <v>612</v>
      </c>
      <c r="X2608" s="68" t="s">
        <v>3194</v>
      </c>
    </row>
    <row r="2609" spans="1:24" ht="31.5" x14ac:dyDescent="0.25">
      <c r="A2609" s="66">
        <v>2606</v>
      </c>
      <c r="B2609" s="68" t="s">
        <v>138</v>
      </c>
      <c r="C2609" s="68" t="s">
        <v>111</v>
      </c>
      <c r="D2609" s="68" t="s">
        <v>112</v>
      </c>
      <c r="E2609" s="68" t="s">
        <v>611</v>
      </c>
      <c r="F2609" s="68"/>
      <c r="G2609" s="68" t="s">
        <v>3140</v>
      </c>
      <c r="H2609" s="68" t="s">
        <v>3196</v>
      </c>
      <c r="I2609" s="68" t="s">
        <v>3140</v>
      </c>
      <c r="J2609" s="68"/>
      <c r="K2609" s="68" t="s">
        <v>3140</v>
      </c>
      <c r="L2609" s="68"/>
      <c r="M2609" s="68" t="s">
        <v>669</v>
      </c>
      <c r="N2609" s="68" t="s">
        <v>2963</v>
      </c>
      <c r="O2609" s="68"/>
      <c r="P2609" s="68"/>
      <c r="Q2609" s="68" t="s">
        <v>672</v>
      </c>
      <c r="R2609" s="68" t="s">
        <v>672</v>
      </c>
      <c r="S2609" s="68" t="s">
        <v>2644</v>
      </c>
      <c r="T2609" s="68" t="s">
        <v>142</v>
      </c>
      <c r="U2609" s="68" t="s">
        <v>2429</v>
      </c>
      <c r="V2609" s="68" t="s">
        <v>2429</v>
      </c>
      <c r="W2609" s="68" t="s">
        <v>612</v>
      </c>
      <c r="X2609" s="68" t="s">
        <v>3196</v>
      </c>
    </row>
    <row r="2610" spans="1:24" ht="31.5" x14ac:dyDescent="0.25">
      <c r="A2610" s="66">
        <v>2607</v>
      </c>
      <c r="B2610" s="68" t="s">
        <v>138</v>
      </c>
      <c r="C2610" s="68" t="s">
        <v>111</v>
      </c>
      <c r="D2610" s="68" t="s">
        <v>112</v>
      </c>
      <c r="E2610" s="68" t="s">
        <v>611</v>
      </c>
      <c r="F2610" s="68"/>
      <c r="G2610" s="68" t="s">
        <v>3197</v>
      </c>
      <c r="H2610" s="68" t="s">
        <v>3198</v>
      </c>
      <c r="I2610" s="68" t="s">
        <v>3197</v>
      </c>
      <c r="J2610" s="68"/>
      <c r="K2610" s="68" t="s">
        <v>3197</v>
      </c>
      <c r="L2610" s="68"/>
      <c r="M2610" s="68" t="s">
        <v>669</v>
      </c>
      <c r="N2610" s="68" t="s">
        <v>2963</v>
      </c>
      <c r="O2610" s="68"/>
      <c r="P2610" s="68"/>
      <c r="Q2610" s="68" t="s">
        <v>672</v>
      </c>
      <c r="R2610" s="68" t="s">
        <v>672</v>
      </c>
      <c r="S2610" s="68" t="s">
        <v>1190</v>
      </c>
      <c r="T2610" s="68" t="s">
        <v>142</v>
      </c>
      <c r="U2610" s="68" t="s">
        <v>2429</v>
      </c>
      <c r="V2610" s="68" t="s">
        <v>2429</v>
      </c>
      <c r="W2610" s="68" t="s">
        <v>612</v>
      </c>
      <c r="X2610" s="68" t="s">
        <v>3198</v>
      </c>
    </row>
    <row r="2611" spans="1:24" ht="31.5" x14ac:dyDescent="0.25">
      <c r="A2611" s="66">
        <v>2608</v>
      </c>
      <c r="B2611" s="68" t="s">
        <v>138</v>
      </c>
      <c r="C2611" s="68" t="s">
        <v>111</v>
      </c>
      <c r="D2611" s="68" t="s">
        <v>112</v>
      </c>
      <c r="E2611" s="68" t="s">
        <v>611</v>
      </c>
      <c r="F2611" s="68"/>
      <c r="G2611" s="68" t="s">
        <v>3142</v>
      </c>
      <c r="H2611" s="68" t="s">
        <v>3143</v>
      </c>
      <c r="I2611" s="68" t="s">
        <v>3142</v>
      </c>
      <c r="J2611" s="68"/>
      <c r="K2611" s="68" t="s">
        <v>3142</v>
      </c>
      <c r="L2611" s="68"/>
      <c r="M2611" s="68" t="s">
        <v>669</v>
      </c>
      <c r="N2611" s="68" t="s">
        <v>2963</v>
      </c>
      <c r="O2611" s="68"/>
      <c r="P2611" s="68"/>
      <c r="Q2611" s="68" t="s">
        <v>672</v>
      </c>
      <c r="R2611" s="68" t="s">
        <v>672</v>
      </c>
      <c r="S2611" s="68" t="s">
        <v>3184</v>
      </c>
      <c r="T2611" s="68" t="s">
        <v>142</v>
      </c>
      <c r="U2611" s="68" t="s">
        <v>2429</v>
      </c>
      <c r="V2611" s="68" t="s">
        <v>2429</v>
      </c>
      <c r="W2611" s="68" t="s">
        <v>612</v>
      </c>
      <c r="X2611" s="68" t="s">
        <v>3143</v>
      </c>
    </row>
    <row r="2612" spans="1:24" ht="31.5" x14ac:dyDescent="0.25">
      <c r="A2612" s="66">
        <v>2609</v>
      </c>
      <c r="B2612" s="68" t="s">
        <v>138</v>
      </c>
      <c r="C2612" s="68" t="s">
        <v>111</v>
      </c>
      <c r="D2612" s="68" t="s">
        <v>112</v>
      </c>
      <c r="E2612" s="68" t="s">
        <v>613</v>
      </c>
      <c r="F2612" s="68"/>
      <c r="G2612" s="68" t="s">
        <v>3131</v>
      </c>
      <c r="H2612" s="68" t="s">
        <v>3131</v>
      </c>
      <c r="I2612" s="68" t="s">
        <v>3131</v>
      </c>
      <c r="J2612" s="68"/>
      <c r="K2612" s="68" t="s">
        <v>3131</v>
      </c>
      <c r="L2612" s="68"/>
      <c r="M2612" s="68" t="s">
        <v>669</v>
      </c>
      <c r="N2612" s="68" t="s">
        <v>2963</v>
      </c>
      <c r="O2612" s="68"/>
      <c r="P2612" s="68"/>
      <c r="Q2612" s="68" t="s">
        <v>672</v>
      </c>
      <c r="R2612" s="68" t="s">
        <v>672</v>
      </c>
      <c r="S2612" s="68" t="s">
        <v>2644</v>
      </c>
      <c r="T2612" s="68" t="s">
        <v>142</v>
      </c>
      <c r="U2612" s="68" t="s">
        <v>2429</v>
      </c>
      <c r="V2612" s="68" t="s">
        <v>2429</v>
      </c>
      <c r="W2612" s="68" t="s">
        <v>614</v>
      </c>
      <c r="X2612" s="68" t="s">
        <v>3131</v>
      </c>
    </row>
    <row r="2613" spans="1:24" ht="31.5" x14ac:dyDescent="0.25">
      <c r="A2613" s="66">
        <v>2610</v>
      </c>
      <c r="B2613" s="68" t="s">
        <v>138</v>
      </c>
      <c r="C2613" s="68" t="s">
        <v>111</v>
      </c>
      <c r="D2613" s="68" t="s">
        <v>112</v>
      </c>
      <c r="E2613" s="68" t="s">
        <v>613</v>
      </c>
      <c r="F2613" s="68"/>
      <c r="G2613" s="68" t="s">
        <v>3091</v>
      </c>
      <c r="H2613" s="68" t="s">
        <v>3199</v>
      </c>
      <c r="I2613" s="68" t="s">
        <v>3091</v>
      </c>
      <c r="J2613" s="68"/>
      <c r="K2613" s="68" t="s">
        <v>3091</v>
      </c>
      <c r="L2613" s="68"/>
      <c r="M2613" s="68" t="s">
        <v>669</v>
      </c>
      <c r="N2613" s="68" t="s">
        <v>2963</v>
      </c>
      <c r="O2613" s="68"/>
      <c r="P2613" s="68"/>
      <c r="Q2613" s="68" t="s">
        <v>672</v>
      </c>
      <c r="R2613" s="68" t="s">
        <v>672</v>
      </c>
      <c r="S2613" s="68" t="s">
        <v>2644</v>
      </c>
      <c r="T2613" s="68" t="s">
        <v>142</v>
      </c>
      <c r="U2613" s="68" t="s">
        <v>2429</v>
      </c>
      <c r="V2613" s="68" t="s">
        <v>2429</v>
      </c>
      <c r="W2613" s="68" t="s">
        <v>614</v>
      </c>
      <c r="X2613" s="68" t="s">
        <v>3199</v>
      </c>
    </row>
    <row r="2614" spans="1:24" ht="31.5" x14ac:dyDescent="0.25">
      <c r="A2614" s="66">
        <v>2611</v>
      </c>
      <c r="B2614" s="68" t="s">
        <v>138</v>
      </c>
      <c r="C2614" s="68" t="s">
        <v>111</v>
      </c>
      <c r="D2614" s="68" t="s">
        <v>112</v>
      </c>
      <c r="E2614" s="68" t="s">
        <v>613</v>
      </c>
      <c r="F2614" s="68"/>
      <c r="G2614" s="68" t="s">
        <v>3200</v>
      </c>
      <c r="H2614" s="68" t="s">
        <v>3201</v>
      </c>
      <c r="I2614" s="68" t="s">
        <v>3200</v>
      </c>
      <c r="J2614" s="68"/>
      <c r="K2614" s="68" t="s">
        <v>3200</v>
      </c>
      <c r="L2614" s="68"/>
      <c r="M2614" s="68" t="s">
        <v>669</v>
      </c>
      <c r="N2614" s="68" t="s">
        <v>2963</v>
      </c>
      <c r="O2614" s="68"/>
      <c r="P2614" s="68"/>
      <c r="Q2614" s="68" t="s">
        <v>672</v>
      </c>
      <c r="R2614" s="68" t="s">
        <v>672</v>
      </c>
      <c r="S2614" s="68" t="s">
        <v>2644</v>
      </c>
      <c r="T2614" s="68" t="s">
        <v>142</v>
      </c>
      <c r="U2614" s="68" t="s">
        <v>2429</v>
      </c>
      <c r="V2614" s="68" t="s">
        <v>2429</v>
      </c>
      <c r="W2614" s="68" t="s">
        <v>614</v>
      </c>
      <c r="X2614" s="68" t="s">
        <v>3201</v>
      </c>
    </row>
    <row r="2615" spans="1:24" ht="31.5" x14ac:dyDescent="0.25">
      <c r="A2615" s="66">
        <v>2612</v>
      </c>
      <c r="B2615" s="68" t="s">
        <v>138</v>
      </c>
      <c r="C2615" s="68" t="s">
        <v>111</v>
      </c>
      <c r="D2615" s="68" t="s">
        <v>112</v>
      </c>
      <c r="E2615" s="68" t="s">
        <v>613</v>
      </c>
      <c r="F2615" s="68"/>
      <c r="G2615" s="68" t="s">
        <v>3202</v>
      </c>
      <c r="H2615" s="68" t="s">
        <v>3203</v>
      </c>
      <c r="I2615" s="68" t="s">
        <v>3202</v>
      </c>
      <c r="J2615" s="68"/>
      <c r="K2615" s="68" t="s">
        <v>3202</v>
      </c>
      <c r="L2615" s="68"/>
      <c r="M2615" s="68" t="s">
        <v>669</v>
      </c>
      <c r="N2615" s="68" t="s">
        <v>2963</v>
      </c>
      <c r="O2615" s="68"/>
      <c r="P2615" s="68"/>
      <c r="Q2615" s="68" t="s">
        <v>672</v>
      </c>
      <c r="R2615" s="68" t="s">
        <v>672</v>
      </c>
      <c r="S2615" s="68" t="s">
        <v>1187</v>
      </c>
      <c r="T2615" s="68" t="s">
        <v>142</v>
      </c>
      <c r="U2615" s="68" t="s">
        <v>2429</v>
      </c>
      <c r="V2615" s="68" t="s">
        <v>2429</v>
      </c>
      <c r="W2615" s="68" t="s">
        <v>614</v>
      </c>
      <c r="X2615" s="68" t="s">
        <v>3203</v>
      </c>
    </row>
    <row r="2616" spans="1:24" ht="31.5" x14ac:dyDescent="0.25">
      <c r="A2616" s="66">
        <v>2613</v>
      </c>
      <c r="B2616" s="68" t="s">
        <v>138</v>
      </c>
      <c r="C2616" s="68" t="s">
        <v>111</v>
      </c>
      <c r="D2616" s="68" t="s">
        <v>112</v>
      </c>
      <c r="E2616" s="68" t="s">
        <v>613</v>
      </c>
      <c r="F2616" s="68"/>
      <c r="G2616" s="68" t="s">
        <v>3204</v>
      </c>
      <c r="H2616" s="68" t="s">
        <v>3205</v>
      </c>
      <c r="I2616" s="68" t="s">
        <v>3204</v>
      </c>
      <c r="J2616" s="68"/>
      <c r="K2616" s="68" t="s">
        <v>3204</v>
      </c>
      <c r="L2616" s="68"/>
      <c r="M2616" s="68" t="s">
        <v>669</v>
      </c>
      <c r="N2616" s="68" t="s">
        <v>2963</v>
      </c>
      <c r="O2616" s="68"/>
      <c r="P2616" s="68"/>
      <c r="Q2616" s="68" t="s">
        <v>672</v>
      </c>
      <c r="R2616" s="68" t="s">
        <v>672</v>
      </c>
      <c r="S2616" s="68" t="s">
        <v>1190</v>
      </c>
      <c r="T2616" s="68" t="s">
        <v>142</v>
      </c>
      <c r="U2616" s="68" t="s">
        <v>2429</v>
      </c>
      <c r="V2616" s="68" t="s">
        <v>2429</v>
      </c>
      <c r="W2616" s="68" t="s">
        <v>614</v>
      </c>
      <c r="X2616" s="68" t="s">
        <v>3205</v>
      </c>
    </row>
    <row r="2617" spans="1:24" ht="31.5" x14ac:dyDescent="0.25">
      <c r="A2617" s="66">
        <v>2614</v>
      </c>
      <c r="B2617" s="68" t="s">
        <v>138</v>
      </c>
      <c r="C2617" s="68" t="s">
        <v>111</v>
      </c>
      <c r="D2617" s="68" t="s">
        <v>112</v>
      </c>
      <c r="E2617" s="68" t="s">
        <v>616</v>
      </c>
      <c r="F2617" s="68"/>
      <c r="G2617" s="68" t="s">
        <v>3131</v>
      </c>
      <c r="H2617" s="68" t="s">
        <v>3206</v>
      </c>
      <c r="I2617" s="68" t="s">
        <v>3131</v>
      </c>
      <c r="J2617" s="68"/>
      <c r="K2617" s="68" t="s">
        <v>3131</v>
      </c>
      <c r="L2617" s="68"/>
      <c r="M2617" s="68" t="s">
        <v>669</v>
      </c>
      <c r="N2617" s="68" t="s">
        <v>2963</v>
      </c>
      <c r="O2617" s="68"/>
      <c r="P2617" s="68"/>
      <c r="Q2617" s="68" t="s">
        <v>672</v>
      </c>
      <c r="R2617" s="68" t="s">
        <v>672</v>
      </c>
      <c r="S2617" s="68" t="s">
        <v>2644</v>
      </c>
      <c r="T2617" s="68" t="s">
        <v>142</v>
      </c>
      <c r="U2617" s="68" t="s">
        <v>2429</v>
      </c>
      <c r="V2617" s="68" t="s">
        <v>2429</v>
      </c>
      <c r="W2617" s="68" t="s">
        <v>617</v>
      </c>
      <c r="X2617" s="68" t="s">
        <v>3206</v>
      </c>
    </row>
    <row r="2618" spans="1:24" ht="31.5" x14ac:dyDescent="0.25">
      <c r="A2618" s="66">
        <v>2615</v>
      </c>
      <c r="B2618" s="68" t="s">
        <v>138</v>
      </c>
      <c r="C2618" s="68" t="s">
        <v>111</v>
      </c>
      <c r="D2618" s="68" t="s">
        <v>112</v>
      </c>
      <c r="E2618" s="68" t="s">
        <v>616</v>
      </c>
      <c r="F2618" s="68"/>
      <c r="G2618" s="68" t="s">
        <v>3168</v>
      </c>
      <c r="H2618" s="68" t="s">
        <v>3145</v>
      </c>
      <c r="I2618" s="68" t="s">
        <v>3168</v>
      </c>
      <c r="J2618" s="68"/>
      <c r="K2618" s="68" t="s">
        <v>3168</v>
      </c>
      <c r="L2618" s="68"/>
      <c r="M2618" s="68" t="s">
        <v>669</v>
      </c>
      <c r="N2618" s="68" t="s">
        <v>2963</v>
      </c>
      <c r="O2618" s="68"/>
      <c r="P2618" s="68"/>
      <c r="Q2618" s="68" t="s">
        <v>672</v>
      </c>
      <c r="R2618" s="68" t="s">
        <v>672</v>
      </c>
      <c r="S2618" s="68" t="s">
        <v>2644</v>
      </c>
      <c r="T2618" s="68" t="s">
        <v>142</v>
      </c>
      <c r="U2618" s="68" t="s">
        <v>2429</v>
      </c>
      <c r="V2618" s="68" t="s">
        <v>2429</v>
      </c>
      <c r="W2618" s="68" t="s">
        <v>617</v>
      </c>
      <c r="X2618" s="68" t="s">
        <v>3145</v>
      </c>
    </row>
    <row r="2619" spans="1:24" ht="31.5" x14ac:dyDescent="0.25">
      <c r="A2619" s="66">
        <v>2616</v>
      </c>
      <c r="B2619" s="68" t="s">
        <v>138</v>
      </c>
      <c r="C2619" s="68" t="s">
        <v>111</v>
      </c>
      <c r="D2619" s="68" t="s">
        <v>112</v>
      </c>
      <c r="E2619" s="68" t="s">
        <v>616</v>
      </c>
      <c r="F2619" s="68"/>
      <c r="G2619" s="68" t="s">
        <v>3207</v>
      </c>
      <c r="H2619" s="68" t="s">
        <v>3208</v>
      </c>
      <c r="I2619" s="68" t="s">
        <v>3207</v>
      </c>
      <c r="J2619" s="68"/>
      <c r="K2619" s="68" t="s">
        <v>3207</v>
      </c>
      <c r="L2619" s="68"/>
      <c r="M2619" s="68" t="s">
        <v>669</v>
      </c>
      <c r="N2619" s="68" t="s">
        <v>2963</v>
      </c>
      <c r="O2619" s="68"/>
      <c r="P2619" s="68"/>
      <c r="Q2619" s="68" t="s">
        <v>672</v>
      </c>
      <c r="R2619" s="68" t="s">
        <v>672</v>
      </c>
      <c r="S2619" s="68" t="s">
        <v>2644</v>
      </c>
      <c r="T2619" s="68" t="s">
        <v>142</v>
      </c>
      <c r="U2619" s="68" t="s">
        <v>2429</v>
      </c>
      <c r="V2619" s="68" t="s">
        <v>2429</v>
      </c>
      <c r="W2619" s="68" t="s">
        <v>617</v>
      </c>
      <c r="X2619" s="68" t="s">
        <v>3208</v>
      </c>
    </row>
    <row r="2620" spans="1:24" ht="31.5" x14ac:dyDescent="0.25">
      <c r="A2620" s="66">
        <v>2617</v>
      </c>
      <c r="B2620" s="68" t="s">
        <v>138</v>
      </c>
      <c r="C2620" s="68" t="s">
        <v>111</v>
      </c>
      <c r="D2620" s="68" t="s">
        <v>112</v>
      </c>
      <c r="E2620" s="68" t="s">
        <v>616</v>
      </c>
      <c r="F2620" s="68"/>
      <c r="G2620" s="68" t="s">
        <v>3151</v>
      </c>
      <c r="H2620" s="68" t="s">
        <v>3209</v>
      </c>
      <c r="I2620" s="68" t="s">
        <v>3151</v>
      </c>
      <c r="J2620" s="68"/>
      <c r="K2620" s="68" t="s">
        <v>3151</v>
      </c>
      <c r="L2620" s="68"/>
      <c r="M2620" s="68" t="s">
        <v>669</v>
      </c>
      <c r="N2620" s="68" t="s">
        <v>2963</v>
      </c>
      <c r="O2620" s="68"/>
      <c r="P2620" s="68"/>
      <c r="Q2620" s="68" t="s">
        <v>672</v>
      </c>
      <c r="R2620" s="68" t="s">
        <v>672</v>
      </c>
      <c r="S2620" s="68" t="s">
        <v>2644</v>
      </c>
      <c r="T2620" s="68" t="s">
        <v>142</v>
      </c>
      <c r="U2620" s="68" t="s">
        <v>2429</v>
      </c>
      <c r="V2620" s="68" t="s">
        <v>2429</v>
      </c>
      <c r="W2620" s="68" t="s">
        <v>617</v>
      </c>
      <c r="X2620" s="68" t="s">
        <v>3209</v>
      </c>
    </row>
    <row r="2621" spans="1:24" ht="31.5" x14ac:dyDescent="0.25">
      <c r="A2621" s="66">
        <v>2618</v>
      </c>
      <c r="B2621" s="68" t="s">
        <v>138</v>
      </c>
      <c r="C2621" s="68" t="s">
        <v>111</v>
      </c>
      <c r="D2621" s="68" t="s">
        <v>112</v>
      </c>
      <c r="E2621" s="68" t="s">
        <v>616</v>
      </c>
      <c r="F2621" s="68"/>
      <c r="G2621" s="68" t="s">
        <v>2713</v>
      </c>
      <c r="H2621" s="68" t="s">
        <v>2714</v>
      </c>
      <c r="I2621" s="68" t="s">
        <v>2713</v>
      </c>
      <c r="J2621" s="68"/>
      <c r="K2621" s="68" t="s">
        <v>2713</v>
      </c>
      <c r="L2621" s="68"/>
      <c r="M2621" s="68" t="s">
        <v>669</v>
      </c>
      <c r="N2621" s="68" t="s">
        <v>2963</v>
      </c>
      <c r="O2621" s="68"/>
      <c r="P2621" s="68"/>
      <c r="Q2621" s="68" t="s">
        <v>672</v>
      </c>
      <c r="R2621" s="68" t="s">
        <v>672</v>
      </c>
      <c r="S2621" s="68" t="s">
        <v>1791</v>
      </c>
      <c r="T2621" s="68" t="s">
        <v>142</v>
      </c>
      <c r="U2621" s="68" t="s">
        <v>2429</v>
      </c>
      <c r="V2621" s="68" t="s">
        <v>2429</v>
      </c>
      <c r="W2621" s="68" t="s">
        <v>617</v>
      </c>
      <c r="X2621" s="68" t="s">
        <v>2714</v>
      </c>
    </row>
    <row r="2622" spans="1:24" ht="31.5" x14ac:dyDescent="0.25">
      <c r="A2622" s="66">
        <v>2619</v>
      </c>
      <c r="B2622" s="68" t="s">
        <v>138</v>
      </c>
      <c r="C2622" s="68" t="s">
        <v>111</v>
      </c>
      <c r="D2622" s="68" t="s">
        <v>112</v>
      </c>
      <c r="E2622" s="68" t="s">
        <v>616</v>
      </c>
      <c r="F2622" s="68"/>
      <c r="G2622" s="68" t="s">
        <v>3210</v>
      </c>
      <c r="H2622" s="68" t="s">
        <v>3175</v>
      </c>
      <c r="I2622" s="68" t="s">
        <v>3210</v>
      </c>
      <c r="J2622" s="68"/>
      <c r="K2622" s="68" t="s">
        <v>3210</v>
      </c>
      <c r="L2622" s="68"/>
      <c r="M2622" s="68" t="s">
        <v>669</v>
      </c>
      <c r="N2622" s="68" t="s">
        <v>2963</v>
      </c>
      <c r="O2622" s="68"/>
      <c r="P2622" s="68"/>
      <c r="Q2622" s="68" t="s">
        <v>672</v>
      </c>
      <c r="R2622" s="68" t="s">
        <v>672</v>
      </c>
      <c r="S2622" s="68" t="s">
        <v>1791</v>
      </c>
      <c r="T2622" s="68" t="s">
        <v>142</v>
      </c>
      <c r="U2622" s="68" t="s">
        <v>2429</v>
      </c>
      <c r="V2622" s="68" t="s">
        <v>2429</v>
      </c>
      <c r="W2622" s="68" t="s">
        <v>617</v>
      </c>
      <c r="X2622" s="68" t="s">
        <v>3175</v>
      </c>
    </row>
    <row r="2623" spans="1:24" ht="31.5" x14ac:dyDescent="0.25">
      <c r="A2623" s="66">
        <v>2620</v>
      </c>
      <c r="B2623" s="68" t="s">
        <v>138</v>
      </c>
      <c r="C2623" s="68" t="s">
        <v>111</v>
      </c>
      <c r="D2623" s="68" t="s">
        <v>112</v>
      </c>
      <c r="E2623" s="68" t="s">
        <v>616</v>
      </c>
      <c r="F2623" s="68"/>
      <c r="G2623" s="68" t="s">
        <v>3176</v>
      </c>
      <c r="H2623" s="68" t="s">
        <v>3177</v>
      </c>
      <c r="I2623" s="68" t="s">
        <v>3176</v>
      </c>
      <c r="J2623" s="68"/>
      <c r="K2623" s="68" t="s">
        <v>3176</v>
      </c>
      <c r="L2623" s="68"/>
      <c r="M2623" s="68" t="s">
        <v>669</v>
      </c>
      <c r="N2623" s="68" t="s">
        <v>2963</v>
      </c>
      <c r="O2623" s="68"/>
      <c r="P2623" s="68"/>
      <c r="Q2623" s="68" t="s">
        <v>672</v>
      </c>
      <c r="R2623" s="68" t="s">
        <v>672</v>
      </c>
      <c r="S2623" s="68" t="s">
        <v>1187</v>
      </c>
      <c r="T2623" s="68" t="s">
        <v>142</v>
      </c>
      <c r="U2623" s="68" t="s">
        <v>2429</v>
      </c>
      <c r="V2623" s="68" t="s">
        <v>2429</v>
      </c>
      <c r="W2623" s="68" t="s">
        <v>617</v>
      </c>
      <c r="X2623" s="68" t="s">
        <v>3177</v>
      </c>
    </row>
    <row r="2624" spans="1:24" ht="31.5" x14ac:dyDescent="0.25">
      <c r="A2624" s="66">
        <v>2621</v>
      </c>
      <c r="B2624" s="68" t="s">
        <v>138</v>
      </c>
      <c r="C2624" s="68" t="s">
        <v>111</v>
      </c>
      <c r="D2624" s="68" t="s">
        <v>112</v>
      </c>
      <c r="E2624" s="68" t="s">
        <v>616</v>
      </c>
      <c r="F2624" s="68"/>
      <c r="G2624" s="68" t="s">
        <v>3211</v>
      </c>
      <c r="H2624" s="68" t="s">
        <v>3179</v>
      </c>
      <c r="I2624" s="68" t="s">
        <v>3211</v>
      </c>
      <c r="J2624" s="68"/>
      <c r="K2624" s="68" t="s">
        <v>3211</v>
      </c>
      <c r="L2624" s="68"/>
      <c r="M2624" s="68" t="s">
        <v>669</v>
      </c>
      <c r="N2624" s="68" t="s">
        <v>2963</v>
      </c>
      <c r="O2624" s="68"/>
      <c r="P2624" s="68"/>
      <c r="Q2624" s="68" t="s">
        <v>672</v>
      </c>
      <c r="R2624" s="68" t="s">
        <v>672</v>
      </c>
      <c r="S2624" s="68" t="s">
        <v>3144</v>
      </c>
      <c r="T2624" s="68" t="s">
        <v>142</v>
      </c>
      <c r="U2624" s="68" t="s">
        <v>2429</v>
      </c>
      <c r="V2624" s="68" t="s">
        <v>2429</v>
      </c>
      <c r="W2624" s="68" t="s">
        <v>617</v>
      </c>
      <c r="X2624" s="68" t="s">
        <v>3179</v>
      </c>
    </row>
    <row r="2625" spans="1:24" ht="31.5" x14ac:dyDescent="0.25">
      <c r="A2625" s="66">
        <v>2622</v>
      </c>
      <c r="B2625" s="68" t="s">
        <v>138</v>
      </c>
      <c r="C2625" s="68" t="s">
        <v>111</v>
      </c>
      <c r="D2625" s="68" t="s">
        <v>112</v>
      </c>
      <c r="E2625" s="68" t="s">
        <v>616</v>
      </c>
      <c r="F2625" s="68"/>
      <c r="G2625" s="68" t="s">
        <v>3212</v>
      </c>
      <c r="H2625" s="68" t="s">
        <v>3213</v>
      </c>
      <c r="I2625" s="68" t="s">
        <v>3212</v>
      </c>
      <c r="J2625" s="68"/>
      <c r="K2625" s="68" t="s">
        <v>3212</v>
      </c>
      <c r="L2625" s="68"/>
      <c r="M2625" s="68" t="s">
        <v>669</v>
      </c>
      <c r="N2625" s="68" t="s">
        <v>2963</v>
      </c>
      <c r="O2625" s="68"/>
      <c r="P2625" s="68"/>
      <c r="Q2625" s="68" t="s">
        <v>672</v>
      </c>
      <c r="R2625" s="68" t="s">
        <v>672</v>
      </c>
      <c r="S2625" s="68" t="s">
        <v>3214</v>
      </c>
      <c r="T2625" s="68" t="s">
        <v>142</v>
      </c>
      <c r="U2625" s="68" t="s">
        <v>2429</v>
      </c>
      <c r="V2625" s="68" t="s">
        <v>2429</v>
      </c>
      <c r="W2625" s="68" t="s">
        <v>617</v>
      </c>
      <c r="X2625" s="68" t="s">
        <v>3213</v>
      </c>
    </row>
    <row r="2626" spans="1:24" ht="31.5" x14ac:dyDescent="0.25">
      <c r="A2626" s="66">
        <v>2623</v>
      </c>
      <c r="B2626" s="68" t="s">
        <v>138</v>
      </c>
      <c r="C2626" s="68" t="s">
        <v>111</v>
      </c>
      <c r="D2626" s="68" t="s">
        <v>112</v>
      </c>
      <c r="E2626" s="68" t="s">
        <v>616</v>
      </c>
      <c r="F2626" s="68"/>
      <c r="G2626" s="68" t="s">
        <v>3165</v>
      </c>
      <c r="H2626" s="68" t="s">
        <v>3166</v>
      </c>
      <c r="I2626" s="68" t="s">
        <v>3165</v>
      </c>
      <c r="J2626" s="68"/>
      <c r="K2626" s="68" t="s">
        <v>3165</v>
      </c>
      <c r="L2626" s="68"/>
      <c r="M2626" s="68" t="s">
        <v>669</v>
      </c>
      <c r="N2626" s="68" t="s">
        <v>2963</v>
      </c>
      <c r="O2626" s="68"/>
      <c r="P2626" s="68"/>
      <c r="Q2626" s="68" t="s">
        <v>672</v>
      </c>
      <c r="R2626" s="68" t="s">
        <v>672</v>
      </c>
      <c r="S2626" s="68" t="s">
        <v>2644</v>
      </c>
      <c r="T2626" s="68" t="s">
        <v>142</v>
      </c>
      <c r="U2626" s="68" t="s">
        <v>2429</v>
      </c>
      <c r="V2626" s="68" t="s">
        <v>2429</v>
      </c>
      <c r="W2626" s="68" t="s">
        <v>617</v>
      </c>
      <c r="X2626" s="68" t="s">
        <v>3166</v>
      </c>
    </row>
    <row r="2627" spans="1:24" x14ac:dyDescent="0.25">
      <c r="A2627" s="66">
        <v>2624</v>
      </c>
      <c r="B2627" s="68" t="s">
        <v>138</v>
      </c>
      <c r="C2627" s="68" t="s">
        <v>111</v>
      </c>
      <c r="D2627" s="68" t="s">
        <v>112</v>
      </c>
      <c r="E2627" s="68" t="s">
        <v>3215</v>
      </c>
      <c r="F2627" s="68"/>
      <c r="G2627" s="68" t="s">
        <v>3216</v>
      </c>
      <c r="H2627" s="68" t="s">
        <v>3059</v>
      </c>
      <c r="I2627" s="68" t="s">
        <v>3216</v>
      </c>
      <c r="J2627" s="68"/>
      <c r="K2627" s="68" t="s">
        <v>3216</v>
      </c>
      <c r="L2627" s="68"/>
      <c r="M2627" s="68" t="s">
        <v>669</v>
      </c>
      <c r="N2627" s="68" t="s">
        <v>2963</v>
      </c>
      <c r="O2627" s="68"/>
      <c r="P2627" s="68"/>
      <c r="Q2627" s="68" t="s">
        <v>672</v>
      </c>
      <c r="R2627" s="68" t="s">
        <v>672</v>
      </c>
      <c r="S2627" s="68" t="s">
        <v>3217</v>
      </c>
      <c r="T2627" s="68" t="s">
        <v>142</v>
      </c>
      <c r="U2627" s="68" t="s">
        <v>1168</v>
      </c>
      <c r="V2627" s="68" t="s">
        <v>1168</v>
      </c>
      <c r="W2627" s="68" t="s">
        <v>620</v>
      </c>
      <c r="X2627" s="68" t="s">
        <v>3059</v>
      </c>
    </row>
    <row r="2628" spans="1:24" x14ac:dyDescent="0.25">
      <c r="A2628" s="66">
        <v>2625</v>
      </c>
      <c r="B2628" s="68" t="s">
        <v>138</v>
      </c>
      <c r="C2628" s="68" t="s">
        <v>111</v>
      </c>
      <c r="D2628" s="68" t="s">
        <v>112</v>
      </c>
      <c r="E2628" s="68" t="s">
        <v>3215</v>
      </c>
      <c r="F2628" s="68"/>
      <c r="G2628" s="68" t="s">
        <v>3218</v>
      </c>
      <c r="H2628" s="68" t="s">
        <v>3219</v>
      </c>
      <c r="I2628" s="68" t="s">
        <v>3218</v>
      </c>
      <c r="J2628" s="68"/>
      <c r="K2628" s="68" t="s">
        <v>3218</v>
      </c>
      <c r="L2628" s="68"/>
      <c r="M2628" s="68" t="s">
        <v>669</v>
      </c>
      <c r="N2628" s="68" t="s">
        <v>2963</v>
      </c>
      <c r="O2628" s="68"/>
      <c r="P2628" s="68"/>
      <c r="Q2628" s="68" t="s">
        <v>672</v>
      </c>
      <c r="R2628" s="68" t="s">
        <v>672</v>
      </c>
      <c r="S2628" s="68" t="s">
        <v>1296</v>
      </c>
      <c r="T2628" s="68" t="s">
        <v>142</v>
      </c>
      <c r="U2628" s="68" t="s">
        <v>1168</v>
      </c>
      <c r="V2628" s="68" t="s">
        <v>1168</v>
      </c>
      <c r="W2628" s="68" t="s">
        <v>620</v>
      </c>
      <c r="X2628" s="68" t="s">
        <v>3219</v>
      </c>
    </row>
    <row r="2629" spans="1:24" x14ac:dyDescent="0.25">
      <c r="A2629" s="66">
        <v>2626</v>
      </c>
      <c r="B2629" s="68" t="s">
        <v>138</v>
      </c>
      <c r="C2629" s="68" t="s">
        <v>111</v>
      </c>
      <c r="D2629" s="68" t="s">
        <v>112</v>
      </c>
      <c r="E2629" s="68" t="s">
        <v>3215</v>
      </c>
      <c r="F2629" s="68"/>
      <c r="G2629" s="68" t="s">
        <v>3220</v>
      </c>
      <c r="H2629" s="68" t="s">
        <v>3221</v>
      </c>
      <c r="I2629" s="68" t="s">
        <v>3220</v>
      </c>
      <c r="J2629" s="68"/>
      <c r="K2629" s="68" t="s">
        <v>3220</v>
      </c>
      <c r="L2629" s="68"/>
      <c r="M2629" s="68" t="s">
        <v>669</v>
      </c>
      <c r="N2629" s="68" t="s">
        <v>2963</v>
      </c>
      <c r="O2629" s="68"/>
      <c r="P2629" s="68"/>
      <c r="Q2629" s="68" t="s">
        <v>672</v>
      </c>
      <c r="R2629" s="68" t="s">
        <v>672</v>
      </c>
      <c r="S2629" s="68" t="s">
        <v>1199</v>
      </c>
      <c r="T2629" s="68" t="s">
        <v>142</v>
      </c>
      <c r="U2629" s="68" t="s">
        <v>1168</v>
      </c>
      <c r="V2629" s="68" t="s">
        <v>1168</v>
      </c>
      <c r="W2629" s="68" t="s">
        <v>620</v>
      </c>
      <c r="X2629" s="68" t="s">
        <v>3221</v>
      </c>
    </row>
    <row r="2630" spans="1:24" ht="28.5" x14ac:dyDescent="0.25">
      <c r="A2630" s="66">
        <v>2627</v>
      </c>
      <c r="B2630" s="68" t="s">
        <v>138</v>
      </c>
      <c r="C2630" s="68" t="s">
        <v>111</v>
      </c>
      <c r="D2630" s="68" t="s">
        <v>112</v>
      </c>
      <c r="E2630" s="68" t="s">
        <v>3215</v>
      </c>
      <c r="F2630" s="68"/>
      <c r="G2630" s="68" t="s">
        <v>3222</v>
      </c>
      <c r="H2630" s="68" t="s">
        <v>3223</v>
      </c>
      <c r="I2630" s="68" t="s">
        <v>3222</v>
      </c>
      <c r="J2630" s="68"/>
      <c r="K2630" s="68" t="s">
        <v>3222</v>
      </c>
      <c r="L2630" s="68"/>
      <c r="M2630" s="68" t="s">
        <v>669</v>
      </c>
      <c r="N2630" s="68" t="s">
        <v>2963</v>
      </c>
      <c r="O2630" s="68"/>
      <c r="P2630" s="68"/>
      <c r="Q2630" s="68" t="s">
        <v>672</v>
      </c>
      <c r="R2630" s="68" t="s">
        <v>672</v>
      </c>
      <c r="S2630" s="68" t="s">
        <v>1296</v>
      </c>
      <c r="T2630" s="68" t="s">
        <v>142</v>
      </c>
      <c r="U2630" s="68" t="s">
        <v>1168</v>
      </c>
      <c r="V2630" s="68" t="s">
        <v>1168</v>
      </c>
      <c r="W2630" s="68" t="s">
        <v>620</v>
      </c>
      <c r="X2630" s="68" t="s">
        <v>3223</v>
      </c>
    </row>
    <row r="2631" spans="1:24" x14ac:dyDescent="0.25">
      <c r="A2631" s="66">
        <v>2628</v>
      </c>
      <c r="B2631" s="68" t="s">
        <v>138</v>
      </c>
      <c r="C2631" s="68" t="s">
        <v>111</v>
      </c>
      <c r="D2631" s="68" t="s">
        <v>112</v>
      </c>
      <c r="E2631" s="68" t="s">
        <v>3215</v>
      </c>
      <c r="F2631" s="68"/>
      <c r="G2631" s="68" t="s">
        <v>3224</v>
      </c>
      <c r="H2631" s="68" t="s">
        <v>3225</v>
      </c>
      <c r="I2631" s="68" t="s">
        <v>3224</v>
      </c>
      <c r="J2631" s="68"/>
      <c r="K2631" s="68" t="s">
        <v>3224</v>
      </c>
      <c r="L2631" s="68"/>
      <c r="M2631" s="68" t="s">
        <v>669</v>
      </c>
      <c r="N2631" s="68" t="s">
        <v>2963</v>
      </c>
      <c r="O2631" s="68"/>
      <c r="P2631" s="68"/>
      <c r="Q2631" s="68" t="s">
        <v>672</v>
      </c>
      <c r="R2631" s="68" t="s">
        <v>672</v>
      </c>
      <c r="S2631" s="68" t="s">
        <v>1296</v>
      </c>
      <c r="T2631" s="68" t="s">
        <v>142</v>
      </c>
      <c r="U2631" s="68" t="s">
        <v>1168</v>
      </c>
      <c r="V2631" s="68" t="s">
        <v>1168</v>
      </c>
      <c r="W2631" s="68" t="s">
        <v>620</v>
      </c>
      <c r="X2631" s="68" t="s">
        <v>3225</v>
      </c>
    </row>
    <row r="2632" spans="1:24" x14ac:dyDescent="0.25">
      <c r="A2632" s="66">
        <v>2629</v>
      </c>
      <c r="B2632" s="68" t="s">
        <v>138</v>
      </c>
      <c r="C2632" s="68" t="s">
        <v>111</v>
      </c>
      <c r="D2632" s="68" t="s">
        <v>112</v>
      </c>
      <c r="E2632" s="68" t="s">
        <v>3215</v>
      </c>
      <c r="F2632" s="68"/>
      <c r="G2632" s="68" t="s">
        <v>806</v>
      </c>
      <c r="H2632" s="68" t="s">
        <v>1164</v>
      </c>
      <c r="I2632" s="68" t="s">
        <v>806</v>
      </c>
      <c r="J2632" s="68"/>
      <c r="K2632" s="68" t="s">
        <v>806</v>
      </c>
      <c r="L2632" s="68"/>
      <c r="M2632" s="68" t="s">
        <v>669</v>
      </c>
      <c r="N2632" s="68" t="s">
        <v>2963</v>
      </c>
      <c r="O2632" s="68"/>
      <c r="P2632" s="68"/>
      <c r="Q2632" s="68" t="s">
        <v>672</v>
      </c>
      <c r="R2632" s="68" t="s">
        <v>672</v>
      </c>
      <c r="S2632" s="68" t="s">
        <v>1191</v>
      </c>
      <c r="T2632" s="68" t="s">
        <v>142</v>
      </c>
      <c r="U2632" s="68" t="s">
        <v>1168</v>
      </c>
      <c r="V2632" s="68" t="s">
        <v>1168</v>
      </c>
      <c r="W2632" s="68" t="s">
        <v>620</v>
      </c>
      <c r="X2632" s="68" t="s">
        <v>1164</v>
      </c>
    </row>
    <row r="2633" spans="1:24" x14ac:dyDescent="0.25">
      <c r="A2633" s="66">
        <v>2630</v>
      </c>
      <c r="B2633" s="68" t="s">
        <v>138</v>
      </c>
      <c r="C2633" s="68" t="s">
        <v>111</v>
      </c>
      <c r="D2633" s="68" t="s">
        <v>112</v>
      </c>
      <c r="E2633" s="68" t="s">
        <v>3215</v>
      </c>
      <c r="F2633" s="68"/>
      <c r="G2633" s="68" t="s">
        <v>1114</v>
      </c>
      <c r="H2633" s="68" t="s">
        <v>1361</v>
      </c>
      <c r="I2633" s="68" t="s">
        <v>1114</v>
      </c>
      <c r="J2633" s="68"/>
      <c r="K2633" s="68" t="s">
        <v>1114</v>
      </c>
      <c r="L2633" s="68"/>
      <c r="M2633" s="68" t="s">
        <v>669</v>
      </c>
      <c r="N2633" s="68" t="s">
        <v>2963</v>
      </c>
      <c r="O2633" s="68"/>
      <c r="P2633" s="68"/>
      <c r="Q2633" s="68" t="s">
        <v>672</v>
      </c>
      <c r="R2633" s="68" t="s">
        <v>672</v>
      </c>
      <c r="S2633" s="68" t="s">
        <v>1190</v>
      </c>
      <c r="T2633" s="68" t="s">
        <v>142</v>
      </c>
      <c r="U2633" s="68" t="s">
        <v>1168</v>
      </c>
      <c r="V2633" s="68" t="s">
        <v>1168</v>
      </c>
      <c r="W2633" s="68" t="s">
        <v>620</v>
      </c>
      <c r="X2633" s="68" t="s">
        <v>1361</v>
      </c>
    </row>
    <row r="2634" spans="1:24" x14ac:dyDescent="0.25">
      <c r="A2634" s="66">
        <v>2631</v>
      </c>
      <c r="B2634" s="68" t="s">
        <v>138</v>
      </c>
      <c r="C2634" s="68" t="s">
        <v>111</v>
      </c>
      <c r="D2634" s="68" t="s">
        <v>112</v>
      </c>
      <c r="E2634" s="68" t="s">
        <v>3215</v>
      </c>
      <c r="F2634" s="68"/>
      <c r="G2634" s="68" t="s">
        <v>1362</v>
      </c>
      <c r="H2634" s="68" t="s">
        <v>1363</v>
      </c>
      <c r="I2634" s="68" t="s">
        <v>1362</v>
      </c>
      <c r="J2634" s="68"/>
      <c r="K2634" s="68" t="s">
        <v>1362</v>
      </c>
      <c r="L2634" s="68"/>
      <c r="M2634" s="68" t="s">
        <v>669</v>
      </c>
      <c r="N2634" s="68" t="s">
        <v>2963</v>
      </c>
      <c r="O2634" s="68"/>
      <c r="P2634" s="68"/>
      <c r="Q2634" s="68" t="s">
        <v>672</v>
      </c>
      <c r="R2634" s="68" t="s">
        <v>672</v>
      </c>
      <c r="S2634" s="68" t="s">
        <v>1190</v>
      </c>
      <c r="T2634" s="68" t="s">
        <v>142</v>
      </c>
      <c r="U2634" s="68" t="s">
        <v>1168</v>
      </c>
      <c r="V2634" s="68" t="s">
        <v>1168</v>
      </c>
      <c r="W2634" s="68" t="s">
        <v>620</v>
      </c>
      <c r="X2634" s="68" t="s">
        <v>1363</v>
      </c>
    </row>
    <row r="2635" spans="1:24" x14ac:dyDescent="0.25">
      <c r="A2635" s="66">
        <v>2632</v>
      </c>
      <c r="B2635" s="68" t="s">
        <v>138</v>
      </c>
      <c r="C2635" s="68" t="s">
        <v>111</v>
      </c>
      <c r="D2635" s="68" t="s">
        <v>112</v>
      </c>
      <c r="E2635" s="68" t="s">
        <v>3215</v>
      </c>
      <c r="F2635" s="68"/>
      <c r="G2635" s="68" t="s">
        <v>3226</v>
      </c>
      <c r="H2635" s="68" t="s">
        <v>3227</v>
      </c>
      <c r="I2635" s="68" t="s">
        <v>3226</v>
      </c>
      <c r="J2635" s="68"/>
      <c r="K2635" s="68" t="s">
        <v>3226</v>
      </c>
      <c r="L2635" s="68"/>
      <c r="M2635" s="68" t="s">
        <v>669</v>
      </c>
      <c r="N2635" s="68" t="s">
        <v>2963</v>
      </c>
      <c r="O2635" s="68"/>
      <c r="P2635" s="68"/>
      <c r="Q2635" s="68" t="s">
        <v>672</v>
      </c>
      <c r="R2635" s="68" t="s">
        <v>672</v>
      </c>
      <c r="S2635" s="68" t="s">
        <v>1167</v>
      </c>
      <c r="T2635" s="68" t="s">
        <v>142</v>
      </c>
      <c r="U2635" s="68" t="s">
        <v>1168</v>
      </c>
      <c r="V2635" s="68" t="s">
        <v>1168</v>
      </c>
      <c r="W2635" s="68" t="s">
        <v>620</v>
      </c>
      <c r="X2635" s="68" t="s">
        <v>3227</v>
      </c>
    </row>
    <row r="2636" spans="1:24" x14ac:dyDescent="0.25">
      <c r="A2636" s="66">
        <v>2633</v>
      </c>
      <c r="B2636" s="68" t="s">
        <v>138</v>
      </c>
      <c r="C2636" s="68" t="s">
        <v>111</v>
      </c>
      <c r="D2636" s="68" t="s">
        <v>112</v>
      </c>
      <c r="E2636" s="68" t="s">
        <v>622</v>
      </c>
      <c r="F2636" s="68"/>
      <c r="G2636" s="68" t="s">
        <v>3216</v>
      </c>
      <c r="H2636" s="68" t="s">
        <v>3059</v>
      </c>
      <c r="I2636" s="68" t="s">
        <v>3216</v>
      </c>
      <c r="J2636" s="68"/>
      <c r="K2636" s="68" t="s">
        <v>3216</v>
      </c>
      <c r="L2636" s="68"/>
      <c r="M2636" s="68" t="s">
        <v>669</v>
      </c>
      <c r="N2636" s="68" t="s">
        <v>2963</v>
      </c>
      <c r="O2636" s="68"/>
      <c r="P2636" s="68"/>
      <c r="Q2636" s="68" t="s">
        <v>672</v>
      </c>
      <c r="R2636" s="68" t="s">
        <v>672</v>
      </c>
      <c r="S2636" s="68" t="s">
        <v>743</v>
      </c>
      <c r="T2636" s="68" t="s">
        <v>142</v>
      </c>
      <c r="U2636" s="68" t="s">
        <v>1168</v>
      </c>
      <c r="V2636" s="68" t="s">
        <v>1168</v>
      </c>
      <c r="W2636" s="68" t="s">
        <v>623</v>
      </c>
      <c r="X2636" s="68" t="s">
        <v>3059</v>
      </c>
    </row>
    <row r="2637" spans="1:24" x14ac:dyDescent="0.25">
      <c r="A2637" s="66">
        <v>2634</v>
      </c>
      <c r="B2637" s="68" t="s">
        <v>138</v>
      </c>
      <c r="C2637" s="68" t="s">
        <v>111</v>
      </c>
      <c r="D2637" s="68" t="s">
        <v>112</v>
      </c>
      <c r="E2637" s="68" t="s">
        <v>622</v>
      </c>
      <c r="F2637" s="68"/>
      <c r="G2637" s="68" t="s">
        <v>3228</v>
      </c>
      <c r="H2637" s="68" t="s">
        <v>3229</v>
      </c>
      <c r="I2637" s="68" t="s">
        <v>3228</v>
      </c>
      <c r="J2637" s="68"/>
      <c r="K2637" s="68" t="s">
        <v>3228</v>
      </c>
      <c r="L2637" s="68"/>
      <c r="M2637" s="68" t="s">
        <v>669</v>
      </c>
      <c r="N2637" s="68" t="s">
        <v>2963</v>
      </c>
      <c r="O2637" s="68"/>
      <c r="P2637" s="68"/>
      <c r="Q2637" s="68" t="s">
        <v>672</v>
      </c>
      <c r="R2637" s="68" t="s">
        <v>672</v>
      </c>
      <c r="S2637" s="68" t="s">
        <v>1296</v>
      </c>
      <c r="T2637" s="68" t="s">
        <v>142</v>
      </c>
      <c r="U2637" s="68" t="s">
        <v>1168</v>
      </c>
      <c r="V2637" s="68" t="s">
        <v>1168</v>
      </c>
      <c r="W2637" s="68" t="s">
        <v>623</v>
      </c>
      <c r="X2637" s="68" t="s">
        <v>3229</v>
      </c>
    </row>
    <row r="2638" spans="1:24" x14ac:dyDescent="0.25">
      <c r="A2638" s="66">
        <v>2635</v>
      </c>
      <c r="B2638" s="68" t="s">
        <v>138</v>
      </c>
      <c r="C2638" s="68" t="s">
        <v>111</v>
      </c>
      <c r="D2638" s="68" t="s">
        <v>112</v>
      </c>
      <c r="E2638" s="68" t="s">
        <v>622</v>
      </c>
      <c r="F2638" s="68"/>
      <c r="G2638" s="68" t="s">
        <v>781</v>
      </c>
      <c r="H2638" s="68" t="s">
        <v>1213</v>
      </c>
      <c r="I2638" s="68" t="s">
        <v>781</v>
      </c>
      <c r="J2638" s="68"/>
      <c r="K2638" s="68" t="s">
        <v>781</v>
      </c>
      <c r="L2638" s="68"/>
      <c r="M2638" s="68" t="s">
        <v>669</v>
      </c>
      <c r="N2638" s="68" t="s">
        <v>2963</v>
      </c>
      <c r="O2638" s="68"/>
      <c r="P2638" s="68"/>
      <c r="Q2638" s="68" t="s">
        <v>672</v>
      </c>
      <c r="R2638" s="68" t="s">
        <v>672</v>
      </c>
      <c r="S2638" s="68" t="s">
        <v>1296</v>
      </c>
      <c r="T2638" s="68" t="s">
        <v>142</v>
      </c>
      <c r="U2638" s="68" t="s">
        <v>1168</v>
      </c>
      <c r="V2638" s="68" t="s">
        <v>1168</v>
      </c>
      <c r="W2638" s="68" t="s">
        <v>623</v>
      </c>
      <c r="X2638" s="68" t="s">
        <v>1213</v>
      </c>
    </row>
    <row r="2639" spans="1:24" ht="31.5" x14ac:dyDescent="0.25">
      <c r="A2639" s="66">
        <v>2636</v>
      </c>
      <c r="B2639" s="68" t="s">
        <v>138</v>
      </c>
      <c r="C2639" s="68" t="s">
        <v>111</v>
      </c>
      <c r="D2639" s="68" t="s">
        <v>112</v>
      </c>
      <c r="E2639" s="68" t="s">
        <v>622</v>
      </c>
      <c r="F2639" s="68"/>
      <c r="G2639" s="68" t="s">
        <v>3230</v>
      </c>
      <c r="H2639" s="68" t="s">
        <v>3231</v>
      </c>
      <c r="I2639" s="68" t="s">
        <v>3230</v>
      </c>
      <c r="J2639" s="68"/>
      <c r="K2639" s="68" t="s">
        <v>3230</v>
      </c>
      <c r="L2639" s="68"/>
      <c r="M2639" s="68" t="s">
        <v>669</v>
      </c>
      <c r="N2639" s="68" t="s">
        <v>2963</v>
      </c>
      <c r="O2639" s="68"/>
      <c r="P2639" s="68"/>
      <c r="Q2639" s="68" t="s">
        <v>672</v>
      </c>
      <c r="R2639" s="68" t="s">
        <v>672</v>
      </c>
      <c r="S2639" s="68" t="s">
        <v>1296</v>
      </c>
      <c r="T2639" s="68" t="s">
        <v>142</v>
      </c>
      <c r="U2639" s="68" t="s">
        <v>1168</v>
      </c>
      <c r="V2639" s="68" t="s">
        <v>1168</v>
      </c>
      <c r="W2639" s="68" t="s">
        <v>623</v>
      </c>
      <c r="X2639" s="68" t="s">
        <v>3231</v>
      </c>
    </row>
    <row r="2640" spans="1:24" x14ac:dyDescent="0.25">
      <c r="A2640" s="66">
        <v>2637</v>
      </c>
      <c r="B2640" s="68" t="s">
        <v>138</v>
      </c>
      <c r="C2640" s="68" t="s">
        <v>111</v>
      </c>
      <c r="D2640" s="68" t="s">
        <v>112</v>
      </c>
      <c r="E2640" s="68" t="s">
        <v>622</v>
      </c>
      <c r="F2640" s="68"/>
      <c r="G2640" s="68" t="s">
        <v>3232</v>
      </c>
      <c r="H2640" s="68" t="s">
        <v>3233</v>
      </c>
      <c r="I2640" s="68" t="s">
        <v>3232</v>
      </c>
      <c r="J2640" s="68"/>
      <c r="K2640" s="68" t="s">
        <v>3232</v>
      </c>
      <c r="L2640" s="68"/>
      <c r="M2640" s="68" t="s">
        <v>669</v>
      </c>
      <c r="N2640" s="68" t="s">
        <v>2963</v>
      </c>
      <c r="O2640" s="68"/>
      <c r="P2640" s="68"/>
      <c r="Q2640" s="68" t="s">
        <v>672</v>
      </c>
      <c r="R2640" s="68" t="s">
        <v>672</v>
      </c>
      <c r="S2640" s="68" t="s">
        <v>1296</v>
      </c>
      <c r="T2640" s="68" t="s">
        <v>142</v>
      </c>
      <c r="U2640" s="68" t="s">
        <v>1168</v>
      </c>
      <c r="V2640" s="68" t="s">
        <v>1168</v>
      </c>
      <c r="W2640" s="68" t="s">
        <v>623</v>
      </c>
      <c r="X2640" s="68" t="s">
        <v>3233</v>
      </c>
    </row>
    <row r="2641" spans="1:24" x14ac:dyDescent="0.25">
      <c r="A2641" s="66">
        <v>2638</v>
      </c>
      <c r="B2641" s="68" t="s">
        <v>138</v>
      </c>
      <c r="C2641" s="68" t="s">
        <v>111</v>
      </c>
      <c r="D2641" s="68" t="s">
        <v>112</v>
      </c>
      <c r="E2641" s="68" t="s">
        <v>622</v>
      </c>
      <c r="F2641" s="68"/>
      <c r="G2641" s="68" t="s">
        <v>3234</v>
      </c>
      <c r="H2641" s="68" t="s">
        <v>1615</v>
      </c>
      <c r="I2641" s="68" t="s">
        <v>3234</v>
      </c>
      <c r="J2641" s="68"/>
      <c r="K2641" s="68" t="s">
        <v>3234</v>
      </c>
      <c r="L2641" s="68"/>
      <c r="M2641" s="68" t="s">
        <v>669</v>
      </c>
      <c r="N2641" s="68" t="s">
        <v>2963</v>
      </c>
      <c r="O2641" s="68"/>
      <c r="P2641" s="68"/>
      <c r="Q2641" s="68" t="s">
        <v>672</v>
      </c>
      <c r="R2641" s="68" t="s">
        <v>672</v>
      </c>
      <c r="S2641" s="68" t="s">
        <v>1216</v>
      </c>
      <c r="T2641" s="68" t="s">
        <v>142</v>
      </c>
      <c r="U2641" s="68" t="s">
        <v>1168</v>
      </c>
      <c r="V2641" s="68" t="s">
        <v>1168</v>
      </c>
      <c r="W2641" s="68" t="s">
        <v>623</v>
      </c>
      <c r="X2641" s="68" t="s">
        <v>1615</v>
      </c>
    </row>
    <row r="2642" spans="1:24" x14ac:dyDescent="0.25">
      <c r="A2642" s="66">
        <v>2639</v>
      </c>
      <c r="B2642" s="68" t="s">
        <v>138</v>
      </c>
      <c r="C2642" s="68" t="s">
        <v>111</v>
      </c>
      <c r="D2642" s="68" t="s">
        <v>112</v>
      </c>
      <c r="E2642" s="68" t="s">
        <v>622</v>
      </c>
      <c r="F2642" s="68"/>
      <c r="G2642" s="68" t="s">
        <v>3235</v>
      </c>
      <c r="H2642" s="68" t="s">
        <v>1172</v>
      </c>
      <c r="I2642" s="68" t="s">
        <v>3235</v>
      </c>
      <c r="J2642" s="68"/>
      <c r="K2642" s="68" t="s">
        <v>3235</v>
      </c>
      <c r="L2642" s="68"/>
      <c r="M2642" s="68" t="s">
        <v>669</v>
      </c>
      <c r="N2642" s="68" t="s">
        <v>2963</v>
      </c>
      <c r="O2642" s="68"/>
      <c r="P2642" s="68"/>
      <c r="Q2642" s="68" t="s">
        <v>672</v>
      </c>
      <c r="R2642" s="68" t="s">
        <v>672</v>
      </c>
      <c r="S2642" s="68" t="s">
        <v>3236</v>
      </c>
      <c r="T2642" s="68" t="s">
        <v>142</v>
      </c>
      <c r="U2642" s="68" t="s">
        <v>1168</v>
      </c>
      <c r="V2642" s="68" t="s">
        <v>1168</v>
      </c>
      <c r="W2642" s="68" t="s">
        <v>623</v>
      </c>
      <c r="X2642" s="68" t="s">
        <v>1172</v>
      </c>
    </row>
    <row r="2643" spans="1:24" ht="28.5" x14ac:dyDescent="0.25">
      <c r="A2643" s="66">
        <v>2640</v>
      </c>
      <c r="B2643" s="68" t="s">
        <v>138</v>
      </c>
      <c r="C2643" s="68" t="s">
        <v>111</v>
      </c>
      <c r="D2643" s="68" t="s">
        <v>112</v>
      </c>
      <c r="E2643" s="68" t="s">
        <v>622</v>
      </c>
      <c r="F2643" s="68"/>
      <c r="G2643" s="68" t="s">
        <v>3237</v>
      </c>
      <c r="H2643" s="68" t="s">
        <v>3227</v>
      </c>
      <c r="I2643" s="68" t="s">
        <v>3237</v>
      </c>
      <c r="J2643" s="68"/>
      <c r="K2643" s="68" t="s">
        <v>3237</v>
      </c>
      <c r="L2643" s="68"/>
      <c r="M2643" s="68" t="s">
        <v>669</v>
      </c>
      <c r="N2643" s="68" t="s">
        <v>2963</v>
      </c>
      <c r="O2643" s="68"/>
      <c r="P2643" s="68"/>
      <c r="Q2643" s="68" t="s">
        <v>672</v>
      </c>
      <c r="R2643" s="68" t="s">
        <v>672</v>
      </c>
      <c r="S2643" s="68" t="s">
        <v>1167</v>
      </c>
      <c r="T2643" s="68" t="s">
        <v>142</v>
      </c>
      <c r="U2643" s="68" t="s">
        <v>1168</v>
      </c>
      <c r="V2643" s="68" t="s">
        <v>1168</v>
      </c>
      <c r="W2643" s="68" t="s">
        <v>623</v>
      </c>
      <c r="X2643" s="68" t="s">
        <v>3227</v>
      </c>
    </row>
    <row r="2644" spans="1:24" x14ac:dyDescent="0.25">
      <c r="A2644" s="66">
        <v>2641</v>
      </c>
      <c r="B2644" s="68" t="s">
        <v>138</v>
      </c>
      <c r="C2644" s="68" t="s">
        <v>111</v>
      </c>
      <c r="D2644" s="68" t="s">
        <v>112</v>
      </c>
      <c r="E2644" s="68" t="s">
        <v>622</v>
      </c>
      <c r="F2644" s="68"/>
      <c r="G2644" s="68" t="s">
        <v>3238</v>
      </c>
      <c r="H2644" s="68" t="s">
        <v>3239</v>
      </c>
      <c r="I2644" s="68" t="s">
        <v>3238</v>
      </c>
      <c r="J2644" s="68"/>
      <c r="K2644" s="68" t="s">
        <v>3238</v>
      </c>
      <c r="L2644" s="68"/>
      <c r="M2644" s="68" t="s">
        <v>669</v>
      </c>
      <c r="N2644" s="68" t="s">
        <v>2963</v>
      </c>
      <c r="O2644" s="68"/>
      <c r="P2644" s="68"/>
      <c r="Q2644" s="68" t="s">
        <v>672</v>
      </c>
      <c r="R2644" s="68" t="s">
        <v>672</v>
      </c>
      <c r="S2644" s="68" t="s">
        <v>1212</v>
      </c>
      <c r="T2644" s="68" t="s">
        <v>142</v>
      </c>
      <c r="U2644" s="68" t="s">
        <v>1168</v>
      </c>
      <c r="V2644" s="68" t="s">
        <v>1168</v>
      </c>
      <c r="W2644" s="68" t="s">
        <v>623</v>
      </c>
      <c r="X2644" s="68" t="s">
        <v>3239</v>
      </c>
    </row>
    <row r="2645" spans="1:24" x14ac:dyDescent="0.25">
      <c r="A2645" s="66">
        <v>2642</v>
      </c>
      <c r="B2645" s="68" t="s">
        <v>138</v>
      </c>
      <c r="C2645" s="68" t="s">
        <v>111</v>
      </c>
      <c r="D2645" s="68" t="s">
        <v>112</v>
      </c>
      <c r="E2645" s="68" t="s">
        <v>622</v>
      </c>
      <c r="F2645" s="68"/>
      <c r="G2645" s="68" t="s">
        <v>1169</v>
      </c>
      <c r="H2645" s="68" t="s">
        <v>1170</v>
      </c>
      <c r="I2645" s="68" t="s">
        <v>1169</v>
      </c>
      <c r="J2645" s="68"/>
      <c r="K2645" s="68" t="s">
        <v>1169</v>
      </c>
      <c r="L2645" s="68"/>
      <c r="M2645" s="68" t="s">
        <v>669</v>
      </c>
      <c r="N2645" s="68" t="s">
        <v>2963</v>
      </c>
      <c r="O2645" s="68"/>
      <c r="P2645" s="68"/>
      <c r="Q2645" s="68" t="s">
        <v>672</v>
      </c>
      <c r="R2645" s="68" t="s">
        <v>672</v>
      </c>
      <c r="S2645" s="68" t="s">
        <v>1167</v>
      </c>
      <c r="T2645" s="68" t="s">
        <v>142</v>
      </c>
      <c r="U2645" s="68" t="s">
        <v>1168</v>
      </c>
      <c r="V2645" s="68" t="s">
        <v>1168</v>
      </c>
      <c r="W2645" s="68" t="s">
        <v>623</v>
      </c>
      <c r="X2645" s="68" t="s">
        <v>1170</v>
      </c>
    </row>
    <row r="2646" spans="1:24" x14ac:dyDescent="0.25">
      <c r="A2646" s="66">
        <v>2643</v>
      </c>
      <c r="B2646" s="68" t="s">
        <v>138</v>
      </c>
      <c r="C2646" s="68" t="s">
        <v>111</v>
      </c>
      <c r="D2646" s="68" t="s">
        <v>112</v>
      </c>
      <c r="E2646" s="68" t="s">
        <v>622</v>
      </c>
      <c r="F2646" s="68"/>
      <c r="G2646" s="68" t="s">
        <v>1406</v>
      </c>
      <c r="H2646" s="68" t="s">
        <v>1246</v>
      </c>
      <c r="I2646" s="68" t="s">
        <v>1406</v>
      </c>
      <c r="J2646" s="68"/>
      <c r="K2646" s="68" t="s">
        <v>1406</v>
      </c>
      <c r="L2646" s="68"/>
      <c r="M2646" s="68" t="s">
        <v>669</v>
      </c>
      <c r="N2646" s="68" t="s">
        <v>2963</v>
      </c>
      <c r="O2646" s="68"/>
      <c r="P2646" s="68"/>
      <c r="Q2646" s="68" t="s">
        <v>672</v>
      </c>
      <c r="R2646" s="68" t="s">
        <v>672</v>
      </c>
      <c r="S2646" s="68" t="s">
        <v>1167</v>
      </c>
      <c r="T2646" s="68" t="s">
        <v>142</v>
      </c>
      <c r="U2646" s="68" t="s">
        <v>1168</v>
      </c>
      <c r="V2646" s="68" t="s">
        <v>1168</v>
      </c>
      <c r="W2646" s="68" t="s">
        <v>623</v>
      </c>
      <c r="X2646" s="68" t="s">
        <v>1246</v>
      </c>
    </row>
    <row r="2647" spans="1:24" x14ac:dyDescent="0.25">
      <c r="A2647" s="66">
        <v>2644</v>
      </c>
      <c r="B2647" s="68" t="s">
        <v>138</v>
      </c>
      <c r="C2647" s="68" t="s">
        <v>111</v>
      </c>
      <c r="D2647" s="68" t="s">
        <v>112</v>
      </c>
      <c r="E2647" s="68" t="s">
        <v>622</v>
      </c>
      <c r="F2647" s="68"/>
      <c r="G2647" s="68" t="s">
        <v>1366</v>
      </c>
      <c r="H2647" s="68" t="s">
        <v>1249</v>
      </c>
      <c r="I2647" s="68" t="s">
        <v>1366</v>
      </c>
      <c r="J2647" s="68"/>
      <c r="K2647" s="68" t="s">
        <v>1366</v>
      </c>
      <c r="L2647" s="68"/>
      <c r="M2647" s="68" t="s">
        <v>669</v>
      </c>
      <c r="N2647" s="68" t="s">
        <v>2963</v>
      </c>
      <c r="O2647" s="68"/>
      <c r="P2647" s="68"/>
      <c r="Q2647" s="68" t="s">
        <v>672</v>
      </c>
      <c r="R2647" s="68" t="s">
        <v>672</v>
      </c>
      <c r="S2647" s="68" t="s">
        <v>1269</v>
      </c>
      <c r="T2647" s="68" t="s">
        <v>142</v>
      </c>
      <c r="U2647" s="68" t="s">
        <v>1168</v>
      </c>
      <c r="V2647" s="68" t="s">
        <v>1168</v>
      </c>
      <c r="W2647" s="68" t="s">
        <v>623</v>
      </c>
      <c r="X2647" s="68" t="s">
        <v>1249</v>
      </c>
    </row>
    <row r="2648" spans="1:24" x14ac:dyDescent="0.25">
      <c r="A2648" s="66">
        <v>2645</v>
      </c>
      <c r="B2648" s="68" t="s">
        <v>138</v>
      </c>
      <c r="C2648" s="68" t="s">
        <v>111</v>
      </c>
      <c r="D2648" s="68" t="s">
        <v>112</v>
      </c>
      <c r="E2648" s="68" t="s">
        <v>622</v>
      </c>
      <c r="F2648" s="68"/>
      <c r="G2648" s="68" t="s">
        <v>1367</v>
      </c>
      <c r="H2648" s="68" t="s">
        <v>1251</v>
      </c>
      <c r="I2648" s="68" t="s">
        <v>1367</v>
      </c>
      <c r="J2648" s="68"/>
      <c r="K2648" s="68" t="s">
        <v>1367</v>
      </c>
      <c r="L2648" s="68"/>
      <c r="M2648" s="68" t="s">
        <v>669</v>
      </c>
      <c r="N2648" s="68" t="s">
        <v>2963</v>
      </c>
      <c r="O2648" s="68"/>
      <c r="P2648" s="68"/>
      <c r="Q2648" s="68" t="s">
        <v>672</v>
      </c>
      <c r="R2648" s="68" t="s">
        <v>672</v>
      </c>
      <c r="S2648" s="68" t="s">
        <v>1199</v>
      </c>
      <c r="T2648" s="68" t="s">
        <v>142</v>
      </c>
      <c r="U2648" s="68" t="s">
        <v>1168</v>
      </c>
      <c r="V2648" s="68" t="s">
        <v>1168</v>
      </c>
      <c r="W2648" s="68" t="s">
        <v>623</v>
      </c>
      <c r="X2648" s="68" t="s">
        <v>1251</v>
      </c>
    </row>
    <row r="2649" spans="1:24" x14ac:dyDescent="0.25">
      <c r="A2649" s="66">
        <v>2646</v>
      </c>
      <c r="B2649" s="68" t="s">
        <v>138</v>
      </c>
      <c r="C2649" s="68" t="s">
        <v>111</v>
      </c>
      <c r="D2649" s="68" t="s">
        <v>112</v>
      </c>
      <c r="E2649" s="68" t="s">
        <v>622</v>
      </c>
      <c r="F2649" s="68"/>
      <c r="G2649" s="68" t="s">
        <v>1368</v>
      </c>
      <c r="H2649" s="68" t="s">
        <v>1211</v>
      </c>
      <c r="I2649" s="68" t="s">
        <v>1368</v>
      </c>
      <c r="J2649" s="68"/>
      <c r="K2649" s="68" t="s">
        <v>1368</v>
      </c>
      <c r="L2649" s="68"/>
      <c r="M2649" s="68" t="s">
        <v>669</v>
      </c>
      <c r="N2649" s="68" t="s">
        <v>2963</v>
      </c>
      <c r="O2649" s="68"/>
      <c r="P2649" s="68"/>
      <c r="Q2649" s="68" t="s">
        <v>672</v>
      </c>
      <c r="R2649" s="68" t="s">
        <v>672</v>
      </c>
      <c r="S2649" s="68" t="s">
        <v>1269</v>
      </c>
      <c r="T2649" s="68" t="s">
        <v>142</v>
      </c>
      <c r="U2649" s="68" t="s">
        <v>1168</v>
      </c>
      <c r="V2649" s="68" t="s">
        <v>1168</v>
      </c>
      <c r="W2649" s="68" t="s">
        <v>623</v>
      </c>
      <c r="X2649" s="68" t="s">
        <v>1211</v>
      </c>
    </row>
    <row r="2650" spans="1:24" x14ac:dyDescent="0.25">
      <c r="A2650" s="66">
        <v>2647</v>
      </c>
      <c r="B2650" s="68" t="s">
        <v>138</v>
      </c>
      <c r="C2650" s="68" t="s">
        <v>111</v>
      </c>
      <c r="D2650" s="68" t="s">
        <v>112</v>
      </c>
      <c r="E2650" s="68" t="s">
        <v>622</v>
      </c>
      <c r="F2650" s="68"/>
      <c r="G2650" s="68" t="s">
        <v>1208</v>
      </c>
      <c r="H2650" s="68" t="s">
        <v>1209</v>
      </c>
      <c r="I2650" s="68" t="s">
        <v>1208</v>
      </c>
      <c r="J2650" s="68"/>
      <c r="K2650" s="68" t="s">
        <v>1208</v>
      </c>
      <c r="L2650" s="68"/>
      <c r="M2650" s="68" t="s">
        <v>669</v>
      </c>
      <c r="N2650" s="68" t="s">
        <v>2963</v>
      </c>
      <c r="O2650" s="68"/>
      <c r="P2650" s="68"/>
      <c r="Q2650" s="68" t="s">
        <v>672</v>
      </c>
      <c r="R2650" s="68" t="s">
        <v>672</v>
      </c>
      <c r="S2650" s="68" t="s">
        <v>1296</v>
      </c>
      <c r="T2650" s="68" t="s">
        <v>142</v>
      </c>
      <c r="U2650" s="68" t="s">
        <v>1168</v>
      </c>
      <c r="V2650" s="68" t="s">
        <v>1168</v>
      </c>
      <c r="W2650" s="68" t="s">
        <v>623</v>
      </c>
      <c r="X2650" s="68" t="s">
        <v>1209</v>
      </c>
    </row>
    <row r="2651" spans="1:24" x14ac:dyDescent="0.25">
      <c r="A2651" s="66">
        <v>2648</v>
      </c>
      <c r="B2651" s="68" t="s">
        <v>138</v>
      </c>
      <c r="C2651" s="68" t="s">
        <v>111</v>
      </c>
      <c r="D2651" s="68" t="s">
        <v>112</v>
      </c>
      <c r="E2651" s="68" t="s">
        <v>622</v>
      </c>
      <c r="F2651" s="68"/>
      <c r="G2651" s="68" t="s">
        <v>1481</v>
      </c>
      <c r="H2651" s="68" t="s">
        <v>1256</v>
      </c>
      <c r="I2651" s="68" t="s">
        <v>1481</v>
      </c>
      <c r="J2651" s="68"/>
      <c r="K2651" s="68" t="s">
        <v>1481</v>
      </c>
      <c r="L2651" s="68"/>
      <c r="M2651" s="68" t="s">
        <v>669</v>
      </c>
      <c r="N2651" s="68" t="s">
        <v>2963</v>
      </c>
      <c r="O2651" s="68"/>
      <c r="P2651" s="68"/>
      <c r="Q2651" s="68" t="s">
        <v>672</v>
      </c>
      <c r="R2651" s="68" t="s">
        <v>672</v>
      </c>
      <c r="S2651" s="68" t="s">
        <v>1269</v>
      </c>
      <c r="T2651" s="68" t="s">
        <v>142</v>
      </c>
      <c r="U2651" s="68" t="s">
        <v>1168</v>
      </c>
      <c r="V2651" s="68" t="s">
        <v>1168</v>
      </c>
      <c r="W2651" s="68" t="s">
        <v>623</v>
      </c>
      <c r="X2651" s="68" t="s">
        <v>1256</v>
      </c>
    </row>
    <row r="2652" spans="1:24" x14ac:dyDescent="0.25">
      <c r="A2652" s="66">
        <v>2649</v>
      </c>
      <c r="B2652" s="68" t="s">
        <v>138</v>
      </c>
      <c r="C2652" s="68" t="s">
        <v>111</v>
      </c>
      <c r="D2652" s="68" t="s">
        <v>112</v>
      </c>
      <c r="E2652" s="68" t="s">
        <v>622</v>
      </c>
      <c r="F2652" s="68"/>
      <c r="G2652" s="68" t="s">
        <v>1482</v>
      </c>
      <c r="H2652" s="68" t="s">
        <v>1257</v>
      </c>
      <c r="I2652" s="68" t="s">
        <v>1482</v>
      </c>
      <c r="J2652" s="68"/>
      <c r="K2652" s="68" t="s">
        <v>1482</v>
      </c>
      <c r="L2652" s="68"/>
      <c r="M2652" s="68" t="s">
        <v>669</v>
      </c>
      <c r="N2652" s="68" t="s">
        <v>2963</v>
      </c>
      <c r="O2652" s="68"/>
      <c r="P2652" s="68"/>
      <c r="Q2652" s="68" t="s">
        <v>672</v>
      </c>
      <c r="R2652" s="68" t="s">
        <v>672</v>
      </c>
      <c r="S2652" s="68" t="s">
        <v>1296</v>
      </c>
      <c r="T2652" s="68" t="s">
        <v>142</v>
      </c>
      <c r="U2652" s="68" t="s">
        <v>1168</v>
      </c>
      <c r="V2652" s="68" t="s">
        <v>1168</v>
      </c>
      <c r="W2652" s="68" t="s">
        <v>623</v>
      </c>
      <c r="X2652" s="68" t="s">
        <v>1257</v>
      </c>
    </row>
    <row r="2653" spans="1:24" ht="31.5" x14ac:dyDescent="0.25">
      <c r="A2653" s="66">
        <v>2650</v>
      </c>
      <c r="B2653" s="68" t="s">
        <v>138</v>
      </c>
      <c r="C2653" s="68" t="s">
        <v>111</v>
      </c>
      <c r="D2653" s="68" t="s">
        <v>112</v>
      </c>
      <c r="E2653" s="68" t="s">
        <v>622</v>
      </c>
      <c r="F2653" s="68"/>
      <c r="G2653" s="68" t="s">
        <v>2094</v>
      </c>
      <c r="H2653" s="68" t="s">
        <v>2095</v>
      </c>
      <c r="I2653" s="68" t="s">
        <v>2094</v>
      </c>
      <c r="J2653" s="68"/>
      <c r="K2653" s="68" t="s">
        <v>2094</v>
      </c>
      <c r="L2653" s="68"/>
      <c r="M2653" s="68" t="s">
        <v>669</v>
      </c>
      <c r="N2653" s="68" t="s">
        <v>2963</v>
      </c>
      <c r="O2653" s="68"/>
      <c r="P2653" s="68"/>
      <c r="Q2653" s="68" t="s">
        <v>672</v>
      </c>
      <c r="R2653" s="68" t="s">
        <v>672</v>
      </c>
      <c r="S2653" s="68" t="s">
        <v>1191</v>
      </c>
      <c r="T2653" s="68" t="s">
        <v>142</v>
      </c>
      <c r="U2653" s="68" t="s">
        <v>1168</v>
      </c>
      <c r="V2653" s="68" t="s">
        <v>1168</v>
      </c>
      <c r="W2653" s="68" t="s">
        <v>623</v>
      </c>
      <c r="X2653" s="68" t="s">
        <v>2095</v>
      </c>
    </row>
    <row r="2654" spans="1:24" x14ac:dyDescent="0.25">
      <c r="A2654" s="66">
        <v>2651</v>
      </c>
      <c r="B2654" s="68" t="s">
        <v>138</v>
      </c>
      <c r="C2654" s="68" t="s">
        <v>111</v>
      </c>
      <c r="D2654" s="68" t="s">
        <v>112</v>
      </c>
      <c r="E2654" s="68" t="s">
        <v>622</v>
      </c>
      <c r="F2654" s="68"/>
      <c r="G2654" s="68" t="s">
        <v>3240</v>
      </c>
      <c r="H2654" s="68" t="s">
        <v>3241</v>
      </c>
      <c r="I2654" s="68" t="s">
        <v>3240</v>
      </c>
      <c r="J2654" s="68"/>
      <c r="K2654" s="68" t="s">
        <v>3240</v>
      </c>
      <c r="L2654" s="68"/>
      <c r="M2654" s="68" t="s">
        <v>669</v>
      </c>
      <c r="N2654" s="68" t="s">
        <v>2963</v>
      </c>
      <c r="O2654" s="68"/>
      <c r="P2654" s="68"/>
      <c r="Q2654" s="68" t="s">
        <v>672</v>
      </c>
      <c r="R2654" s="68" t="s">
        <v>672</v>
      </c>
      <c r="S2654" s="68" t="s">
        <v>1191</v>
      </c>
      <c r="T2654" s="68" t="s">
        <v>142</v>
      </c>
      <c r="U2654" s="68" t="s">
        <v>1168</v>
      </c>
      <c r="V2654" s="68" t="s">
        <v>1168</v>
      </c>
      <c r="W2654" s="68" t="s">
        <v>623</v>
      </c>
      <c r="X2654" s="68" t="s">
        <v>3241</v>
      </c>
    </row>
    <row r="2655" spans="1:24" x14ac:dyDescent="0.25">
      <c r="A2655" s="66">
        <v>2652</v>
      </c>
      <c r="B2655" s="68" t="s">
        <v>138</v>
      </c>
      <c r="C2655" s="68" t="s">
        <v>111</v>
      </c>
      <c r="D2655" s="68" t="s">
        <v>112</v>
      </c>
      <c r="E2655" s="68" t="s">
        <v>625</v>
      </c>
      <c r="F2655" s="68"/>
      <c r="G2655" s="68" t="s">
        <v>3216</v>
      </c>
      <c r="H2655" s="68" t="s">
        <v>3242</v>
      </c>
      <c r="I2655" s="68" t="s">
        <v>3216</v>
      </c>
      <c r="J2655" s="68"/>
      <c r="K2655" s="68" t="s">
        <v>3216</v>
      </c>
      <c r="L2655" s="68"/>
      <c r="M2655" s="68" t="s">
        <v>669</v>
      </c>
      <c r="N2655" s="68" t="s">
        <v>2963</v>
      </c>
      <c r="O2655" s="68"/>
      <c r="P2655" s="68"/>
      <c r="Q2655" s="68" t="s">
        <v>672</v>
      </c>
      <c r="R2655" s="68" t="s">
        <v>672</v>
      </c>
      <c r="S2655" s="68" t="s">
        <v>1167</v>
      </c>
      <c r="T2655" s="68" t="s">
        <v>142</v>
      </c>
      <c r="U2655" s="68" t="s">
        <v>1168</v>
      </c>
      <c r="V2655" s="68" t="s">
        <v>1168</v>
      </c>
      <c r="W2655" s="68" t="s">
        <v>626</v>
      </c>
      <c r="X2655" s="68" t="s">
        <v>3242</v>
      </c>
    </row>
    <row r="2656" spans="1:24" x14ac:dyDescent="0.25">
      <c r="A2656" s="66">
        <v>2653</v>
      </c>
      <c r="B2656" s="68" t="s">
        <v>138</v>
      </c>
      <c r="C2656" s="68" t="s">
        <v>111</v>
      </c>
      <c r="D2656" s="68" t="s">
        <v>112</v>
      </c>
      <c r="E2656" s="68" t="s">
        <v>625</v>
      </c>
      <c r="F2656" s="68"/>
      <c r="G2656" s="68" t="s">
        <v>3243</v>
      </c>
      <c r="H2656" s="68" t="s">
        <v>1174</v>
      </c>
      <c r="I2656" s="68" t="s">
        <v>3243</v>
      </c>
      <c r="J2656" s="68"/>
      <c r="K2656" s="68" t="s">
        <v>3243</v>
      </c>
      <c r="L2656" s="68"/>
      <c r="M2656" s="68" t="s">
        <v>669</v>
      </c>
      <c r="N2656" s="68" t="s">
        <v>2963</v>
      </c>
      <c r="O2656" s="68"/>
      <c r="P2656" s="68"/>
      <c r="Q2656" s="68" t="s">
        <v>672</v>
      </c>
      <c r="R2656" s="68" t="s">
        <v>672</v>
      </c>
      <c r="S2656" s="68" t="s">
        <v>1296</v>
      </c>
      <c r="T2656" s="68" t="s">
        <v>142</v>
      </c>
      <c r="U2656" s="68" t="s">
        <v>1168</v>
      </c>
      <c r="V2656" s="68" t="s">
        <v>1168</v>
      </c>
      <c r="W2656" s="68" t="s">
        <v>626</v>
      </c>
      <c r="X2656" s="68" t="s">
        <v>1174</v>
      </c>
    </row>
    <row r="2657" spans="1:24" x14ac:dyDescent="0.25">
      <c r="A2657" s="66">
        <v>2654</v>
      </c>
      <c r="B2657" s="68" t="s">
        <v>138</v>
      </c>
      <c r="C2657" s="68" t="s">
        <v>111</v>
      </c>
      <c r="D2657" s="68" t="s">
        <v>112</v>
      </c>
      <c r="E2657" s="68" t="s">
        <v>625</v>
      </c>
      <c r="F2657" s="68"/>
      <c r="G2657" s="68" t="s">
        <v>3244</v>
      </c>
      <c r="H2657" s="68" t="s">
        <v>1615</v>
      </c>
      <c r="I2657" s="68" t="s">
        <v>3244</v>
      </c>
      <c r="J2657" s="68"/>
      <c r="K2657" s="68" t="s">
        <v>3244</v>
      </c>
      <c r="L2657" s="68"/>
      <c r="M2657" s="68" t="s">
        <v>669</v>
      </c>
      <c r="N2657" s="68" t="s">
        <v>2963</v>
      </c>
      <c r="O2657" s="68"/>
      <c r="P2657" s="68"/>
      <c r="Q2657" s="68" t="s">
        <v>672</v>
      </c>
      <c r="R2657" s="68" t="s">
        <v>672</v>
      </c>
      <c r="S2657" s="68" t="s">
        <v>1216</v>
      </c>
      <c r="T2657" s="68" t="s">
        <v>142</v>
      </c>
      <c r="U2657" s="68" t="s">
        <v>1168</v>
      </c>
      <c r="V2657" s="68" t="s">
        <v>1168</v>
      </c>
      <c r="W2657" s="68" t="s">
        <v>626</v>
      </c>
      <c r="X2657" s="68" t="s">
        <v>1615</v>
      </c>
    </row>
    <row r="2658" spans="1:24" x14ac:dyDescent="0.25">
      <c r="A2658" s="66">
        <v>2655</v>
      </c>
      <c r="B2658" s="68" t="s">
        <v>138</v>
      </c>
      <c r="C2658" s="68" t="s">
        <v>111</v>
      </c>
      <c r="D2658" s="68" t="s">
        <v>112</v>
      </c>
      <c r="E2658" s="68" t="s">
        <v>625</v>
      </c>
      <c r="F2658" s="68"/>
      <c r="G2658" s="68" t="s">
        <v>1622</v>
      </c>
      <c r="H2658" s="68" t="s">
        <v>1172</v>
      </c>
      <c r="I2658" s="68" t="s">
        <v>1622</v>
      </c>
      <c r="J2658" s="68"/>
      <c r="K2658" s="68" t="s">
        <v>1622</v>
      </c>
      <c r="L2658" s="68"/>
      <c r="M2658" s="68" t="s">
        <v>669</v>
      </c>
      <c r="N2658" s="68" t="s">
        <v>2963</v>
      </c>
      <c r="O2658" s="68"/>
      <c r="P2658" s="68"/>
      <c r="Q2658" s="68" t="s">
        <v>672</v>
      </c>
      <c r="R2658" s="68" t="s">
        <v>672</v>
      </c>
      <c r="S2658" s="68" t="s">
        <v>3217</v>
      </c>
      <c r="T2658" s="68" t="s">
        <v>142</v>
      </c>
      <c r="U2658" s="68" t="s">
        <v>1168</v>
      </c>
      <c r="V2658" s="68" t="s">
        <v>1168</v>
      </c>
      <c r="W2658" s="68" t="s">
        <v>626</v>
      </c>
      <c r="X2658" s="68" t="s">
        <v>1172</v>
      </c>
    </row>
    <row r="2659" spans="1:24" x14ac:dyDescent="0.25">
      <c r="A2659" s="66">
        <v>2656</v>
      </c>
      <c r="B2659" s="68" t="s">
        <v>138</v>
      </c>
      <c r="C2659" s="68" t="s">
        <v>111</v>
      </c>
      <c r="D2659" s="68" t="s">
        <v>112</v>
      </c>
      <c r="E2659" s="68" t="s">
        <v>625</v>
      </c>
      <c r="F2659" s="68"/>
      <c r="G2659" s="68" t="s">
        <v>3245</v>
      </c>
      <c r="H2659" s="68" t="s">
        <v>1215</v>
      </c>
      <c r="I2659" s="68" t="s">
        <v>3245</v>
      </c>
      <c r="J2659" s="68"/>
      <c r="K2659" s="68" t="s">
        <v>3245</v>
      </c>
      <c r="L2659" s="68"/>
      <c r="M2659" s="68" t="s">
        <v>669</v>
      </c>
      <c r="N2659" s="68" t="s">
        <v>2963</v>
      </c>
      <c r="O2659" s="68"/>
      <c r="P2659" s="68"/>
      <c r="Q2659" s="68" t="s">
        <v>672</v>
      </c>
      <c r="R2659" s="68" t="s">
        <v>672</v>
      </c>
      <c r="S2659" s="68" t="s">
        <v>1296</v>
      </c>
      <c r="T2659" s="68" t="s">
        <v>142</v>
      </c>
      <c r="U2659" s="68" t="s">
        <v>1168</v>
      </c>
      <c r="V2659" s="68" t="s">
        <v>1168</v>
      </c>
      <c r="W2659" s="68" t="s">
        <v>626</v>
      </c>
      <c r="X2659" s="68" t="s">
        <v>1215</v>
      </c>
    </row>
    <row r="2660" spans="1:24" x14ac:dyDescent="0.25">
      <c r="A2660" s="66">
        <v>2657</v>
      </c>
      <c r="B2660" s="68" t="s">
        <v>138</v>
      </c>
      <c r="C2660" s="68" t="s">
        <v>111</v>
      </c>
      <c r="D2660" s="68" t="s">
        <v>112</v>
      </c>
      <c r="E2660" s="68" t="s">
        <v>625</v>
      </c>
      <c r="F2660" s="68"/>
      <c r="G2660" s="68" t="s">
        <v>3246</v>
      </c>
      <c r="H2660" s="68" t="s">
        <v>1246</v>
      </c>
      <c r="I2660" s="68" t="s">
        <v>3246</v>
      </c>
      <c r="J2660" s="68"/>
      <c r="K2660" s="68" t="s">
        <v>3246</v>
      </c>
      <c r="L2660" s="68"/>
      <c r="M2660" s="68" t="s">
        <v>669</v>
      </c>
      <c r="N2660" s="68" t="s">
        <v>2963</v>
      </c>
      <c r="O2660" s="68"/>
      <c r="P2660" s="68"/>
      <c r="Q2660" s="68" t="s">
        <v>672</v>
      </c>
      <c r="R2660" s="68" t="s">
        <v>672</v>
      </c>
      <c r="S2660" s="68" t="s">
        <v>3217</v>
      </c>
      <c r="T2660" s="68" t="s">
        <v>142</v>
      </c>
      <c r="U2660" s="68" t="s">
        <v>1168</v>
      </c>
      <c r="V2660" s="68" t="s">
        <v>1168</v>
      </c>
      <c r="W2660" s="68" t="s">
        <v>626</v>
      </c>
      <c r="X2660" s="68" t="s">
        <v>1246</v>
      </c>
    </row>
    <row r="2661" spans="1:24" x14ac:dyDescent="0.25">
      <c r="A2661" s="66">
        <v>2658</v>
      </c>
      <c r="B2661" s="68" t="s">
        <v>138</v>
      </c>
      <c r="C2661" s="68" t="s">
        <v>111</v>
      </c>
      <c r="D2661" s="68" t="s">
        <v>112</v>
      </c>
      <c r="E2661" s="68" t="s">
        <v>625</v>
      </c>
      <c r="F2661" s="68"/>
      <c r="G2661" s="68" t="s">
        <v>3247</v>
      </c>
      <c r="H2661" s="68" t="s">
        <v>1249</v>
      </c>
      <c r="I2661" s="68" t="s">
        <v>3247</v>
      </c>
      <c r="J2661" s="68"/>
      <c r="K2661" s="68" t="s">
        <v>3247</v>
      </c>
      <c r="L2661" s="68"/>
      <c r="M2661" s="68" t="s">
        <v>669</v>
      </c>
      <c r="N2661" s="68" t="s">
        <v>2963</v>
      </c>
      <c r="O2661" s="68"/>
      <c r="P2661" s="68"/>
      <c r="Q2661" s="68" t="s">
        <v>672</v>
      </c>
      <c r="R2661" s="68" t="s">
        <v>672</v>
      </c>
      <c r="S2661" s="68" t="s">
        <v>1269</v>
      </c>
      <c r="T2661" s="68" t="s">
        <v>142</v>
      </c>
      <c r="U2661" s="68" t="s">
        <v>1168</v>
      </c>
      <c r="V2661" s="68" t="s">
        <v>1168</v>
      </c>
      <c r="W2661" s="68" t="s">
        <v>626</v>
      </c>
      <c r="X2661" s="68" t="s">
        <v>1249</v>
      </c>
    </row>
    <row r="2662" spans="1:24" x14ac:dyDescent="0.25">
      <c r="A2662" s="66">
        <v>2659</v>
      </c>
      <c r="B2662" s="68" t="s">
        <v>138</v>
      </c>
      <c r="C2662" s="68" t="s">
        <v>111</v>
      </c>
      <c r="D2662" s="68" t="s">
        <v>112</v>
      </c>
      <c r="E2662" s="68" t="s">
        <v>625</v>
      </c>
      <c r="F2662" s="68"/>
      <c r="G2662" s="68" t="s">
        <v>1114</v>
      </c>
      <c r="H2662" s="68" t="s">
        <v>1361</v>
      </c>
      <c r="I2662" s="68" t="s">
        <v>1114</v>
      </c>
      <c r="J2662" s="68"/>
      <c r="K2662" s="68" t="s">
        <v>1114</v>
      </c>
      <c r="L2662" s="68"/>
      <c r="M2662" s="68" t="s">
        <v>669</v>
      </c>
      <c r="N2662" s="68" t="s">
        <v>2963</v>
      </c>
      <c r="O2662" s="68"/>
      <c r="P2662" s="68"/>
      <c r="Q2662" s="68" t="s">
        <v>672</v>
      </c>
      <c r="R2662" s="68" t="s">
        <v>672</v>
      </c>
      <c r="S2662" s="68" t="s">
        <v>1190</v>
      </c>
      <c r="T2662" s="68" t="s">
        <v>142</v>
      </c>
      <c r="U2662" s="68" t="s">
        <v>1168</v>
      </c>
      <c r="V2662" s="68" t="s">
        <v>1168</v>
      </c>
      <c r="W2662" s="68" t="s">
        <v>626</v>
      </c>
      <c r="X2662" s="68" t="s">
        <v>1361</v>
      </c>
    </row>
    <row r="2663" spans="1:24" x14ac:dyDescent="0.25">
      <c r="A2663" s="66">
        <v>2660</v>
      </c>
      <c r="B2663" s="68" t="s">
        <v>138</v>
      </c>
      <c r="C2663" s="68" t="s">
        <v>111</v>
      </c>
      <c r="D2663" s="68" t="s">
        <v>112</v>
      </c>
      <c r="E2663" s="68" t="s">
        <v>625</v>
      </c>
      <c r="F2663" s="68"/>
      <c r="G2663" s="68" t="s">
        <v>1362</v>
      </c>
      <c r="H2663" s="68" t="s">
        <v>1363</v>
      </c>
      <c r="I2663" s="68" t="s">
        <v>1362</v>
      </c>
      <c r="J2663" s="68"/>
      <c r="K2663" s="68" t="s">
        <v>1362</v>
      </c>
      <c r="L2663" s="68"/>
      <c r="M2663" s="68" t="s">
        <v>669</v>
      </c>
      <c r="N2663" s="68" t="s">
        <v>2963</v>
      </c>
      <c r="O2663" s="68"/>
      <c r="P2663" s="68"/>
      <c r="Q2663" s="68" t="s">
        <v>672</v>
      </c>
      <c r="R2663" s="68" t="s">
        <v>672</v>
      </c>
      <c r="S2663" s="68" t="s">
        <v>1190</v>
      </c>
      <c r="T2663" s="68" t="s">
        <v>142</v>
      </c>
      <c r="U2663" s="68" t="s">
        <v>1168</v>
      </c>
      <c r="V2663" s="68" t="s">
        <v>1168</v>
      </c>
      <c r="W2663" s="68" t="s">
        <v>626</v>
      </c>
      <c r="X2663" s="68" t="s">
        <v>1363</v>
      </c>
    </row>
    <row r="2664" spans="1:24" x14ac:dyDescent="0.25">
      <c r="A2664" s="66">
        <v>2661</v>
      </c>
      <c r="B2664" s="68" t="s">
        <v>138</v>
      </c>
      <c r="C2664" s="68" t="s">
        <v>111</v>
      </c>
      <c r="D2664" s="68" t="s">
        <v>112</v>
      </c>
      <c r="E2664" s="68" t="s">
        <v>625</v>
      </c>
      <c r="F2664" s="68"/>
      <c r="G2664" s="68" t="s">
        <v>806</v>
      </c>
      <c r="H2664" s="68" t="s">
        <v>1164</v>
      </c>
      <c r="I2664" s="68" t="s">
        <v>806</v>
      </c>
      <c r="J2664" s="68"/>
      <c r="K2664" s="68" t="s">
        <v>806</v>
      </c>
      <c r="L2664" s="68"/>
      <c r="M2664" s="68" t="s">
        <v>669</v>
      </c>
      <c r="N2664" s="68" t="s">
        <v>2963</v>
      </c>
      <c r="O2664" s="68"/>
      <c r="P2664" s="68"/>
      <c r="Q2664" s="68" t="s">
        <v>672</v>
      </c>
      <c r="R2664" s="68" t="s">
        <v>672</v>
      </c>
      <c r="S2664" s="68" t="s">
        <v>1191</v>
      </c>
      <c r="T2664" s="68" t="s">
        <v>142</v>
      </c>
      <c r="U2664" s="68" t="s">
        <v>1168</v>
      </c>
      <c r="V2664" s="68" t="s">
        <v>1168</v>
      </c>
      <c r="W2664" s="68" t="s">
        <v>626</v>
      </c>
      <c r="X2664" s="68" t="s">
        <v>1164</v>
      </c>
    </row>
    <row r="2665" spans="1:24" x14ac:dyDescent="0.25">
      <c r="A2665" s="66">
        <v>2662</v>
      </c>
      <c r="B2665" s="68" t="s">
        <v>138</v>
      </c>
      <c r="C2665" s="68" t="s">
        <v>111</v>
      </c>
      <c r="D2665" s="68" t="s">
        <v>112</v>
      </c>
      <c r="E2665" s="68" t="s">
        <v>625</v>
      </c>
      <c r="F2665" s="68"/>
      <c r="G2665" s="68" t="s">
        <v>1367</v>
      </c>
      <c r="H2665" s="68" t="s">
        <v>1251</v>
      </c>
      <c r="I2665" s="68" t="s">
        <v>1367</v>
      </c>
      <c r="J2665" s="68"/>
      <c r="K2665" s="68" t="s">
        <v>1367</v>
      </c>
      <c r="L2665" s="68"/>
      <c r="M2665" s="68" t="s">
        <v>669</v>
      </c>
      <c r="N2665" s="68" t="s">
        <v>2963</v>
      </c>
      <c r="O2665" s="68"/>
      <c r="P2665" s="68"/>
      <c r="Q2665" s="68" t="s">
        <v>672</v>
      </c>
      <c r="R2665" s="68" t="s">
        <v>672</v>
      </c>
      <c r="S2665" s="68" t="s">
        <v>1199</v>
      </c>
      <c r="T2665" s="68" t="s">
        <v>142</v>
      </c>
      <c r="U2665" s="68" t="s">
        <v>1168</v>
      </c>
      <c r="V2665" s="68" t="s">
        <v>1168</v>
      </c>
      <c r="W2665" s="68" t="s">
        <v>626</v>
      </c>
      <c r="X2665" s="68" t="s">
        <v>1251</v>
      </c>
    </row>
    <row r="2666" spans="1:24" x14ac:dyDescent="0.25">
      <c r="A2666" s="66">
        <v>2663</v>
      </c>
      <c r="B2666" s="68" t="s">
        <v>138</v>
      </c>
      <c r="C2666" s="68" t="s">
        <v>111</v>
      </c>
      <c r="D2666" s="68" t="s">
        <v>112</v>
      </c>
      <c r="E2666" s="68" t="s">
        <v>625</v>
      </c>
      <c r="F2666" s="68"/>
      <c r="G2666" s="68" t="s">
        <v>3248</v>
      </c>
      <c r="H2666" s="68" t="s">
        <v>1256</v>
      </c>
      <c r="I2666" s="68" t="s">
        <v>3248</v>
      </c>
      <c r="J2666" s="68"/>
      <c r="K2666" s="68" t="s">
        <v>3248</v>
      </c>
      <c r="L2666" s="68"/>
      <c r="M2666" s="68" t="s">
        <v>669</v>
      </c>
      <c r="N2666" s="68" t="s">
        <v>2963</v>
      </c>
      <c r="O2666" s="68"/>
      <c r="P2666" s="68"/>
      <c r="Q2666" s="68" t="s">
        <v>672</v>
      </c>
      <c r="R2666" s="68" t="s">
        <v>672</v>
      </c>
      <c r="S2666" s="68" t="s">
        <v>1269</v>
      </c>
      <c r="T2666" s="68" t="s">
        <v>142</v>
      </c>
      <c r="U2666" s="68" t="s">
        <v>1168</v>
      </c>
      <c r="V2666" s="68" t="s">
        <v>1168</v>
      </c>
      <c r="W2666" s="68" t="s">
        <v>626</v>
      </c>
      <c r="X2666" s="68" t="s">
        <v>1256</v>
      </c>
    </row>
    <row r="2667" spans="1:24" x14ac:dyDescent="0.25">
      <c r="A2667" s="66">
        <v>2664</v>
      </c>
      <c r="B2667" s="68" t="s">
        <v>138</v>
      </c>
      <c r="C2667" s="68" t="s">
        <v>111</v>
      </c>
      <c r="D2667" s="68" t="s">
        <v>112</v>
      </c>
      <c r="E2667" s="68" t="s">
        <v>625</v>
      </c>
      <c r="F2667" s="68"/>
      <c r="G2667" s="68" t="s">
        <v>1482</v>
      </c>
      <c r="H2667" s="68" t="s">
        <v>1257</v>
      </c>
      <c r="I2667" s="68" t="s">
        <v>1482</v>
      </c>
      <c r="J2667" s="68"/>
      <c r="K2667" s="68" t="s">
        <v>1482</v>
      </c>
      <c r="L2667" s="68"/>
      <c r="M2667" s="68" t="s">
        <v>669</v>
      </c>
      <c r="N2667" s="68" t="s">
        <v>2963</v>
      </c>
      <c r="O2667" s="68"/>
      <c r="P2667" s="68"/>
      <c r="Q2667" s="68" t="s">
        <v>672</v>
      </c>
      <c r="R2667" s="68" t="s">
        <v>672</v>
      </c>
      <c r="S2667" s="68" t="s">
        <v>1296</v>
      </c>
      <c r="T2667" s="68" t="s">
        <v>142</v>
      </c>
      <c r="U2667" s="68" t="s">
        <v>1168</v>
      </c>
      <c r="V2667" s="68" t="s">
        <v>1168</v>
      </c>
      <c r="W2667" s="68" t="s">
        <v>626</v>
      </c>
      <c r="X2667" s="68" t="s">
        <v>1257</v>
      </c>
    </row>
    <row r="2668" spans="1:24" x14ac:dyDescent="0.25">
      <c r="A2668" s="66">
        <v>2665</v>
      </c>
      <c r="B2668" s="68" t="s">
        <v>138</v>
      </c>
      <c r="C2668" s="68" t="s">
        <v>111</v>
      </c>
      <c r="D2668" s="68" t="s">
        <v>112</v>
      </c>
      <c r="E2668" s="68" t="s">
        <v>625</v>
      </c>
      <c r="F2668" s="68"/>
      <c r="G2668" s="68" t="s">
        <v>3249</v>
      </c>
      <c r="H2668" s="68" t="s">
        <v>1211</v>
      </c>
      <c r="I2668" s="68" t="s">
        <v>3249</v>
      </c>
      <c r="J2668" s="68"/>
      <c r="K2668" s="68" t="s">
        <v>3249</v>
      </c>
      <c r="L2668" s="68"/>
      <c r="M2668" s="68" t="s">
        <v>669</v>
      </c>
      <c r="N2668" s="68" t="s">
        <v>2963</v>
      </c>
      <c r="O2668" s="68"/>
      <c r="P2668" s="68"/>
      <c r="Q2668" s="68" t="s">
        <v>672</v>
      </c>
      <c r="R2668" s="68" t="s">
        <v>672</v>
      </c>
      <c r="S2668" s="68" t="s">
        <v>1269</v>
      </c>
      <c r="T2668" s="68" t="s">
        <v>142</v>
      </c>
      <c r="U2668" s="68" t="s">
        <v>1168</v>
      </c>
      <c r="V2668" s="68" t="s">
        <v>1168</v>
      </c>
      <c r="W2668" s="68" t="s">
        <v>626</v>
      </c>
      <c r="X2668" s="68" t="s">
        <v>1211</v>
      </c>
    </row>
    <row r="2669" spans="1:24" x14ac:dyDescent="0.25">
      <c r="A2669" s="66">
        <v>2666</v>
      </c>
      <c r="B2669" s="68" t="s">
        <v>138</v>
      </c>
      <c r="C2669" s="68" t="s">
        <v>111</v>
      </c>
      <c r="D2669" s="68" t="s">
        <v>112</v>
      </c>
      <c r="E2669" s="68" t="s">
        <v>625</v>
      </c>
      <c r="F2669" s="68"/>
      <c r="G2669" s="68" t="s">
        <v>1208</v>
      </c>
      <c r="H2669" s="68" t="s">
        <v>1209</v>
      </c>
      <c r="I2669" s="68" t="s">
        <v>1208</v>
      </c>
      <c r="J2669" s="68"/>
      <c r="K2669" s="68" t="s">
        <v>1208</v>
      </c>
      <c r="L2669" s="68"/>
      <c r="M2669" s="68" t="s">
        <v>669</v>
      </c>
      <c r="N2669" s="68" t="s">
        <v>2963</v>
      </c>
      <c r="O2669" s="68"/>
      <c r="P2669" s="68"/>
      <c r="Q2669" s="68" t="s">
        <v>672</v>
      </c>
      <c r="R2669" s="68" t="s">
        <v>672</v>
      </c>
      <c r="S2669" s="68" t="s">
        <v>1296</v>
      </c>
      <c r="T2669" s="68" t="s">
        <v>142</v>
      </c>
      <c r="U2669" s="68" t="s">
        <v>1168</v>
      </c>
      <c r="V2669" s="68" t="s">
        <v>1168</v>
      </c>
      <c r="W2669" s="68" t="s">
        <v>626</v>
      </c>
      <c r="X2669" s="68" t="s">
        <v>1209</v>
      </c>
    </row>
    <row r="2670" spans="1:24" x14ac:dyDescent="0.25">
      <c r="A2670" s="66">
        <v>2667</v>
      </c>
      <c r="B2670" s="68" t="s">
        <v>138</v>
      </c>
      <c r="C2670" s="68" t="s">
        <v>111</v>
      </c>
      <c r="D2670" s="68" t="s">
        <v>112</v>
      </c>
      <c r="E2670" s="68" t="s">
        <v>625</v>
      </c>
      <c r="F2670" s="68"/>
      <c r="G2670" s="68" t="s">
        <v>3250</v>
      </c>
      <c r="H2670" s="68" t="s">
        <v>1170</v>
      </c>
      <c r="I2670" s="68" t="s">
        <v>3250</v>
      </c>
      <c r="J2670" s="68"/>
      <c r="K2670" s="68" t="s">
        <v>3250</v>
      </c>
      <c r="L2670" s="68"/>
      <c r="M2670" s="68" t="s">
        <v>669</v>
      </c>
      <c r="N2670" s="68" t="s">
        <v>2963</v>
      </c>
      <c r="O2670" s="68"/>
      <c r="P2670" s="68"/>
      <c r="Q2670" s="68" t="s">
        <v>672</v>
      </c>
      <c r="R2670" s="68" t="s">
        <v>672</v>
      </c>
      <c r="S2670" s="68" t="s">
        <v>1167</v>
      </c>
      <c r="T2670" s="68" t="s">
        <v>142</v>
      </c>
      <c r="U2670" s="68" t="s">
        <v>1168</v>
      </c>
      <c r="V2670" s="68" t="s">
        <v>1168</v>
      </c>
      <c r="W2670" s="68" t="s">
        <v>626</v>
      </c>
      <c r="X2670" s="68" t="s">
        <v>1170</v>
      </c>
    </row>
    <row r="2671" spans="1:24" ht="31.5" x14ac:dyDescent="0.25">
      <c r="A2671" s="66">
        <v>2668</v>
      </c>
      <c r="B2671" s="68" t="s">
        <v>138</v>
      </c>
      <c r="C2671" s="68" t="s">
        <v>111</v>
      </c>
      <c r="D2671" s="68" t="s">
        <v>112</v>
      </c>
      <c r="E2671" s="68" t="s">
        <v>625</v>
      </c>
      <c r="F2671" s="68"/>
      <c r="G2671" s="68" t="s">
        <v>3251</v>
      </c>
      <c r="H2671" s="68" t="s">
        <v>3252</v>
      </c>
      <c r="I2671" s="68" t="s">
        <v>3251</v>
      </c>
      <c r="J2671" s="68"/>
      <c r="K2671" s="68" t="s">
        <v>3251</v>
      </c>
      <c r="L2671" s="68"/>
      <c r="M2671" s="68" t="s">
        <v>669</v>
      </c>
      <c r="N2671" s="68" t="s">
        <v>2963</v>
      </c>
      <c r="O2671" s="68"/>
      <c r="P2671" s="68"/>
      <c r="Q2671" s="68" t="s">
        <v>672</v>
      </c>
      <c r="R2671" s="68" t="s">
        <v>672</v>
      </c>
      <c r="S2671" s="68" t="s">
        <v>1212</v>
      </c>
      <c r="T2671" s="68" t="s">
        <v>142</v>
      </c>
      <c r="U2671" s="68" t="s">
        <v>1168</v>
      </c>
      <c r="V2671" s="68" t="s">
        <v>1168</v>
      </c>
      <c r="W2671" s="68" t="s">
        <v>626</v>
      </c>
      <c r="X2671" s="68" t="s">
        <v>3252</v>
      </c>
    </row>
    <row r="2672" spans="1:24" x14ac:dyDescent="0.25">
      <c r="A2672" s="66">
        <v>2669</v>
      </c>
      <c r="B2672" s="68" t="s">
        <v>138</v>
      </c>
      <c r="C2672" s="68" t="s">
        <v>111</v>
      </c>
      <c r="D2672" s="68" t="s">
        <v>112</v>
      </c>
      <c r="E2672" s="68" t="s">
        <v>303</v>
      </c>
      <c r="F2672" s="68"/>
      <c r="G2672" s="68" t="s">
        <v>3216</v>
      </c>
      <c r="H2672" s="68" t="s">
        <v>3059</v>
      </c>
      <c r="I2672" s="68" t="s">
        <v>3216</v>
      </c>
      <c r="J2672" s="68"/>
      <c r="K2672" s="68" t="s">
        <v>3216</v>
      </c>
      <c r="L2672" s="68"/>
      <c r="M2672" s="68" t="s">
        <v>669</v>
      </c>
      <c r="N2672" s="68" t="s">
        <v>2963</v>
      </c>
      <c r="O2672" s="68"/>
      <c r="P2672" s="68"/>
      <c r="Q2672" s="68" t="s">
        <v>672</v>
      </c>
      <c r="R2672" s="68" t="s">
        <v>672</v>
      </c>
      <c r="S2672" s="68" t="s">
        <v>743</v>
      </c>
      <c r="T2672" s="68" t="s">
        <v>142</v>
      </c>
      <c r="U2672" s="68" t="s">
        <v>1168</v>
      </c>
      <c r="V2672" s="68" t="s">
        <v>1168</v>
      </c>
      <c r="W2672" s="68" t="s">
        <v>628</v>
      </c>
      <c r="X2672" s="68" t="s">
        <v>3059</v>
      </c>
    </row>
    <row r="2673" spans="1:24" ht="16.5" customHeight="1" x14ac:dyDescent="0.25">
      <c r="A2673" s="66">
        <v>2670</v>
      </c>
      <c r="B2673" s="68" t="s">
        <v>138</v>
      </c>
      <c r="C2673" s="68" t="s">
        <v>111</v>
      </c>
      <c r="D2673" s="68" t="s">
        <v>112</v>
      </c>
      <c r="E2673" s="68" t="s">
        <v>303</v>
      </c>
      <c r="F2673" s="68"/>
      <c r="G2673" s="68" t="s">
        <v>3253</v>
      </c>
      <c r="H2673" s="68" t="s">
        <v>3254</v>
      </c>
      <c r="I2673" s="68" t="s">
        <v>3253</v>
      </c>
      <c r="J2673" s="68"/>
      <c r="K2673" s="68" t="s">
        <v>3253</v>
      </c>
      <c r="L2673" s="68"/>
      <c r="M2673" s="68" t="s">
        <v>669</v>
      </c>
      <c r="N2673" s="68" t="s">
        <v>2963</v>
      </c>
      <c r="O2673" s="68"/>
      <c r="P2673" s="68"/>
      <c r="Q2673" s="68" t="s">
        <v>672</v>
      </c>
      <c r="R2673" s="68" t="s">
        <v>672</v>
      </c>
      <c r="S2673" s="68" t="s">
        <v>1205</v>
      </c>
      <c r="T2673" s="68" t="s">
        <v>142</v>
      </c>
      <c r="U2673" s="68" t="s">
        <v>1168</v>
      </c>
      <c r="V2673" s="68" t="s">
        <v>1168</v>
      </c>
      <c r="W2673" s="68" t="s">
        <v>628</v>
      </c>
      <c r="X2673" s="68" t="s">
        <v>3254</v>
      </c>
    </row>
    <row r="2674" spans="1:24" x14ac:dyDescent="0.25">
      <c r="A2674" s="66">
        <v>2671</v>
      </c>
      <c r="B2674" s="68" t="s">
        <v>138</v>
      </c>
      <c r="C2674" s="68" t="s">
        <v>111</v>
      </c>
      <c r="D2674" s="68" t="s">
        <v>112</v>
      </c>
      <c r="E2674" s="68" t="s">
        <v>303</v>
      </c>
      <c r="F2674" s="68"/>
      <c r="G2674" s="68" t="s">
        <v>3255</v>
      </c>
      <c r="H2674" s="68" t="s">
        <v>3256</v>
      </c>
      <c r="I2674" s="68" t="s">
        <v>3255</v>
      </c>
      <c r="J2674" s="68"/>
      <c r="K2674" s="68" t="s">
        <v>3255</v>
      </c>
      <c r="L2674" s="68"/>
      <c r="M2674" s="68" t="s">
        <v>669</v>
      </c>
      <c r="N2674" s="68" t="s">
        <v>2963</v>
      </c>
      <c r="O2674" s="68"/>
      <c r="P2674" s="68"/>
      <c r="Q2674" s="68" t="s">
        <v>672</v>
      </c>
      <c r="R2674" s="68" t="s">
        <v>672</v>
      </c>
      <c r="S2674" s="68" t="s">
        <v>1296</v>
      </c>
      <c r="T2674" s="68" t="s">
        <v>142</v>
      </c>
      <c r="U2674" s="68" t="s">
        <v>1168</v>
      </c>
      <c r="V2674" s="68" t="s">
        <v>1168</v>
      </c>
      <c r="W2674" s="68" t="s">
        <v>628</v>
      </c>
      <c r="X2674" s="68" t="s">
        <v>3256</v>
      </c>
    </row>
    <row r="2675" spans="1:24" x14ac:dyDescent="0.25">
      <c r="A2675" s="66">
        <v>2672</v>
      </c>
      <c r="B2675" s="68" t="s">
        <v>138</v>
      </c>
      <c r="C2675" s="68" t="s">
        <v>111</v>
      </c>
      <c r="D2675" s="68" t="s">
        <v>112</v>
      </c>
      <c r="E2675" s="68" t="s">
        <v>303</v>
      </c>
      <c r="F2675" s="68"/>
      <c r="G2675" s="68" t="s">
        <v>1595</v>
      </c>
      <c r="H2675" s="68" t="s">
        <v>1596</v>
      </c>
      <c r="I2675" s="68" t="s">
        <v>1595</v>
      </c>
      <c r="J2675" s="68"/>
      <c r="K2675" s="68" t="s">
        <v>1595</v>
      </c>
      <c r="L2675" s="68"/>
      <c r="M2675" s="68" t="s">
        <v>669</v>
      </c>
      <c r="N2675" s="68" t="s">
        <v>2963</v>
      </c>
      <c r="O2675" s="68"/>
      <c r="P2675" s="68"/>
      <c r="Q2675" s="68" t="s">
        <v>672</v>
      </c>
      <c r="R2675" s="68" t="s">
        <v>672</v>
      </c>
      <c r="S2675" s="68" t="s">
        <v>1296</v>
      </c>
      <c r="T2675" s="68" t="s">
        <v>142</v>
      </c>
      <c r="U2675" s="68" t="s">
        <v>1168</v>
      </c>
      <c r="V2675" s="68" t="s">
        <v>1168</v>
      </c>
      <c r="W2675" s="68" t="s">
        <v>628</v>
      </c>
      <c r="X2675" s="68" t="s">
        <v>1596</v>
      </c>
    </row>
    <row r="2676" spans="1:24" x14ac:dyDescent="0.25">
      <c r="A2676" s="66">
        <v>2673</v>
      </c>
      <c r="B2676" s="68" t="s">
        <v>138</v>
      </c>
      <c r="C2676" s="68" t="s">
        <v>111</v>
      </c>
      <c r="D2676" s="68" t="s">
        <v>112</v>
      </c>
      <c r="E2676" s="68" t="s">
        <v>303</v>
      </c>
      <c r="F2676" s="68"/>
      <c r="G2676" s="68" t="s">
        <v>1597</v>
      </c>
      <c r="H2676" s="68" t="s">
        <v>1598</v>
      </c>
      <c r="I2676" s="68" t="s">
        <v>1597</v>
      </c>
      <c r="J2676" s="68"/>
      <c r="K2676" s="68" t="s">
        <v>1597</v>
      </c>
      <c r="L2676" s="68"/>
      <c r="M2676" s="68" t="s">
        <v>669</v>
      </c>
      <c r="N2676" s="68" t="s">
        <v>2963</v>
      </c>
      <c r="O2676" s="68"/>
      <c r="P2676" s="68"/>
      <c r="Q2676" s="68" t="s">
        <v>672</v>
      </c>
      <c r="R2676" s="68" t="s">
        <v>672</v>
      </c>
      <c r="S2676" s="68" t="s">
        <v>743</v>
      </c>
      <c r="T2676" s="68" t="s">
        <v>142</v>
      </c>
      <c r="U2676" s="68" t="s">
        <v>1168</v>
      </c>
      <c r="V2676" s="68" t="s">
        <v>1168</v>
      </c>
      <c r="W2676" s="68" t="s">
        <v>628</v>
      </c>
      <c r="X2676" s="68" t="s">
        <v>1598</v>
      </c>
    </row>
    <row r="2677" spans="1:24" ht="31.5" x14ac:dyDescent="0.25">
      <c r="A2677" s="66">
        <v>2674</v>
      </c>
      <c r="B2677" s="68" t="s">
        <v>138</v>
      </c>
      <c r="C2677" s="68" t="s">
        <v>111</v>
      </c>
      <c r="D2677" s="68" t="s">
        <v>112</v>
      </c>
      <c r="E2677" s="68" t="s">
        <v>303</v>
      </c>
      <c r="F2677" s="68"/>
      <c r="G2677" s="68" t="s">
        <v>1599</v>
      </c>
      <c r="H2677" s="68" t="s">
        <v>1600</v>
      </c>
      <c r="I2677" s="68" t="s">
        <v>1599</v>
      </c>
      <c r="J2677" s="68"/>
      <c r="K2677" s="68" t="s">
        <v>1599</v>
      </c>
      <c r="L2677" s="68"/>
      <c r="M2677" s="68" t="s">
        <v>669</v>
      </c>
      <c r="N2677" s="68" t="s">
        <v>2963</v>
      </c>
      <c r="O2677" s="68"/>
      <c r="P2677" s="68"/>
      <c r="Q2677" s="68" t="s">
        <v>672</v>
      </c>
      <c r="R2677" s="68" t="s">
        <v>672</v>
      </c>
      <c r="S2677" s="68" t="s">
        <v>743</v>
      </c>
      <c r="T2677" s="68" t="s">
        <v>142</v>
      </c>
      <c r="U2677" s="68" t="s">
        <v>1168</v>
      </c>
      <c r="V2677" s="68" t="s">
        <v>1168</v>
      </c>
      <c r="W2677" s="68" t="s">
        <v>628</v>
      </c>
      <c r="X2677" s="68" t="s">
        <v>1600</v>
      </c>
    </row>
    <row r="2678" spans="1:24" x14ac:dyDescent="0.25">
      <c r="A2678" s="66">
        <v>2675</v>
      </c>
      <c r="B2678" s="68" t="s">
        <v>138</v>
      </c>
      <c r="C2678" s="68" t="s">
        <v>111</v>
      </c>
      <c r="D2678" s="68" t="s">
        <v>112</v>
      </c>
      <c r="E2678" s="68" t="s">
        <v>303</v>
      </c>
      <c r="F2678" s="68"/>
      <c r="G2678" s="68" t="s">
        <v>1601</v>
      </c>
      <c r="H2678" s="68" t="s">
        <v>1602</v>
      </c>
      <c r="I2678" s="68" t="s">
        <v>1601</v>
      </c>
      <c r="J2678" s="68"/>
      <c r="K2678" s="68" t="s">
        <v>1601</v>
      </c>
      <c r="L2678" s="68"/>
      <c r="M2678" s="68" t="s">
        <v>669</v>
      </c>
      <c r="N2678" s="68" t="s">
        <v>2963</v>
      </c>
      <c r="O2678" s="68"/>
      <c r="P2678" s="68"/>
      <c r="Q2678" s="68" t="s">
        <v>672</v>
      </c>
      <c r="R2678" s="68" t="s">
        <v>672</v>
      </c>
      <c r="S2678" s="68" t="s">
        <v>1603</v>
      </c>
      <c r="T2678" s="68" t="s">
        <v>142</v>
      </c>
      <c r="U2678" s="68" t="s">
        <v>1168</v>
      </c>
      <c r="V2678" s="68" t="s">
        <v>1168</v>
      </c>
      <c r="W2678" s="68" t="s">
        <v>628</v>
      </c>
      <c r="X2678" s="68" t="s">
        <v>1602</v>
      </c>
    </row>
    <row r="2679" spans="1:24" x14ac:dyDescent="0.25">
      <c r="A2679" s="66">
        <v>2676</v>
      </c>
      <c r="B2679" s="68" t="s">
        <v>138</v>
      </c>
      <c r="C2679" s="68" t="s">
        <v>111</v>
      </c>
      <c r="D2679" s="68" t="s">
        <v>112</v>
      </c>
      <c r="E2679" s="68" t="s">
        <v>303</v>
      </c>
      <c r="F2679" s="68"/>
      <c r="G2679" s="68" t="s">
        <v>1604</v>
      </c>
      <c r="H2679" s="68" t="s">
        <v>1605</v>
      </c>
      <c r="I2679" s="68" t="s">
        <v>1604</v>
      </c>
      <c r="J2679" s="68"/>
      <c r="K2679" s="68" t="s">
        <v>1604</v>
      </c>
      <c r="L2679" s="68"/>
      <c r="M2679" s="68" t="s">
        <v>669</v>
      </c>
      <c r="N2679" s="68" t="s">
        <v>2963</v>
      </c>
      <c r="O2679" s="68"/>
      <c r="P2679" s="68"/>
      <c r="Q2679" s="68" t="s">
        <v>672</v>
      </c>
      <c r="R2679" s="68" t="s">
        <v>672</v>
      </c>
      <c r="S2679" s="68" t="s">
        <v>743</v>
      </c>
      <c r="T2679" s="68" t="s">
        <v>142</v>
      </c>
      <c r="U2679" s="68" t="s">
        <v>1168</v>
      </c>
      <c r="V2679" s="68" t="s">
        <v>1168</v>
      </c>
      <c r="W2679" s="68" t="s">
        <v>628</v>
      </c>
      <c r="X2679" s="68" t="s">
        <v>1605</v>
      </c>
    </row>
    <row r="2680" spans="1:24" x14ac:dyDescent="0.25">
      <c r="A2680" s="66">
        <v>2677</v>
      </c>
      <c r="B2680" s="68" t="s">
        <v>138</v>
      </c>
      <c r="C2680" s="68" t="s">
        <v>111</v>
      </c>
      <c r="D2680" s="68" t="s">
        <v>112</v>
      </c>
      <c r="E2680" s="68" t="s">
        <v>303</v>
      </c>
      <c r="F2680" s="68"/>
      <c r="G2680" s="68" t="s">
        <v>1606</v>
      </c>
      <c r="H2680" s="68" t="s">
        <v>1607</v>
      </c>
      <c r="I2680" s="68" t="s">
        <v>1606</v>
      </c>
      <c r="J2680" s="68"/>
      <c r="K2680" s="68" t="s">
        <v>1606</v>
      </c>
      <c r="L2680" s="68"/>
      <c r="M2680" s="68" t="s">
        <v>669</v>
      </c>
      <c r="N2680" s="68" t="s">
        <v>2963</v>
      </c>
      <c r="O2680" s="68"/>
      <c r="P2680" s="68"/>
      <c r="Q2680" s="68" t="s">
        <v>672</v>
      </c>
      <c r="R2680" s="68" t="s">
        <v>672</v>
      </c>
      <c r="S2680" s="68" t="s">
        <v>743</v>
      </c>
      <c r="T2680" s="68" t="s">
        <v>142</v>
      </c>
      <c r="U2680" s="68" t="s">
        <v>1168</v>
      </c>
      <c r="V2680" s="68" t="s">
        <v>1168</v>
      </c>
      <c r="W2680" s="68" t="s">
        <v>628</v>
      </c>
      <c r="X2680" s="68" t="s">
        <v>1607</v>
      </c>
    </row>
    <row r="2681" spans="1:24" x14ac:dyDescent="0.25">
      <c r="A2681" s="66">
        <v>2678</v>
      </c>
      <c r="B2681" s="68" t="s">
        <v>138</v>
      </c>
      <c r="C2681" s="68" t="s">
        <v>111</v>
      </c>
      <c r="D2681" s="68" t="s">
        <v>112</v>
      </c>
      <c r="E2681" s="68" t="s">
        <v>303</v>
      </c>
      <c r="F2681" s="68"/>
      <c r="G2681" s="68" t="s">
        <v>1608</v>
      </c>
      <c r="H2681" s="68" t="s">
        <v>1609</v>
      </c>
      <c r="I2681" s="68" t="s">
        <v>1608</v>
      </c>
      <c r="J2681" s="68"/>
      <c r="K2681" s="68" t="s">
        <v>1608</v>
      </c>
      <c r="L2681" s="68"/>
      <c r="M2681" s="68" t="s">
        <v>669</v>
      </c>
      <c r="N2681" s="68" t="s">
        <v>2963</v>
      </c>
      <c r="O2681" s="68"/>
      <c r="P2681" s="68"/>
      <c r="Q2681" s="68" t="s">
        <v>672</v>
      </c>
      <c r="R2681" s="68" t="s">
        <v>672</v>
      </c>
      <c r="S2681" s="68" t="s">
        <v>1296</v>
      </c>
      <c r="T2681" s="68" t="s">
        <v>142</v>
      </c>
      <c r="U2681" s="68" t="s">
        <v>1168</v>
      </c>
      <c r="V2681" s="68" t="s">
        <v>1168</v>
      </c>
      <c r="W2681" s="68" t="s">
        <v>628</v>
      </c>
      <c r="X2681" s="68" t="s">
        <v>1609</v>
      </c>
    </row>
    <row r="2682" spans="1:24" x14ac:dyDescent="0.25">
      <c r="A2682" s="66">
        <v>2679</v>
      </c>
      <c r="B2682" s="68" t="s">
        <v>138</v>
      </c>
      <c r="C2682" s="68" t="s">
        <v>111</v>
      </c>
      <c r="D2682" s="68" t="s">
        <v>112</v>
      </c>
      <c r="E2682" s="68" t="s">
        <v>303</v>
      </c>
      <c r="F2682" s="68"/>
      <c r="G2682" s="68" t="s">
        <v>1610</v>
      </c>
      <c r="H2682" s="68" t="s">
        <v>1611</v>
      </c>
      <c r="I2682" s="68" t="s">
        <v>1610</v>
      </c>
      <c r="J2682" s="68"/>
      <c r="K2682" s="68" t="s">
        <v>1610</v>
      </c>
      <c r="L2682" s="68"/>
      <c r="M2682" s="68" t="s">
        <v>669</v>
      </c>
      <c r="N2682" s="68" t="s">
        <v>2963</v>
      </c>
      <c r="O2682" s="68"/>
      <c r="P2682" s="68"/>
      <c r="Q2682" s="68" t="s">
        <v>672</v>
      </c>
      <c r="R2682" s="68" t="s">
        <v>672</v>
      </c>
      <c r="S2682" s="68" t="s">
        <v>743</v>
      </c>
      <c r="T2682" s="68" t="s">
        <v>142</v>
      </c>
      <c r="U2682" s="68" t="s">
        <v>1168</v>
      </c>
      <c r="V2682" s="68" t="s">
        <v>1168</v>
      </c>
      <c r="W2682" s="68" t="s">
        <v>628</v>
      </c>
      <c r="X2682" s="68" t="s">
        <v>1611</v>
      </c>
    </row>
    <row r="2683" spans="1:24" x14ac:dyDescent="0.25">
      <c r="A2683" s="66">
        <v>2680</v>
      </c>
      <c r="B2683" s="68" t="s">
        <v>138</v>
      </c>
      <c r="C2683" s="68" t="s">
        <v>111</v>
      </c>
      <c r="D2683" s="68" t="s">
        <v>112</v>
      </c>
      <c r="E2683" s="68" t="s">
        <v>303</v>
      </c>
      <c r="F2683" s="68"/>
      <c r="G2683" s="68" t="s">
        <v>1612</v>
      </c>
      <c r="H2683" s="68" t="s">
        <v>1613</v>
      </c>
      <c r="I2683" s="68" t="s">
        <v>1612</v>
      </c>
      <c r="J2683" s="68"/>
      <c r="K2683" s="68" t="s">
        <v>1612</v>
      </c>
      <c r="L2683" s="68"/>
      <c r="M2683" s="68" t="s">
        <v>669</v>
      </c>
      <c r="N2683" s="68" t="s">
        <v>2963</v>
      </c>
      <c r="O2683" s="68"/>
      <c r="P2683" s="68"/>
      <c r="Q2683" s="68" t="s">
        <v>672</v>
      </c>
      <c r="R2683" s="68" t="s">
        <v>672</v>
      </c>
      <c r="S2683" s="68" t="s">
        <v>1190</v>
      </c>
      <c r="T2683" s="68" t="s">
        <v>142</v>
      </c>
      <c r="U2683" s="68" t="s">
        <v>1168</v>
      </c>
      <c r="V2683" s="68" t="s">
        <v>1168</v>
      </c>
      <c r="W2683" s="68" t="s">
        <v>628</v>
      </c>
      <c r="X2683" s="68" t="s">
        <v>1613</v>
      </c>
    </row>
    <row r="2684" spans="1:24" x14ac:dyDescent="0.25">
      <c r="A2684" s="66">
        <v>2681</v>
      </c>
      <c r="B2684" s="68" t="s">
        <v>138</v>
      </c>
      <c r="C2684" s="68" t="s">
        <v>111</v>
      </c>
      <c r="D2684" s="68" t="s">
        <v>112</v>
      </c>
      <c r="E2684" s="68" t="s">
        <v>303</v>
      </c>
      <c r="F2684" s="68"/>
      <c r="G2684" s="68" t="s">
        <v>1614</v>
      </c>
      <c r="H2684" s="68" t="s">
        <v>1615</v>
      </c>
      <c r="I2684" s="68" t="s">
        <v>1614</v>
      </c>
      <c r="J2684" s="68"/>
      <c r="K2684" s="68" t="s">
        <v>1614</v>
      </c>
      <c r="L2684" s="68"/>
      <c r="M2684" s="68" t="s">
        <v>669</v>
      </c>
      <c r="N2684" s="68" t="s">
        <v>2963</v>
      </c>
      <c r="O2684" s="68"/>
      <c r="P2684" s="68"/>
      <c r="Q2684" s="68" t="s">
        <v>672</v>
      </c>
      <c r="R2684" s="68" t="s">
        <v>672</v>
      </c>
      <c r="S2684" s="68" t="s">
        <v>1296</v>
      </c>
      <c r="T2684" s="68" t="s">
        <v>142</v>
      </c>
      <c r="U2684" s="68" t="s">
        <v>1168</v>
      </c>
      <c r="V2684" s="68" t="s">
        <v>1168</v>
      </c>
      <c r="W2684" s="68" t="s">
        <v>628</v>
      </c>
      <c r="X2684" s="68" t="s">
        <v>1615</v>
      </c>
    </row>
    <row r="2685" spans="1:24" x14ac:dyDescent="0.25">
      <c r="A2685" s="66">
        <v>2682</v>
      </c>
      <c r="B2685" s="68" t="s">
        <v>138</v>
      </c>
      <c r="C2685" s="68" t="s">
        <v>111</v>
      </c>
      <c r="D2685" s="68" t="s">
        <v>112</v>
      </c>
      <c r="E2685" s="68" t="s">
        <v>303</v>
      </c>
      <c r="F2685" s="68"/>
      <c r="G2685" s="68" t="s">
        <v>1616</v>
      </c>
      <c r="H2685" s="68" t="s">
        <v>1617</v>
      </c>
      <c r="I2685" s="68" t="s">
        <v>1616</v>
      </c>
      <c r="J2685" s="68"/>
      <c r="K2685" s="68" t="s">
        <v>1616</v>
      </c>
      <c r="L2685" s="68"/>
      <c r="M2685" s="68" t="s">
        <v>669</v>
      </c>
      <c r="N2685" s="68" t="s">
        <v>2963</v>
      </c>
      <c r="O2685" s="68"/>
      <c r="P2685" s="68"/>
      <c r="Q2685" s="68" t="s">
        <v>672</v>
      </c>
      <c r="R2685" s="68" t="s">
        <v>672</v>
      </c>
      <c r="S2685" s="68" t="s">
        <v>1296</v>
      </c>
      <c r="T2685" s="68" t="s">
        <v>142</v>
      </c>
      <c r="U2685" s="68" t="s">
        <v>1168</v>
      </c>
      <c r="V2685" s="68" t="s">
        <v>1168</v>
      </c>
      <c r="W2685" s="68" t="s">
        <v>628</v>
      </c>
      <c r="X2685" s="68" t="s">
        <v>1617</v>
      </c>
    </row>
    <row r="2686" spans="1:24" x14ac:dyDescent="0.25">
      <c r="A2686" s="66">
        <v>2683</v>
      </c>
      <c r="B2686" s="68" t="s">
        <v>138</v>
      </c>
      <c r="C2686" s="68" t="s">
        <v>111</v>
      </c>
      <c r="D2686" s="68" t="s">
        <v>112</v>
      </c>
      <c r="E2686" s="68" t="s">
        <v>303</v>
      </c>
      <c r="F2686" s="68"/>
      <c r="G2686" s="68" t="s">
        <v>1618</v>
      </c>
      <c r="H2686" s="68" t="s">
        <v>1619</v>
      </c>
      <c r="I2686" s="68" t="s">
        <v>1618</v>
      </c>
      <c r="J2686" s="68"/>
      <c r="K2686" s="68" t="s">
        <v>1618</v>
      </c>
      <c r="L2686" s="68"/>
      <c r="M2686" s="68" t="s">
        <v>669</v>
      </c>
      <c r="N2686" s="68" t="s">
        <v>2963</v>
      </c>
      <c r="O2686" s="68"/>
      <c r="P2686" s="68"/>
      <c r="Q2686" s="68" t="s">
        <v>672</v>
      </c>
      <c r="R2686" s="68" t="s">
        <v>672</v>
      </c>
      <c r="S2686" s="68" t="s">
        <v>1296</v>
      </c>
      <c r="T2686" s="68" t="s">
        <v>142</v>
      </c>
      <c r="U2686" s="68" t="s">
        <v>1168</v>
      </c>
      <c r="V2686" s="68" t="s">
        <v>1168</v>
      </c>
      <c r="W2686" s="68" t="s">
        <v>628</v>
      </c>
      <c r="X2686" s="68" t="s">
        <v>1619</v>
      </c>
    </row>
    <row r="2687" spans="1:24" x14ac:dyDescent="0.25">
      <c r="A2687" s="66">
        <v>2684</v>
      </c>
      <c r="B2687" s="68" t="s">
        <v>138</v>
      </c>
      <c r="C2687" s="68" t="s">
        <v>111</v>
      </c>
      <c r="D2687" s="68" t="s">
        <v>112</v>
      </c>
      <c r="E2687" s="68" t="s">
        <v>303</v>
      </c>
      <c r="F2687" s="68"/>
      <c r="G2687" s="68" t="s">
        <v>1620</v>
      </c>
      <c r="H2687" s="68" t="s">
        <v>1621</v>
      </c>
      <c r="I2687" s="68" t="s">
        <v>1620</v>
      </c>
      <c r="J2687" s="68"/>
      <c r="K2687" s="68" t="s">
        <v>1620</v>
      </c>
      <c r="L2687" s="68"/>
      <c r="M2687" s="68" t="s">
        <v>669</v>
      </c>
      <c r="N2687" s="68" t="s">
        <v>2963</v>
      </c>
      <c r="O2687" s="68"/>
      <c r="P2687" s="68"/>
      <c r="Q2687" s="68" t="s">
        <v>672</v>
      </c>
      <c r="R2687" s="68" t="s">
        <v>672</v>
      </c>
      <c r="S2687" s="68" t="s">
        <v>1216</v>
      </c>
      <c r="T2687" s="68" t="s">
        <v>142</v>
      </c>
      <c r="U2687" s="68" t="s">
        <v>1168</v>
      </c>
      <c r="V2687" s="68" t="s">
        <v>1168</v>
      </c>
      <c r="W2687" s="68" t="s">
        <v>628</v>
      </c>
      <c r="X2687" s="68" t="s">
        <v>1621</v>
      </c>
    </row>
    <row r="2688" spans="1:24" x14ac:dyDescent="0.25">
      <c r="A2688" s="66">
        <v>2685</v>
      </c>
      <c r="B2688" s="68" t="s">
        <v>138</v>
      </c>
      <c r="C2688" s="68" t="s">
        <v>111</v>
      </c>
      <c r="D2688" s="68" t="s">
        <v>112</v>
      </c>
      <c r="E2688" s="68" t="s">
        <v>303</v>
      </c>
      <c r="F2688" s="68"/>
      <c r="G2688" s="68" t="s">
        <v>1622</v>
      </c>
      <c r="H2688" s="68" t="s">
        <v>1172</v>
      </c>
      <c r="I2688" s="68" t="s">
        <v>1622</v>
      </c>
      <c r="J2688" s="68"/>
      <c r="K2688" s="68" t="s">
        <v>1622</v>
      </c>
      <c r="L2688" s="68"/>
      <c r="M2688" s="68" t="s">
        <v>669</v>
      </c>
      <c r="N2688" s="68" t="s">
        <v>2963</v>
      </c>
      <c r="O2688" s="68"/>
      <c r="P2688" s="68"/>
      <c r="Q2688" s="68" t="s">
        <v>672</v>
      </c>
      <c r="R2688" s="68" t="s">
        <v>672</v>
      </c>
      <c r="S2688" s="68" t="s">
        <v>743</v>
      </c>
      <c r="T2688" s="68" t="s">
        <v>142</v>
      </c>
      <c r="U2688" s="68" t="s">
        <v>1168</v>
      </c>
      <c r="V2688" s="68" t="s">
        <v>1168</v>
      </c>
      <c r="W2688" s="68" t="s">
        <v>628</v>
      </c>
      <c r="X2688" s="68" t="s">
        <v>1172</v>
      </c>
    </row>
    <row r="2689" spans="1:24" x14ac:dyDescent="0.25">
      <c r="A2689" s="66">
        <v>2686</v>
      </c>
      <c r="B2689" s="68" t="s">
        <v>138</v>
      </c>
      <c r="C2689" s="68" t="s">
        <v>111</v>
      </c>
      <c r="D2689" s="68" t="s">
        <v>112</v>
      </c>
      <c r="E2689" s="68" t="s">
        <v>303</v>
      </c>
      <c r="F2689" s="68"/>
      <c r="G2689" s="68" t="s">
        <v>781</v>
      </c>
      <c r="H2689" s="68" t="s">
        <v>1213</v>
      </c>
      <c r="I2689" s="68" t="s">
        <v>781</v>
      </c>
      <c r="J2689" s="68"/>
      <c r="K2689" s="68" t="s">
        <v>781</v>
      </c>
      <c r="L2689" s="68"/>
      <c r="M2689" s="68" t="s">
        <v>669</v>
      </c>
      <c r="N2689" s="68" t="s">
        <v>2963</v>
      </c>
      <c r="O2689" s="68"/>
      <c r="P2689" s="68"/>
      <c r="Q2689" s="68" t="s">
        <v>672</v>
      </c>
      <c r="R2689" s="68" t="s">
        <v>672</v>
      </c>
      <c r="S2689" s="68" t="s">
        <v>1199</v>
      </c>
      <c r="T2689" s="68" t="s">
        <v>142</v>
      </c>
      <c r="U2689" s="68" t="s">
        <v>1168</v>
      </c>
      <c r="V2689" s="68" t="s">
        <v>1168</v>
      </c>
      <c r="W2689" s="68" t="s">
        <v>628</v>
      </c>
      <c r="X2689" s="68" t="s">
        <v>1213</v>
      </c>
    </row>
    <row r="2690" spans="1:24" x14ac:dyDescent="0.25">
      <c r="A2690" s="66">
        <v>2687</v>
      </c>
      <c r="B2690" s="68" t="s">
        <v>138</v>
      </c>
      <c r="C2690" s="68" t="s">
        <v>111</v>
      </c>
      <c r="D2690" s="68" t="s">
        <v>112</v>
      </c>
      <c r="E2690" s="68" t="s">
        <v>303</v>
      </c>
      <c r="F2690" s="68"/>
      <c r="G2690" s="68" t="s">
        <v>1623</v>
      </c>
      <c r="H2690" s="68" t="s">
        <v>1440</v>
      </c>
      <c r="I2690" s="68" t="s">
        <v>1623</v>
      </c>
      <c r="J2690" s="68"/>
      <c r="K2690" s="68" t="s">
        <v>1623</v>
      </c>
      <c r="L2690" s="68"/>
      <c r="M2690" s="68" t="s">
        <v>669</v>
      </c>
      <c r="N2690" s="68" t="s">
        <v>2963</v>
      </c>
      <c r="O2690" s="68"/>
      <c r="P2690" s="68"/>
      <c r="Q2690" s="68" t="s">
        <v>672</v>
      </c>
      <c r="R2690" s="68" t="s">
        <v>672</v>
      </c>
      <c r="S2690" s="68" t="s">
        <v>1296</v>
      </c>
      <c r="T2690" s="68" t="s">
        <v>142</v>
      </c>
      <c r="U2690" s="68" t="s">
        <v>1168</v>
      </c>
      <c r="V2690" s="68" t="s">
        <v>1168</v>
      </c>
      <c r="W2690" s="68" t="s">
        <v>628</v>
      </c>
      <c r="X2690" s="68" t="s">
        <v>1440</v>
      </c>
    </row>
    <row r="2691" spans="1:24" x14ac:dyDescent="0.25">
      <c r="A2691" s="66">
        <v>2688</v>
      </c>
      <c r="B2691" s="68" t="s">
        <v>138</v>
      </c>
      <c r="C2691" s="68" t="s">
        <v>111</v>
      </c>
      <c r="D2691" s="68" t="s">
        <v>112</v>
      </c>
      <c r="E2691" s="68" t="s">
        <v>303</v>
      </c>
      <c r="F2691" s="68"/>
      <c r="G2691" s="68" t="s">
        <v>1624</v>
      </c>
      <c r="H2691" s="68" t="s">
        <v>1170</v>
      </c>
      <c r="I2691" s="68" t="s">
        <v>1624</v>
      </c>
      <c r="J2691" s="68"/>
      <c r="K2691" s="68" t="s">
        <v>1624</v>
      </c>
      <c r="L2691" s="68"/>
      <c r="M2691" s="68" t="s">
        <v>669</v>
      </c>
      <c r="N2691" s="68" t="s">
        <v>2963</v>
      </c>
      <c r="O2691" s="68"/>
      <c r="P2691" s="68"/>
      <c r="Q2691" s="68" t="s">
        <v>672</v>
      </c>
      <c r="R2691" s="68" t="s">
        <v>672</v>
      </c>
      <c r="S2691" s="68" t="s">
        <v>743</v>
      </c>
      <c r="T2691" s="68" t="s">
        <v>142</v>
      </c>
      <c r="U2691" s="68" t="s">
        <v>1168</v>
      </c>
      <c r="V2691" s="68" t="s">
        <v>1168</v>
      </c>
      <c r="W2691" s="68" t="s">
        <v>628</v>
      </c>
      <c r="X2691" s="68" t="s">
        <v>1170</v>
      </c>
    </row>
    <row r="2692" spans="1:24" x14ac:dyDescent="0.25">
      <c r="A2692" s="66">
        <v>2689</v>
      </c>
      <c r="B2692" s="68" t="s">
        <v>138</v>
      </c>
      <c r="C2692" s="68" t="s">
        <v>111</v>
      </c>
      <c r="D2692" s="68" t="s">
        <v>112</v>
      </c>
      <c r="E2692" s="68" t="s">
        <v>303</v>
      </c>
      <c r="F2692" s="68"/>
      <c r="G2692" s="68" t="s">
        <v>1458</v>
      </c>
      <c r="H2692" s="68" t="s">
        <v>1459</v>
      </c>
      <c r="I2692" s="68" t="s">
        <v>1458</v>
      </c>
      <c r="J2692" s="68"/>
      <c r="K2692" s="68" t="s">
        <v>1458</v>
      </c>
      <c r="L2692" s="68"/>
      <c r="M2692" s="68" t="s">
        <v>669</v>
      </c>
      <c r="N2692" s="68" t="s">
        <v>2963</v>
      </c>
      <c r="O2692" s="68"/>
      <c r="P2692" s="68"/>
      <c r="Q2692" s="68" t="s">
        <v>672</v>
      </c>
      <c r="R2692" s="68" t="s">
        <v>672</v>
      </c>
      <c r="S2692" s="68" t="s">
        <v>1199</v>
      </c>
      <c r="T2692" s="68" t="s">
        <v>142</v>
      </c>
      <c r="U2692" s="68" t="s">
        <v>1168</v>
      </c>
      <c r="V2692" s="68" t="s">
        <v>1168</v>
      </c>
      <c r="W2692" s="68" t="s">
        <v>628</v>
      </c>
      <c r="X2692" s="68" t="s">
        <v>1459</v>
      </c>
    </row>
    <row r="2693" spans="1:24" x14ac:dyDescent="0.25">
      <c r="A2693" s="66">
        <v>2690</v>
      </c>
      <c r="B2693" s="68" t="s">
        <v>138</v>
      </c>
      <c r="C2693" s="68" t="s">
        <v>111</v>
      </c>
      <c r="D2693" s="68" t="s">
        <v>112</v>
      </c>
      <c r="E2693" s="68" t="s">
        <v>303</v>
      </c>
      <c r="F2693" s="68"/>
      <c r="G2693" s="68" t="s">
        <v>1625</v>
      </c>
      <c r="H2693" s="68" t="s">
        <v>1246</v>
      </c>
      <c r="I2693" s="68" t="s">
        <v>1625</v>
      </c>
      <c r="J2693" s="68"/>
      <c r="K2693" s="68" t="s">
        <v>1625</v>
      </c>
      <c r="L2693" s="68"/>
      <c r="M2693" s="68" t="s">
        <v>669</v>
      </c>
      <c r="N2693" s="68" t="s">
        <v>2963</v>
      </c>
      <c r="O2693" s="68"/>
      <c r="P2693" s="68"/>
      <c r="Q2693" s="68" t="s">
        <v>672</v>
      </c>
      <c r="R2693" s="68" t="s">
        <v>672</v>
      </c>
      <c r="S2693" s="68" t="s">
        <v>743</v>
      </c>
      <c r="T2693" s="68" t="s">
        <v>142</v>
      </c>
      <c r="U2693" s="68" t="s">
        <v>1168</v>
      </c>
      <c r="V2693" s="68" t="s">
        <v>1168</v>
      </c>
      <c r="W2693" s="68" t="s">
        <v>628</v>
      </c>
      <c r="X2693" s="68" t="s">
        <v>1246</v>
      </c>
    </row>
    <row r="2694" spans="1:24" x14ac:dyDescent="0.25">
      <c r="A2694" s="66">
        <v>2691</v>
      </c>
      <c r="B2694" s="68" t="s">
        <v>138</v>
      </c>
      <c r="C2694" s="68" t="s">
        <v>111</v>
      </c>
      <c r="D2694" s="68" t="s">
        <v>112</v>
      </c>
      <c r="E2694" s="68" t="s">
        <v>303</v>
      </c>
      <c r="F2694" s="68"/>
      <c r="G2694" s="68" t="s">
        <v>1367</v>
      </c>
      <c r="H2694" s="68" t="s">
        <v>1251</v>
      </c>
      <c r="I2694" s="68" t="s">
        <v>1367</v>
      </c>
      <c r="J2694" s="68"/>
      <c r="K2694" s="68" t="s">
        <v>1367</v>
      </c>
      <c r="L2694" s="68"/>
      <c r="M2694" s="68" t="s">
        <v>669</v>
      </c>
      <c r="N2694" s="68" t="s">
        <v>2963</v>
      </c>
      <c r="O2694" s="68"/>
      <c r="P2694" s="68"/>
      <c r="Q2694" s="68" t="s">
        <v>672</v>
      </c>
      <c r="R2694" s="68" t="s">
        <v>672</v>
      </c>
      <c r="S2694" s="68" t="s">
        <v>1199</v>
      </c>
      <c r="T2694" s="68" t="s">
        <v>142</v>
      </c>
      <c r="U2694" s="68" t="s">
        <v>1168</v>
      </c>
      <c r="V2694" s="68" t="s">
        <v>1168</v>
      </c>
      <c r="W2694" s="68" t="s">
        <v>628</v>
      </c>
      <c r="X2694" s="68" t="s">
        <v>1251</v>
      </c>
    </row>
    <row r="2695" spans="1:24" x14ac:dyDescent="0.25">
      <c r="A2695" s="66">
        <v>2692</v>
      </c>
      <c r="B2695" s="68" t="s">
        <v>138</v>
      </c>
      <c r="C2695" s="68" t="s">
        <v>111</v>
      </c>
      <c r="D2695" s="68" t="s">
        <v>112</v>
      </c>
      <c r="E2695" s="68" t="s">
        <v>303</v>
      </c>
      <c r="F2695" s="68"/>
      <c r="G2695" s="68" t="s">
        <v>1626</v>
      </c>
      <c r="H2695" s="68" t="s">
        <v>1249</v>
      </c>
      <c r="I2695" s="68" t="s">
        <v>1626</v>
      </c>
      <c r="J2695" s="68"/>
      <c r="K2695" s="68" t="s">
        <v>1626</v>
      </c>
      <c r="L2695" s="68"/>
      <c r="M2695" s="68" t="s">
        <v>669</v>
      </c>
      <c r="N2695" s="68" t="s">
        <v>2963</v>
      </c>
      <c r="O2695" s="68"/>
      <c r="P2695" s="68"/>
      <c r="Q2695" s="68" t="s">
        <v>672</v>
      </c>
      <c r="R2695" s="68" t="s">
        <v>672</v>
      </c>
      <c r="S2695" s="68" t="s">
        <v>1296</v>
      </c>
      <c r="T2695" s="68" t="s">
        <v>142</v>
      </c>
      <c r="U2695" s="68" t="s">
        <v>1168</v>
      </c>
      <c r="V2695" s="68" t="s">
        <v>1168</v>
      </c>
      <c r="W2695" s="68" t="s">
        <v>628</v>
      </c>
      <c r="X2695" s="68" t="s">
        <v>1249</v>
      </c>
    </row>
    <row r="2696" spans="1:24" x14ac:dyDescent="0.25">
      <c r="A2696" s="66">
        <v>2693</v>
      </c>
      <c r="B2696" s="68" t="s">
        <v>138</v>
      </c>
      <c r="C2696" s="68" t="s">
        <v>111</v>
      </c>
      <c r="D2696" s="68" t="s">
        <v>112</v>
      </c>
      <c r="E2696" s="68" t="s">
        <v>303</v>
      </c>
      <c r="F2696" s="68"/>
      <c r="G2696" s="68" t="s">
        <v>1627</v>
      </c>
      <c r="H2696" s="68" t="s">
        <v>1628</v>
      </c>
      <c r="I2696" s="68" t="s">
        <v>1627</v>
      </c>
      <c r="J2696" s="68"/>
      <c r="K2696" s="68" t="s">
        <v>1627</v>
      </c>
      <c r="L2696" s="68"/>
      <c r="M2696" s="68" t="s">
        <v>669</v>
      </c>
      <c r="N2696" s="68" t="s">
        <v>2963</v>
      </c>
      <c r="O2696" s="68"/>
      <c r="P2696" s="68"/>
      <c r="Q2696" s="68" t="s">
        <v>672</v>
      </c>
      <c r="R2696" s="68" t="s">
        <v>672</v>
      </c>
      <c r="S2696" s="68" t="s">
        <v>743</v>
      </c>
      <c r="T2696" s="68" t="s">
        <v>142</v>
      </c>
      <c r="U2696" s="68" t="s">
        <v>1168</v>
      </c>
      <c r="V2696" s="68" t="s">
        <v>1168</v>
      </c>
      <c r="W2696" s="68" t="s">
        <v>628</v>
      </c>
      <c r="X2696" s="68" t="s">
        <v>1628</v>
      </c>
    </row>
    <row r="2697" spans="1:24" x14ac:dyDescent="0.25">
      <c r="A2697" s="66">
        <v>2694</v>
      </c>
      <c r="B2697" s="68" t="s">
        <v>138</v>
      </c>
      <c r="C2697" s="68" t="s">
        <v>111</v>
      </c>
      <c r="D2697" s="68" t="s">
        <v>112</v>
      </c>
      <c r="E2697" s="68" t="s">
        <v>303</v>
      </c>
      <c r="F2697" s="68"/>
      <c r="G2697" s="68" t="s">
        <v>1629</v>
      </c>
      <c r="H2697" s="68" t="s">
        <v>1215</v>
      </c>
      <c r="I2697" s="68" t="s">
        <v>1629</v>
      </c>
      <c r="J2697" s="68"/>
      <c r="K2697" s="68" t="s">
        <v>1629</v>
      </c>
      <c r="L2697" s="68"/>
      <c r="M2697" s="68" t="s">
        <v>669</v>
      </c>
      <c r="N2697" s="68" t="s">
        <v>2963</v>
      </c>
      <c r="O2697" s="68"/>
      <c r="P2697" s="68"/>
      <c r="Q2697" s="68" t="s">
        <v>672</v>
      </c>
      <c r="R2697" s="68" t="s">
        <v>672</v>
      </c>
      <c r="S2697" s="68" t="s">
        <v>1296</v>
      </c>
      <c r="T2697" s="68" t="s">
        <v>142</v>
      </c>
      <c r="U2697" s="68" t="s">
        <v>1168</v>
      </c>
      <c r="V2697" s="68" t="s">
        <v>1168</v>
      </c>
      <c r="W2697" s="68" t="s">
        <v>628</v>
      </c>
      <c r="X2697" s="68" t="s">
        <v>1215</v>
      </c>
    </row>
    <row r="2698" spans="1:24" x14ac:dyDescent="0.25">
      <c r="A2698" s="66">
        <v>2695</v>
      </c>
      <c r="B2698" s="68" t="s">
        <v>138</v>
      </c>
      <c r="C2698" s="68" t="s">
        <v>111</v>
      </c>
      <c r="D2698" s="68" t="s">
        <v>112</v>
      </c>
      <c r="E2698" s="68" t="s">
        <v>303</v>
      </c>
      <c r="F2698" s="68"/>
      <c r="G2698" s="68" t="s">
        <v>1217</v>
      </c>
      <c r="H2698" s="68" t="s">
        <v>1218</v>
      </c>
      <c r="I2698" s="68" t="s">
        <v>1217</v>
      </c>
      <c r="J2698" s="68"/>
      <c r="K2698" s="68" t="s">
        <v>1217</v>
      </c>
      <c r="L2698" s="68"/>
      <c r="M2698" s="68" t="s">
        <v>669</v>
      </c>
      <c r="N2698" s="68" t="s">
        <v>2963</v>
      </c>
      <c r="O2698" s="68"/>
      <c r="P2698" s="68"/>
      <c r="Q2698" s="68" t="s">
        <v>672</v>
      </c>
      <c r="R2698" s="68" t="s">
        <v>672</v>
      </c>
      <c r="S2698" s="68" t="s">
        <v>1222</v>
      </c>
      <c r="T2698" s="68" t="s">
        <v>142</v>
      </c>
      <c r="U2698" s="68" t="s">
        <v>1168</v>
      </c>
      <c r="V2698" s="68" t="s">
        <v>1168</v>
      </c>
      <c r="W2698" s="68" t="s">
        <v>628</v>
      </c>
      <c r="X2698" s="68" t="s">
        <v>1218</v>
      </c>
    </row>
    <row r="2699" spans="1:24" x14ac:dyDescent="0.25">
      <c r="A2699" s="66">
        <v>2696</v>
      </c>
      <c r="B2699" s="68" t="s">
        <v>138</v>
      </c>
      <c r="C2699" s="68" t="s">
        <v>111</v>
      </c>
      <c r="D2699" s="68" t="s">
        <v>112</v>
      </c>
      <c r="E2699" s="68" t="s">
        <v>303</v>
      </c>
      <c r="F2699" s="68"/>
      <c r="G2699" s="68" t="s">
        <v>1630</v>
      </c>
      <c r="H2699" s="68" t="s">
        <v>1174</v>
      </c>
      <c r="I2699" s="68" t="s">
        <v>1630</v>
      </c>
      <c r="J2699" s="68"/>
      <c r="K2699" s="68" t="s">
        <v>1630</v>
      </c>
      <c r="L2699" s="68"/>
      <c r="M2699" s="68" t="s">
        <v>669</v>
      </c>
      <c r="N2699" s="68" t="s">
        <v>2963</v>
      </c>
      <c r="O2699" s="68"/>
      <c r="P2699" s="68"/>
      <c r="Q2699" s="68" t="s">
        <v>672</v>
      </c>
      <c r="R2699" s="68" t="s">
        <v>672</v>
      </c>
      <c r="S2699" s="68" t="s">
        <v>1296</v>
      </c>
      <c r="T2699" s="68" t="s">
        <v>142</v>
      </c>
      <c r="U2699" s="68" t="s">
        <v>1168</v>
      </c>
      <c r="V2699" s="68" t="s">
        <v>1168</v>
      </c>
      <c r="W2699" s="68" t="s">
        <v>628</v>
      </c>
      <c r="X2699" s="68" t="s">
        <v>1174</v>
      </c>
    </row>
    <row r="2700" spans="1:24" x14ac:dyDescent="0.25">
      <c r="A2700" s="66">
        <v>2697</v>
      </c>
      <c r="B2700" s="68" t="s">
        <v>138</v>
      </c>
      <c r="C2700" s="68" t="s">
        <v>111</v>
      </c>
      <c r="D2700" s="68" t="s">
        <v>112</v>
      </c>
      <c r="E2700" s="68" t="s">
        <v>303</v>
      </c>
      <c r="F2700" s="68"/>
      <c r="G2700" s="68" t="s">
        <v>1463</v>
      </c>
      <c r="H2700" s="68" t="s">
        <v>1464</v>
      </c>
      <c r="I2700" s="68" t="s">
        <v>1463</v>
      </c>
      <c r="J2700" s="68"/>
      <c r="K2700" s="68" t="s">
        <v>1463</v>
      </c>
      <c r="L2700" s="68"/>
      <c r="M2700" s="68" t="s">
        <v>669</v>
      </c>
      <c r="N2700" s="68" t="s">
        <v>2963</v>
      </c>
      <c r="O2700" s="68"/>
      <c r="P2700" s="68"/>
      <c r="Q2700" s="68" t="s">
        <v>672</v>
      </c>
      <c r="R2700" s="68" t="s">
        <v>672</v>
      </c>
      <c r="S2700" s="68" t="s">
        <v>1199</v>
      </c>
      <c r="T2700" s="68" t="s">
        <v>142</v>
      </c>
      <c r="U2700" s="68" t="s">
        <v>1168</v>
      </c>
      <c r="V2700" s="68" t="s">
        <v>1168</v>
      </c>
      <c r="W2700" s="68" t="s">
        <v>628</v>
      </c>
      <c r="X2700" s="68" t="s">
        <v>1464</v>
      </c>
    </row>
    <row r="2701" spans="1:24" x14ac:dyDescent="0.25">
      <c r="A2701" s="66">
        <v>2698</v>
      </c>
      <c r="B2701" s="68" t="s">
        <v>138</v>
      </c>
      <c r="C2701" s="68" t="s">
        <v>111</v>
      </c>
      <c r="D2701" s="68" t="s">
        <v>112</v>
      </c>
      <c r="E2701" s="68" t="s">
        <v>303</v>
      </c>
      <c r="F2701" s="68"/>
      <c r="G2701" s="68" t="s">
        <v>1455</v>
      </c>
      <c r="H2701" s="68" t="s">
        <v>1456</v>
      </c>
      <c r="I2701" s="68" t="s">
        <v>1455</v>
      </c>
      <c r="J2701" s="68"/>
      <c r="K2701" s="68" t="s">
        <v>1455</v>
      </c>
      <c r="L2701" s="68"/>
      <c r="M2701" s="68" t="s">
        <v>669</v>
      </c>
      <c r="N2701" s="68" t="s">
        <v>2963</v>
      </c>
      <c r="O2701" s="68"/>
      <c r="P2701" s="68"/>
      <c r="Q2701" s="68" t="s">
        <v>672</v>
      </c>
      <c r="R2701" s="68" t="s">
        <v>672</v>
      </c>
      <c r="S2701" s="68" t="s">
        <v>1631</v>
      </c>
      <c r="T2701" s="68" t="s">
        <v>142</v>
      </c>
      <c r="U2701" s="68" t="s">
        <v>1168</v>
      </c>
      <c r="V2701" s="68" t="s">
        <v>1168</v>
      </c>
      <c r="W2701" s="68" t="s">
        <v>628</v>
      </c>
      <c r="X2701" s="68" t="s">
        <v>1456</v>
      </c>
    </row>
    <row r="2702" spans="1:24" x14ac:dyDescent="0.25">
      <c r="A2702" s="66">
        <v>2699</v>
      </c>
      <c r="B2702" s="68" t="s">
        <v>138</v>
      </c>
      <c r="C2702" s="68" t="s">
        <v>111</v>
      </c>
      <c r="D2702" s="68" t="s">
        <v>112</v>
      </c>
      <c r="E2702" s="68" t="s">
        <v>303</v>
      </c>
      <c r="F2702" s="68"/>
      <c r="G2702" s="68" t="s">
        <v>1632</v>
      </c>
      <c r="H2702" s="68" t="s">
        <v>1633</v>
      </c>
      <c r="I2702" s="68" t="s">
        <v>1632</v>
      </c>
      <c r="J2702" s="68"/>
      <c r="K2702" s="68" t="s">
        <v>1632</v>
      </c>
      <c r="L2702" s="68"/>
      <c r="M2702" s="68" t="s">
        <v>669</v>
      </c>
      <c r="N2702" s="68" t="s">
        <v>2963</v>
      </c>
      <c r="O2702" s="68"/>
      <c r="P2702" s="68"/>
      <c r="Q2702" s="68" t="s">
        <v>672</v>
      </c>
      <c r="R2702" s="68" t="s">
        <v>672</v>
      </c>
      <c r="S2702" s="68" t="s">
        <v>1190</v>
      </c>
      <c r="T2702" s="68" t="s">
        <v>142</v>
      </c>
      <c r="U2702" s="68" t="s">
        <v>1168</v>
      </c>
      <c r="V2702" s="68" t="s">
        <v>1168</v>
      </c>
      <c r="W2702" s="68" t="s">
        <v>628</v>
      </c>
      <c r="X2702" s="68" t="s">
        <v>1633</v>
      </c>
    </row>
    <row r="2703" spans="1:24" x14ac:dyDescent="0.25">
      <c r="A2703" s="66">
        <v>2700</v>
      </c>
      <c r="B2703" s="68" t="s">
        <v>138</v>
      </c>
      <c r="C2703" s="68" t="s">
        <v>111</v>
      </c>
      <c r="D2703" s="68" t="s">
        <v>112</v>
      </c>
      <c r="E2703" s="68" t="s">
        <v>303</v>
      </c>
      <c r="F2703" s="68"/>
      <c r="G2703" s="68" t="s">
        <v>1634</v>
      </c>
      <c r="H2703" s="68" t="s">
        <v>1635</v>
      </c>
      <c r="I2703" s="68" t="s">
        <v>1634</v>
      </c>
      <c r="J2703" s="68"/>
      <c r="K2703" s="68" t="s">
        <v>1634</v>
      </c>
      <c r="L2703" s="68"/>
      <c r="M2703" s="68" t="s">
        <v>669</v>
      </c>
      <c r="N2703" s="68" t="s">
        <v>2963</v>
      </c>
      <c r="O2703" s="68"/>
      <c r="P2703" s="68"/>
      <c r="Q2703" s="68" t="s">
        <v>672</v>
      </c>
      <c r="R2703" s="68" t="s">
        <v>672</v>
      </c>
      <c r="S2703" s="68" t="s">
        <v>1296</v>
      </c>
      <c r="T2703" s="68" t="s">
        <v>142</v>
      </c>
      <c r="U2703" s="68" t="s">
        <v>1168</v>
      </c>
      <c r="V2703" s="68" t="s">
        <v>1168</v>
      </c>
      <c r="W2703" s="68" t="s">
        <v>628</v>
      </c>
      <c r="X2703" s="68" t="s">
        <v>1635</v>
      </c>
    </row>
    <row r="2704" spans="1:24" x14ac:dyDescent="0.25">
      <c r="A2704" s="66">
        <v>2701</v>
      </c>
      <c r="B2704" s="68" t="s">
        <v>138</v>
      </c>
      <c r="C2704" s="68" t="s">
        <v>111</v>
      </c>
      <c r="D2704" s="68" t="s">
        <v>112</v>
      </c>
      <c r="E2704" s="68" t="s">
        <v>303</v>
      </c>
      <c r="F2704" s="68"/>
      <c r="G2704" s="68" t="s">
        <v>1636</v>
      </c>
      <c r="H2704" s="68" t="s">
        <v>1637</v>
      </c>
      <c r="I2704" s="68" t="s">
        <v>1636</v>
      </c>
      <c r="J2704" s="68"/>
      <c r="K2704" s="68" t="s">
        <v>1636</v>
      </c>
      <c r="L2704" s="68"/>
      <c r="M2704" s="68" t="s">
        <v>669</v>
      </c>
      <c r="N2704" s="68" t="s">
        <v>2963</v>
      </c>
      <c r="O2704" s="68"/>
      <c r="P2704" s="68"/>
      <c r="Q2704" s="68" t="s">
        <v>672</v>
      </c>
      <c r="R2704" s="68" t="s">
        <v>672</v>
      </c>
      <c r="S2704" s="68" t="s">
        <v>1199</v>
      </c>
      <c r="T2704" s="68" t="s">
        <v>142</v>
      </c>
      <c r="U2704" s="68" t="s">
        <v>1168</v>
      </c>
      <c r="V2704" s="68" t="s">
        <v>1168</v>
      </c>
      <c r="W2704" s="68" t="s">
        <v>628</v>
      </c>
      <c r="X2704" s="68" t="s">
        <v>1637</v>
      </c>
    </row>
    <row r="2705" spans="1:24" ht="31.5" x14ac:dyDescent="0.25">
      <c r="A2705" s="66">
        <v>2702</v>
      </c>
      <c r="B2705" s="68" t="s">
        <v>138</v>
      </c>
      <c r="C2705" s="68" t="s">
        <v>111</v>
      </c>
      <c r="D2705" s="68" t="s">
        <v>112</v>
      </c>
      <c r="E2705" s="68" t="s">
        <v>303</v>
      </c>
      <c r="F2705" s="68"/>
      <c r="G2705" s="68" t="s">
        <v>1638</v>
      </c>
      <c r="H2705" s="68" t="s">
        <v>1639</v>
      </c>
      <c r="I2705" s="68" t="s">
        <v>1638</v>
      </c>
      <c r="J2705" s="68"/>
      <c r="K2705" s="68" t="s">
        <v>1638</v>
      </c>
      <c r="L2705" s="68"/>
      <c r="M2705" s="68" t="s">
        <v>669</v>
      </c>
      <c r="N2705" s="68" t="s">
        <v>2963</v>
      </c>
      <c r="O2705" s="68"/>
      <c r="P2705" s="68"/>
      <c r="Q2705" s="68" t="s">
        <v>672</v>
      </c>
      <c r="R2705" s="68" t="s">
        <v>672</v>
      </c>
      <c r="S2705" s="68" t="s">
        <v>743</v>
      </c>
      <c r="T2705" s="68" t="s">
        <v>142</v>
      </c>
      <c r="U2705" s="68" t="s">
        <v>1168</v>
      </c>
      <c r="V2705" s="68" t="s">
        <v>1168</v>
      </c>
      <c r="W2705" s="68" t="s">
        <v>628</v>
      </c>
      <c r="X2705" s="68" t="s">
        <v>1639</v>
      </c>
    </row>
    <row r="2706" spans="1:24" ht="31.5" x14ac:dyDescent="0.25">
      <c r="A2706" s="66">
        <v>2703</v>
      </c>
      <c r="B2706" s="68" t="s">
        <v>138</v>
      </c>
      <c r="C2706" s="68" t="s">
        <v>111</v>
      </c>
      <c r="D2706" s="68" t="s">
        <v>112</v>
      </c>
      <c r="E2706" s="68" t="s">
        <v>303</v>
      </c>
      <c r="F2706" s="68"/>
      <c r="G2706" s="68" t="s">
        <v>1640</v>
      </c>
      <c r="H2706" s="68" t="s">
        <v>1641</v>
      </c>
      <c r="I2706" s="68" t="s">
        <v>1640</v>
      </c>
      <c r="J2706" s="68"/>
      <c r="K2706" s="68" t="s">
        <v>1640</v>
      </c>
      <c r="L2706" s="68"/>
      <c r="M2706" s="68" t="s">
        <v>669</v>
      </c>
      <c r="N2706" s="68" t="s">
        <v>2963</v>
      </c>
      <c r="O2706" s="68"/>
      <c r="P2706" s="68"/>
      <c r="Q2706" s="68" t="s">
        <v>672</v>
      </c>
      <c r="R2706" s="68" t="s">
        <v>672</v>
      </c>
      <c r="S2706" s="68" t="s">
        <v>1167</v>
      </c>
      <c r="T2706" s="68" t="s">
        <v>142</v>
      </c>
      <c r="U2706" s="68" t="s">
        <v>1168</v>
      </c>
      <c r="V2706" s="68" t="s">
        <v>1168</v>
      </c>
      <c r="W2706" s="68" t="s">
        <v>628</v>
      </c>
      <c r="X2706" s="68" t="s">
        <v>1641</v>
      </c>
    </row>
    <row r="2707" spans="1:24" x14ac:dyDescent="0.25">
      <c r="A2707" s="66">
        <v>2704</v>
      </c>
      <c r="B2707" s="68" t="s">
        <v>138</v>
      </c>
      <c r="C2707" s="68" t="s">
        <v>111</v>
      </c>
      <c r="D2707" s="68" t="s">
        <v>112</v>
      </c>
      <c r="E2707" s="68" t="s">
        <v>303</v>
      </c>
      <c r="F2707" s="68"/>
      <c r="G2707" s="68" t="s">
        <v>1114</v>
      </c>
      <c r="H2707" s="68" t="s">
        <v>3104</v>
      </c>
      <c r="I2707" s="68" t="s">
        <v>1114</v>
      </c>
      <c r="J2707" s="68"/>
      <c r="K2707" s="68" t="s">
        <v>1114</v>
      </c>
      <c r="L2707" s="68"/>
      <c r="M2707" s="68" t="s">
        <v>669</v>
      </c>
      <c r="N2707" s="68" t="s">
        <v>2963</v>
      </c>
      <c r="O2707" s="68"/>
      <c r="P2707" s="68"/>
      <c r="Q2707" s="68" t="s">
        <v>672</v>
      </c>
      <c r="R2707" s="68" t="s">
        <v>672</v>
      </c>
      <c r="S2707" s="68" t="s">
        <v>1190</v>
      </c>
      <c r="T2707" s="68" t="s">
        <v>142</v>
      </c>
      <c r="U2707" s="68" t="s">
        <v>1168</v>
      </c>
      <c r="V2707" s="68" t="s">
        <v>1168</v>
      </c>
      <c r="W2707" s="68" t="s">
        <v>628</v>
      </c>
      <c r="X2707" s="68" t="s">
        <v>3104</v>
      </c>
    </row>
    <row r="2708" spans="1:24" x14ac:dyDescent="0.25">
      <c r="A2708" s="66">
        <v>2705</v>
      </c>
      <c r="B2708" s="68" t="s">
        <v>138</v>
      </c>
      <c r="C2708" s="68" t="s">
        <v>111</v>
      </c>
      <c r="D2708" s="68" t="s">
        <v>112</v>
      </c>
      <c r="E2708" s="68" t="s">
        <v>303</v>
      </c>
      <c r="F2708" s="68"/>
      <c r="G2708" s="68" t="s">
        <v>3257</v>
      </c>
      <c r="H2708" s="68" t="s">
        <v>1164</v>
      </c>
      <c r="I2708" s="68" t="s">
        <v>3257</v>
      </c>
      <c r="J2708" s="68"/>
      <c r="K2708" s="68" t="s">
        <v>3257</v>
      </c>
      <c r="L2708" s="68"/>
      <c r="M2708" s="68" t="s">
        <v>669</v>
      </c>
      <c r="N2708" s="68" t="s">
        <v>2963</v>
      </c>
      <c r="O2708" s="68"/>
      <c r="P2708" s="68"/>
      <c r="Q2708" s="68" t="s">
        <v>672</v>
      </c>
      <c r="R2708" s="68" t="s">
        <v>672</v>
      </c>
      <c r="S2708" s="68" t="s">
        <v>3258</v>
      </c>
      <c r="T2708" s="68" t="s">
        <v>142</v>
      </c>
      <c r="U2708" s="68" t="s">
        <v>1168</v>
      </c>
      <c r="V2708" s="68" t="s">
        <v>1168</v>
      </c>
      <c r="W2708" s="68" t="s">
        <v>628</v>
      </c>
      <c r="X2708" s="68" t="s">
        <v>1164</v>
      </c>
    </row>
    <row r="2709" spans="1:24" ht="16.5" customHeight="1" x14ac:dyDescent="0.25">
      <c r="A2709" s="66">
        <v>2706</v>
      </c>
      <c r="B2709" s="68" t="s">
        <v>138</v>
      </c>
      <c r="C2709" s="68" t="s">
        <v>111</v>
      </c>
      <c r="D2709" s="68" t="s">
        <v>112</v>
      </c>
      <c r="E2709" s="68" t="s">
        <v>303</v>
      </c>
      <c r="F2709" s="68"/>
      <c r="G2709" s="68" t="s">
        <v>3259</v>
      </c>
      <c r="H2709" s="68" t="s">
        <v>3260</v>
      </c>
      <c r="I2709" s="68" t="s">
        <v>3259</v>
      </c>
      <c r="J2709" s="68"/>
      <c r="K2709" s="68" t="s">
        <v>3259</v>
      </c>
      <c r="L2709" s="68"/>
      <c r="M2709" s="68" t="s">
        <v>669</v>
      </c>
      <c r="N2709" s="68" t="s">
        <v>2963</v>
      </c>
      <c r="O2709" s="68"/>
      <c r="P2709" s="68"/>
      <c r="Q2709" s="68" t="s">
        <v>672</v>
      </c>
      <c r="R2709" s="68" t="s">
        <v>672</v>
      </c>
      <c r="S2709" s="68" t="s">
        <v>1191</v>
      </c>
      <c r="T2709" s="68" t="s">
        <v>142</v>
      </c>
      <c r="U2709" s="68" t="s">
        <v>1168</v>
      </c>
      <c r="V2709" s="68" t="s">
        <v>1168</v>
      </c>
      <c r="W2709" s="68" t="s">
        <v>628</v>
      </c>
      <c r="X2709" s="68" t="s">
        <v>3260</v>
      </c>
    </row>
    <row r="2710" spans="1:24" x14ac:dyDescent="0.25">
      <c r="A2710" s="66">
        <v>2707</v>
      </c>
      <c r="B2710" s="68" t="s">
        <v>138</v>
      </c>
      <c r="C2710" s="68" t="s">
        <v>111</v>
      </c>
      <c r="D2710" s="68" t="s">
        <v>112</v>
      </c>
      <c r="E2710" s="68" t="s">
        <v>303</v>
      </c>
      <c r="F2710" s="68"/>
      <c r="G2710" s="68" t="s">
        <v>3261</v>
      </c>
      <c r="H2710" s="68" t="s">
        <v>3262</v>
      </c>
      <c r="I2710" s="68" t="s">
        <v>3261</v>
      </c>
      <c r="J2710" s="68"/>
      <c r="K2710" s="68" t="s">
        <v>3261</v>
      </c>
      <c r="L2710" s="68"/>
      <c r="M2710" s="68" t="s">
        <v>669</v>
      </c>
      <c r="N2710" s="68" t="s">
        <v>2963</v>
      </c>
      <c r="O2710" s="68"/>
      <c r="P2710" s="68"/>
      <c r="Q2710" s="68" t="s">
        <v>672</v>
      </c>
      <c r="R2710" s="68" t="s">
        <v>672</v>
      </c>
      <c r="S2710" s="68" t="s">
        <v>1190</v>
      </c>
      <c r="T2710" s="68" t="s">
        <v>142</v>
      </c>
      <c r="U2710" s="68" t="s">
        <v>1168</v>
      </c>
      <c r="V2710" s="68" t="s">
        <v>1168</v>
      </c>
      <c r="W2710" s="68" t="s">
        <v>628</v>
      </c>
      <c r="X2710" s="68" t="s">
        <v>3262</v>
      </c>
    </row>
    <row r="2711" spans="1:24" ht="16.5" customHeight="1" x14ac:dyDescent="0.25">
      <c r="A2711" s="66">
        <v>2708</v>
      </c>
      <c r="B2711" s="68" t="s">
        <v>138</v>
      </c>
      <c r="C2711" s="68" t="s">
        <v>111</v>
      </c>
      <c r="D2711" s="68" t="s">
        <v>112</v>
      </c>
      <c r="E2711" s="68" t="s">
        <v>303</v>
      </c>
      <c r="F2711" s="68"/>
      <c r="G2711" s="68" t="s">
        <v>3263</v>
      </c>
      <c r="H2711" s="68" t="s">
        <v>3264</v>
      </c>
      <c r="I2711" s="68" t="s">
        <v>3263</v>
      </c>
      <c r="J2711" s="68"/>
      <c r="K2711" s="68" t="s">
        <v>3263</v>
      </c>
      <c r="L2711" s="68"/>
      <c r="M2711" s="68" t="s">
        <v>669</v>
      </c>
      <c r="N2711" s="68" t="s">
        <v>2963</v>
      </c>
      <c r="O2711" s="68"/>
      <c r="P2711" s="68"/>
      <c r="Q2711" s="68" t="s">
        <v>672</v>
      </c>
      <c r="R2711" s="68" t="s">
        <v>672</v>
      </c>
      <c r="S2711" s="68" t="s">
        <v>1191</v>
      </c>
      <c r="T2711" s="68" t="s">
        <v>142</v>
      </c>
      <c r="U2711" s="68" t="s">
        <v>1168</v>
      </c>
      <c r="V2711" s="68" t="s">
        <v>1168</v>
      </c>
      <c r="W2711" s="68" t="s">
        <v>628</v>
      </c>
      <c r="X2711" s="68" t="s">
        <v>3264</v>
      </c>
    </row>
    <row r="2712" spans="1:24" ht="31.5" x14ac:dyDescent="0.25">
      <c r="A2712" s="66">
        <v>2709</v>
      </c>
      <c r="B2712" s="68" t="s">
        <v>138</v>
      </c>
      <c r="C2712" s="68" t="s">
        <v>111</v>
      </c>
      <c r="D2712" s="68" t="s">
        <v>112</v>
      </c>
      <c r="E2712" s="68" t="s">
        <v>303</v>
      </c>
      <c r="F2712" s="68"/>
      <c r="G2712" s="68" t="s">
        <v>3265</v>
      </c>
      <c r="H2712" s="68" t="s">
        <v>3266</v>
      </c>
      <c r="I2712" s="68" t="s">
        <v>3265</v>
      </c>
      <c r="J2712" s="68"/>
      <c r="K2712" s="68" t="s">
        <v>3265</v>
      </c>
      <c r="L2712" s="68"/>
      <c r="M2712" s="68" t="s">
        <v>669</v>
      </c>
      <c r="N2712" s="68" t="s">
        <v>2963</v>
      </c>
      <c r="O2712" s="68"/>
      <c r="P2712" s="68"/>
      <c r="Q2712" s="68" t="s">
        <v>672</v>
      </c>
      <c r="R2712" s="68" t="s">
        <v>672</v>
      </c>
      <c r="S2712" s="68" t="s">
        <v>1190</v>
      </c>
      <c r="T2712" s="68" t="s">
        <v>142</v>
      </c>
      <c r="U2712" s="68" t="s">
        <v>1168</v>
      </c>
      <c r="V2712" s="68" t="s">
        <v>1168</v>
      </c>
      <c r="W2712" s="68" t="s">
        <v>628</v>
      </c>
      <c r="X2712" s="68" t="s">
        <v>3266</v>
      </c>
    </row>
    <row r="2713" spans="1:24" x14ac:dyDescent="0.25">
      <c r="A2713" s="66">
        <v>2710</v>
      </c>
      <c r="B2713" s="68" t="s">
        <v>138</v>
      </c>
      <c r="C2713" s="68" t="s">
        <v>111</v>
      </c>
      <c r="D2713" s="68" t="s">
        <v>112</v>
      </c>
      <c r="E2713" s="68" t="s">
        <v>303</v>
      </c>
      <c r="F2713" s="68"/>
      <c r="G2713" s="68" t="s">
        <v>1368</v>
      </c>
      <c r="H2713" s="68" t="s">
        <v>1211</v>
      </c>
      <c r="I2713" s="68" t="s">
        <v>1368</v>
      </c>
      <c r="J2713" s="68"/>
      <c r="K2713" s="68" t="s">
        <v>1368</v>
      </c>
      <c r="L2713" s="68"/>
      <c r="M2713" s="68" t="s">
        <v>669</v>
      </c>
      <c r="N2713" s="68" t="s">
        <v>2963</v>
      </c>
      <c r="O2713" s="68"/>
      <c r="P2713" s="68"/>
      <c r="Q2713" s="68" t="s">
        <v>672</v>
      </c>
      <c r="R2713" s="68" t="s">
        <v>672</v>
      </c>
      <c r="S2713" s="68" t="s">
        <v>1269</v>
      </c>
      <c r="T2713" s="68" t="s">
        <v>142</v>
      </c>
      <c r="U2713" s="68" t="s">
        <v>1168</v>
      </c>
      <c r="V2713" s="68" t="s">
        <v>1168</v>
      </c>
      <c r="W2713" s="68" t="s">
        <v>628</v>
      </c>
      <c r="X2713" s="68" t="s">
        <v>1211</v>
      </c>
    </row>
    <row r="2714" spans="1:24" x14ac:dyDescent="0.25">
      <c r="A2714" s="66">
        <v>2711</v>
      </c>
      <c r="B2714" s="68" t="s">
        <v>138</v>
      </c>
      <c r="C2714" s="68" t="s">
        <v>111</v>
      </c>
      <c r="D2714" s="68" t="s">
        <v>112</v>
      </c>
      <c r="E2714" s="68" t="s">
        <v>303</v>
      </c>
      <c r="F2714" s="68"/>
      <c r="G2714" s="68" t="s">
        <v>1208</v>
      </c>
      <c r="H2714" s="68" t="s">
        <v>1209</v>
      </c>
      <c r="I2714" s="68" t="s">
        <v>1208</v>
      </c>
      <c r="J2714" s="68"/>
      <c r="K2714" s="68" t="s">
        <v>1208</v>
      </c>
      <c r="L2714" s="68"/>
      <c r="M2714" s="68" t="s">
        <v>669</v>
      </c>
      <c r="N2714" s="68" t="s">
        <v>2963</v>
      </c>
      <c r="O2714" s="68"/>
      <c r="P2714" s="68"/>
      <c r="Q2714" s="68" t="s">
        <v>672</v>
      </c>
      <c r="R2714" s="68" t="s">
        <v>672</v>
      </c>
      <c r="S2714" s="68" t="s">
        <v>1296</v>
      </c>
      <c r="T2714" s="68" t="s">
        <v>142</v>
      </c>
      <c r="U2714" s="68" t="s">
        <v>1168</v>
      </c>
      <c r="V2714" s="68" t="s">
        <v>1168</v>
      </c>
      <c r="W2714" s="68" t="s">
        <v>628</v>
      </c>
      <c r="X2714" s="68" t="s">
        <v>1209</v>
      </c>
    </row>
    <row r="2715" spans="1:24" x14ac:dyDescent="0.25">
      <c r="A2715" s="66">
        <v>2712</v>
      </c>
      <c r="B2715" s="68" t="s">
        <v>138</v>
      </c>
      <c r="C2715" s="68" t="s">
        <v>111</v>
      </c>
      <c r="D2715" s="68" t="s">
        <v>112</v>
      </c>
      <c r="E2715" s="68" t="s">
        <v>303</v>
      </c>
      <c r="F2715" s="68"/>
      <c r="G2715" s="68" t="s">
        <v>1481</v>
      </c>
      <c r="H2715" s="68" t="s">
        <v>1256</v>
      </c>
      <c r="I2715" s="68" t="s">
        <v>1481</v>
      </c>
      <c r="J2715" s="68"/>
      <c r="K2715" s="68" t="s">
        <v>1481</v>
      </c>
      <c r="L2715" s="68"/>
      <c r="M2715" s="68" t="s">
        <v>669</v>
      </c>
      <c r="N2715" s="68" t="s">
        <v>2963</v>
      </c>
      <c r="O2715" s="68"/>
      <c r="P2715" s="68"/>
      <c r="Q2715" s="68" t="s">
        <v>672</v>
      </c>
      <c r="R2715" s="68" t="s">
        <v>672</v>
      </c>
      <c r="S2715" s="68" t="s">
        <v>1269</v>
      </c>
      <c r="T2715" s="68" t="s">
        <v>142</v>
      </c>
      <c r="U2715" s="68" t="s">
        <v>1168</v>
      </c>
      <c r="V2715" s="68" t="s">
        <v>1168</v>
      </c>
      <c r="W2715" s="68" t="s">
        <v>628</v>
      </c>
      <c r="X2715" s="68" t="s">
        <v>1256</v>
      </c>
    </row>
    <row r="2716" spans="1:24" x14ac:dyDescent="0.25">
      <c r="A2716" s="66">
        <v>2713</v>
      </c>
      <c r="B2716" s="68" t="s">
        <v>138</v>
      </c>
      <c r="C2716" s="68" t="s">
        <v>111</v>
      </c>
      <c r="D2716" s="68" t="s">
        <v>112</v>
      </c>
      <c r="E2716" s="68" t="s">
        <v>303</v>
      </c>
      <c r="F2716" s="68"/>
      <c r="G2716" s="68" t="s">
        <v>1482</v>
      </c>
      <c r="H2716" s="68" t="s">
        <v>1257</v>
      </c>
      <c r="I2716" s="68" t="s">
        <v>1482</v>
      </c>
      <c r="J2716" s="68"/>
      <c r="K2716" s="68" t="s">
        <v>1482</v>
      </c>
      <c r="L2716" s="68"/>
      <c r="M2716" s="68" t="s">
        <v>669</v>
      </c>
      <c r="N2716" s="68" t="s">
        <v>2963</v>
      </c>
      <c r="O2716" s="68"/>
      <c r="P2716" s="68"/>
      <c r="Q2716" s="68" t="s">
        <v>672</v>
      </c>
      <c r="R2716" s="68" t="s">
        <v>672</v>
      </c>
      <c r="S2716" s="68" t="s">
        <v>1296</v>
      </c>
      <c r="T2716" s="68" t="s">
        <v>142</v>
      </c>
      <c r="U2716" s="68" t="s">
        <v>1168</v>
      </c>
      <c r="V2716" s="68" t="s">
        <v>1168</v>
      </c>
      <c r="W2716" s="68" t="s">
        <v>628</v>
      </c>
      <c r="X2716" s="68" t="s">
        <v>1257</v>
      </c>
    </row>
    <row r="2717" spans="1:24" x14ac:dyDescent="0.25">
      <c r="A2717" s="66">
        <v>2714</v>
      </c>
      <c r="B2717" s="68" t="s">
        <v>138</v>
      </c>
      <c r="C2717" s="68" t="s">
        <v>111</v>
      </c>
      <c r="D2717" s="68" t="s">
        <v>112</v>
      </c>
      <c r="E2717" s="68" t="s">
        <v>303</v>
      </c>
      <c r="F2717" s="68"/>
      <c r="G2717" s="68" t="s">
        <v>3240</v>
      </c>
      <c r="H2717" s="68" t="s">
        <v>3241</v>
      </c>
      <c r="I2717" s="68" t="s">
        <v>3240</v>
      </c>
      <c r="J2717" s="68"/>
      <c r="K2717" s="68" t="s">
        <v>3240</v>
      </c>
      <c r="L2717" s="68"/>
      <c r="M2717" s="68" t="s">
        <v>669</v>
      </c>
      <c r="N2717" s="68" t="s">
        <v>2963</v>
      </c>
      <c r="O2717" s="68"/>
      <c r="P2717" s="68"/>
      <c r="Q2717" s="68" t="s">
        <v>672</v>
      </c>
      <c r="R2717" s="68" t="s">
        <v>672</v>
      </c>
      <c r="S2717" s="68" t="s">
        <v>1191</v>
      </c>
      <c r="T2717" s="68" t="s">
        <v>142</v>
      </c>
      <c r="U2717" s="68" t="s">
        <v>1168</v>
      </c>
      <c r="V2717" s="68" t="s">
        <v>1168</v>
      </c>
      <c r="W2717" s="68" t="s">
        <v>628</v>
      </c>
      <c r="X2717" s="68" t="s">
        <v>3241</v>
      </c>
    </row>
    <row r="2718" spans="1:24" x14ac:dyDescent="0.25">
      <c r="A2718" s="66">
        <v>2715</v>
      </c>
      <c r="B2718" s="68" t="s">
        <v>138</v>
      </c>
      <c r="C2718" s="68" t="s">
        <v>111</v>
      </c>
      <c r="D2718" s="68" t="s">
        <v>113</v>
      </c>
      <c r="E2718" s="68" t="s">
        <v>630</v>
      </c>
      <c r="F2718" s="68"/>
      <c r="G2718" s="68" t="s">
        <v>3267</v>
      </c>
      <c r="H2718" s="68" t="s">
        <v>1172</v>
      </c>
      <c r="I2718" s="68" t="s">
        <v>3267</v>
      </c>
      <c r="J2718" s="68"/>
      <c r="K2718" s="68" t="s">
        <v>3267</v>
      </c>
      <c r="L2718" s="68"/>
      <c r="M2718" s="68" t="s">
        <v>669</v>
      </c>
      <c r="N2718" s="68" t="s">
        <v>2963</v>
      </c>
      <c r="O2718" s="68"/>
      <c r="P2718" s="68"/>
      <c r="Q2718" s="68" t="s">
        <v>672</v>
      </c>
      <c r="R2718" s="68" t="s">
        <v>672</v>
      </c>
      <c r="S2718" s="68" t="s">
        <v>1167</v>
      </c>
      <c r="T2718" s="68" t="s">
        <v>142</v>
      </c>
      <c r="U2718" s="68" t="s">
        <v>1168</v>
      </c>
      <c r="V2718" s="68" t="s">
        <v>1168</v>
      </c>
      <c r="W2718" s="68" t="s">
        <v>631</v>
      </c>
      <c r="X2718" s="68" t="s">
        <v>1172</v>
      </c>
    </row>
    <row r="2719" spans="1:24" x14ac:dyDescent="0.25">
      <c r="A2719" s="66">
        <v>2716</v>
      </c>
      <c r="B2719" s="68" t="s">
        <v>138</v>
      </c>
      <c r="C2719" s="68" t="s">
        <v>111</v>
      </c>
      <c r="D2719" s="68" t="s">
        <v>113</v>
      </c>
      <c r="E2719" s="68" t="s">
        <v>630</v>
      </c>
      <c r="F2719" s="68"/>
      <c r="G2719" s="68" t="s">
        <v>3268</v>
      </c>
      <c r="H2719" s="68" t="s">
        <v>1170</v>
      </c>
      <c r="I2719" s="68" t="s">
        <v>3268</v>
      </c>
      <c r="J2719" s="68"/>
      <c r="K2719" s="68" t="s">
        <v>3268</v>
      </c>
      <c r="L2719" s="68"/>
      <c r="M2719" s="68" t="s">
        <v>669</v>
      </c>
      <c r="N2719" s="68" t="s">
        <v>2963</v>
      </c>
      <c r="O2719" s="68"/>
      <c r="P2719" s="68"/>
      <c r="Q2719" s="68" t="s">
        <v>672</v>
      </c>
      <c r="R2719" s="68" t="s">
        <v>672</v>
      </c>
      <c r="S2719" s="68" t="s">
        <v>1167</v>
      </c>
      <c r="T2719" s="68" t="s">
        <v>142</v>
      </c>
      <c r="U2719" s="68" t="s">
        <v>1168</v>
      </c>
      <c r="V2719" s="68" t="s">
        <v>1168</v>
      </c>
      <c r="W2719" s="68" t="s">
        <v>631</v>
      </c>
      <c r="X2719" s="68" t="s">
        <v>1170</v>
      </c>
    </row>
    <row r="2720" spans="1:24" x14ac:dyDescent="0.25">
      <c r="A2720" s="66">
        <v>2717</v>
      </c>
      <c r="B2720" s="68" t="s">
        <v>138</v>
      </c>
      <c r="C2720" s="68" t="s">
        <v>111</v>
      </c>
      <c r="D2720" s="68" t="s">
        <v>113</v>
      </c>
      <c r="E2720" s="68" t="s">
        <v>630</v>
      </c>
      <c r="F2720" s="68"/>
      <c r="G2720" s="68" t="s">
        <v>3269</v>
      </c>
      <c r="H2720" s="68" t="s">
        <v>1388</v>
      </c>
      <c r="I2720" s="68" t="s">
        <v>3269</v>
      </c>
      <c r="J2720" s="68"/>
      <c r="K2720" s="68" t="s">
        <v>3269</v>
      </c>
      <c r="L2720" s="68"/>
      <c r="M2720" s="68" t="s">
        <v>669</v>
      </c>
      <c r="N2720" s="68" t="s">
        <v>2963</v>
      </c>
      <c r="O2720" s="68"/>
      <c r="P2720" s="68"/>
      <c r="Q2720" s="68" t="s">
        <v>672</v>
      </c>
      <c r="R2720" s="68" t="s">
        <v>672</v>
      </c>
      <c r="S2720" s="68" t="s">
        <v>1212</v>
      </c>
      <c r="T2720" s="68" t="s">
        <v>142</v>
      </c>
      <c r="U2720" s="68" t="s">
        <v>1168</v>
      </c>
      <c r="V2720" s="68" t="s">
        <v>1168</v>
      </c>
      <c r="W2720" s="68" t="s">
        <v>631</v>
      </c>
      <c r="X2720" s="68" t="s">
        <v>1388</v>
      </c>
    </row>
    <row r="2721" spans="1:24" x14ac:dyDescent="0.25">
      <c r="A2721" s="66">
        <v>2718</v>
      </c>
      <c r="B2721" s="68" t="s">
        <v>138</v>
      </c>
      <c r="C2721" s="68" t="s">
        <v>111</v>
      </c>
      <c r="D2721" s="68" t="s">
        <v>113</v>
      </c>
      <c r="E2721" s="68" t="s">
        <v>630</v>
      </c>
      <c r="F2721" s="68"/>
      <c r="G2721" s="68" t="s">
        <v>3270</v>
      </c>
      <c r="H2721" s="68" t="s">
        <v>1204</v>
      </c>
      <c r="I2721" s="68" t="s">
        <v>3270</v>
      </c>
      <c r="J2721" s="68"/>
      <c r="K2721" s="68" t="s">
        <v>3270</v>
      </c>
      <c r="L2721" s="68"/>
      <c r="M2721" s="68" t="s">
        <v>669</v>
      </c>
      <c r="N2721" s="68" t="s">
        <v>2963</v>
      </c>
      <c r="O2721" s="68"/>
      <c r="P2721" s="68"/>
      <c r="Q2721" s="68" t="s">
        <v>672</v>
      </c>
      <c r="R2721" s="68" t="s">
        <v>672</v>
      </c>
      <c r="S2721" s="68" t="s">
        <v>1205</v>
      </c>
      <c r="T2721" s="68" t="s">
        <v>142</v>
      </c>
      <c r="U2721" s="68" t="s">
        <v>1168</v>
      </c>
      <c r="V2721" s="68" t="s">
        <v>1168</v>
      </c>
      <c r="W2721" s="68" t="s">
        <v>631</v>
      </c>
      <c r="X2721" s="68" t="s">
        <v>1204</v>
      </c>
    </row>
    <row r="2722" spans="1:24" x14ac:dyDescent="0.25">
      <c r="A2722" s="66">
        <v>2719</v>
      </c>
      <c r="B2722" s="68" t="s">
        <v>138</v>
      </c>
      <c r="C2722" s="68" t="s">
        <v>111</v>
      </c>
      <c r="D2722" s="68" t="s">
        <v>113</v>
      </c>
      <c r="E2722" s="68" t="s">
        <v>630</v>
      </c>
      <c r="F2722" s="68"/>
      <c r="G2722" s="68" t="s">
        <v>1320</v>
      </c>
      <c r="H2722" s="68" t="s">
        <v>3271</v>
      </c>
      <c r="I2722" s="68" t="s">
        <v>1320</v>
      </c>
      <c r="J2722" s="68"/>
      <c r="K2722" s="68" t="s">
        <v>1320</v>
      </c>
      <c r="L2722" s="68"/>
      <c r="M2722" s="68" t="s">
        <v>669</v>
      </c>
      <c r="N2722" s="68" t="s">
        <v>2963</v>
      </c>
      <c r="O2722" s="68"/>
      <c r="P2722" s="68"/>
      <c r="Q2722" s="68" t="s">
        <v>672</v>
      </c>
      <c r="R2722" s="68" t="s">
        <v>672</v>
      </c>
      <c r="S2722" s="68" t="s">
        <v>1242</v>
      </c>
      <c r="T2722" s="68" t="s">
        <v>142</v>
      </c>
      <c r="U2722" s="68" t="s">
        <v>1168</v>
      </c>
      <c r="V2722" s="68" t="s">
        <v>1168</v>
      </c>
      <c r="W2722" s="68" t="s">
        <v>631</v>
      </c>
      <c r="X2722" s="68" t="s">
        <v>3271</v>
      </c>
    </row>
    <row r="2723" spans="1:24" x14ac:dyDescent="0.25">
      <c r="A2723" s="66">
        <v>2720</v>
      </c>
      <c r="B2723" s="68" t="s">
        <v>138</v>
      </c>
      <c r="C2723" s="68" t="s">
        <v>111</v>
      </c>
      <c r="D2723" s="68" t="s">
        <v>113</v>
      </c>
      <c r="E2723" s="68" t="s">
        <v>630</v>
      </c>
      <c r="F2723" s="68"/>
      <c r="G2723" s="68" t="s">
        <v>1322</v>
      </c>
      <c r="H2723" s="68" t="s">
        <v>1323</v>
      </c>
      <c r="I2723" s="68" t="s">
        <v>1322</v>
      </c>
      <c r="J2723" s="68"/>
      <c r="K2723" s="68" t="s">
        <v>1322</v>
      </c>
      <c r="L2723" s="68"/>
      <c r="M2723" s="68" t="s">
        <v>669</v>
      </c>
      <c r="N2723" s="68" t="s">
        <v>2963</v>
      </c>
      <c r="O2723" s="68"/>
      <c r="P2723" s="68"/>
      <c r="Q2723" s="68" t="s">
        <v>672</v>
      </c>
      <c r="R2723" s="68" t="s">
        <v>672</v>
      </c>
      <c r="S2723" s="68" t="s">
        <v>1242</v>
      </c>
      <c r="T2723" s="68" t="s">
        <v>142</v>
      </c>
      <c r="U2723" s="68" t="s">
        <v>1168</v>
      </c>
      <c r="V2723" s="68" t="s">
        <v>1168</v>
      </c>
      <c r="W2723" s="68" t="s">
        <v>631</v>
      </c>
      <c r="X2723" s="68" t="s">
        <v>1323</v>
      </c>
    </row>
    <row r="2724" spans="1:24" x14ac:dyDescent="0.25">
      <c r="A2724" s="66">
        <v>2721</v>
      </c>
      <c r="B2724" s="68" t="s">
        <v>138</v>
      </c>
      <c r="C2724" s="68" t="s">
        <v>111</v>
      </c>
      <c r="D2724" s="68" t="s">
        <v>113</v>
      </c>
      <c r="E2724" s="68" t="s">
        <v>630</v>
      </c>
      <c r="F2724" s="68"/>
      <c r="G2724" s="68" t="s">
        <v>806</v>
      </c>
      <c r="H2724" s="68" t="s">
        <v>1164</v>
      </c>
      <c r="I2724" s="68" t="s">
        <v>806</v>
      </c>
      <c r="J2724" s="68"/>
      <c r="K2724" s="68" t="s">
        <v>806</v>
      </c>
      <c r="L2724" s="68"/>
      <c r="M2724" s="68" t="s">
        <v>669</v>
      </c>
      <c r="N2724" s="68" t="s">
        <v>2963</v>
      </c>
      <c r="O2724" s="68"/>
      <c r="P2724" s="68"/>
      <c r="Q2724" s="68" t="s">
        <v>672</v>
      </c>
      <c r="R2724" s="68" t="s">
        <v>672</v>
      </c>
      <c r="S2724" s="68" t="s">
        <v>1191</v>
      </c>
      <c r="T2724" s="68" t="s">
        <v>142</v>
      </c>
      <c r="U2724" s="68" t="s">
        <v>1168</v>
      </c>
      <c r="V2724" s="68" t="s">
        <v>1168</v>
      </c>
      <c r="W2724" s="68" t="s">
        <v>631</v>
      </c>
      <c r="X2724" s="68" t="s">
        <v>1164</v>
      </c>
    </row>
    <row r="2725" spans="1:24" x14ac:dyDescent="0.25">
      <c r="A2725" s="66">
        <v>2722</v>
      </c>
      <c r="B2725" s="68" t="s">
        <v>138</v>
      </c>
      <c r="C2725" s="68" t="s">
        <v>111</v>
      </c>
      <c r="D2725" s="68" t="s">
        <v>113</v>
      </c>
      <c r="E2725" s="68" t="s">
        <v>630</v>
      </c>
      <c r="F2725" s="68"/>
      <c r="G2725" s="68" t="s">
        <v>3272</v>
      </c>
      <c r="H2725" s="68" t="s">
        <v>3273</v>
      </c>
      <c r="I2725" s="68" t="s">
        <v>3272</v>
      </c>
      <c r="J2725" s="68"/>
      <c r="K2725" s="68" t="s">
        <v>3272</v>
      </c>
      <c r="L2725" s="68"/>
      <c r="M2725" s="68" t="s">
        <v>669</v>
      </c>
      <c r="N2725" s="68" t="s">
        <v>2963</v>
      </c>
      <c r="O2725" s="68"/>
      <c r="P2725" s="68"/>
      <c r="Q2725" s="68" t="s">
        <v>672</v>
      </c>
      <c r="R2725" s="68" t="s">
        <v>672</v>
      </c>
      <c r="S2725" s="68" t="s">
        <v>1191</v>
      </c>
      <c r="T2725" s="68" t="s">
        <v>142</v>
      </c>
      <c r="U2725" s="68" t="s">
        <v>1168</v>
      </c>
      <c r="V2725" s="68" t="s">
        <v>1168</v>
      </c>
      <c r="W2725" s="68" t="s">
        <v>631</v>
      </c>
      <c r="X2725" s="68" t="s">
        <v>3273</v>
      </c>
    </row>
    <row r="2726" spans="1:24" x14ac:dyDescent="0.25">
      <c r="A2726" s="66">
        <v>2723</v>
      </c>
      <c r="B2726" s="68" t="s">
        <v>138</v>
      </c>
      <c r="C2726" s="68" t="s">
        <v>111</v>
      </c>
      <c r="D2726" s="68" t="s">
        <v>113</v>
      </c>
      <c r="E2726" s="68" t="s">
        <v>630</v>
      </c>
      <c r="F2726" s="68"/>
      <c r="G2726" s="68" t="s">
        <v>3274</v>
      </c>
      <c r="H2726" s="68" t="s">
        <v>3275</v>
      </c>
      <c r="I2726" s="68" t="s">
        <v>3274</v>
      </c>
      <c r="J2726" s="68"/>
      <c r="K2726" s="68" t="s">
        <v>3274</v>
      </c>
      <c r="L2726" s="68"/>
      <c r="M2726" s="68" t="s">
        <v>669</v>
      </c>
      <c r="N2726" s="68" t="s">
        <v>2963</v>
      </c>
      <c r="O2726" s="68"/>
      <c r="P2726" s="68"/>
      <c r="Q2726" s="68" t="s">
        <v>672</v>
      </c>
      <c r="R2726" s="68" t="s">
        <v>672</v>
      </c>
      <c r="S2726" s="68" t="s">
        <v>1191</v>
      </c>
      <c r="T2726" s="68" t="s">
        <v>142</v>
      </c>
      <c r="U2726" s="68" t="s">
        <v>1168</v>
      </c>
      <c r="V2726" s="68" t="s">
        <v>1168</v>
      </c>
      <c r="W2726" s="68" t="s">
        <v>631</v>
      </c>
      <c r="X2726" s="68" t="s">
        <v>3275</v>
      </c>
    </row>
    <row r="2727" spans="1:24" x14ac:dyDescent="0.25">
      <c r="A2727" s="66">
        <v>2724</v>
      </c>
      <c r="B2727" s="68" t="s">
        <v>138</v>
      </c>
      <c r="C2727" s="68" t="s">
        <v>111</v>
      </c>
      <c r="D2727" s="68" t="s">
        <v>113</v>
      </c>
      <c r="E2727" s="68" t="s">
        <v>630</v>
      </c>
      <c r="F2727" s="68"/>
      <c r="G2727" s="68" t="s">
        <v>1112</v>
      </c>
      <c r="H2727" s="68" t="s">
        <v>1358</v>
      </c>
      <c r="I2727" s="68" t="s">
        <v>1112</v>
      </c>
      <c r="J2727" s="68"/>
      <c r="K2727" s="68" t="s">
        <v>1112</v>
      </c>
      <c r="L2727" s="68"/>
      <c r="M2727" s="68" t="s">
        <v>669</v>
      </c>
      <c r="N2727" s="68" t="s">
        <v>2963</v>
      </c>
      <c r="O2727" s="68"/>
      <c r="P2727" s="68"/>
      <c r="Q2727" s="68" t="s">
        <v>672</v>
      </c>
      <c r="R2727" s="68" t="s">
        <v>672</v>
      </c>
      <c r="S2727" s="68" t="s">
        <v>1205</v>
      </c>
      <c r="T2727" s="68" t="s">
        <v>142</v>
      </c>
      <c r="U2727" s="68" t="s">
        <v>1168</v>
      </c>
      <c r="V2727" s="68" t="s">
        <v>1168</v>
      </c>
      <c r="W2727" s="68" t="s">
        <v>631</v>
      </c>
      <c r="X2727" s="68" t="s">
        <v>1358</v>
      </c>
    </row>
    <row r="2728" spans="1:24" x14ac:dyDescent="0.25">
      <c r="A2728" s="66">
        <v>2725</v>
      </c>
      <c r="B2728" s="68" t="s">
        <v>138</v>
      </c>
      <c r="C2728" s="68" t="s">
        <v>111</v>
      </c>
      <c r="D2728" s="68" t="s">
        <v>113</v>
      </c>
      <c r="E2728" s="68" t="s">
        <v>630</v>
      </c>
      <c r="F2728" s="68"/>
      <c r="G2728" s="68" t="s">
        <v>1359</v>
      </c>
      <c r="H2728" s="68" t="s">
        <v>1360</v>
      </c>
      <c r="I2728" s="68" t="s">
        <v>1359</v>
      </c>
      <c r="J2728" s="68"/>
      <c r="K2728" s="68" t="s">
        <v>1359</v>
      </c>
      <c r="L2728" s="68"/>
      <c r="M2728" s="68" t="s">
        <v>669</v>
      </c>
      <c r="N2728" s="68" t="s">
        <v>2963</v>
      </c>
      <c r="O2728" s="68"/>
      <c r="P2728" s="68"/>
      <c r="Q2728" s="68" t="s">
        <v>672</v>
      </c>
      <c r="R2728" s="68" t="s">
        <v>672</v>
      </c>
      <c r="S2728" s="68" t="s">
        <v>1205</v>
      </c>
      <c r="T2728" s="68" t="s">
        <v>142</v>
      </c>
      <c r="U2728" s="68" t="s">
        <v>1168</v>
      </c>
      <c r="V2728" s="68" t="s">
        <v>1168</v>
      </c>
      <c r="W2728" s="68" t="s">
        <v>631</v>
      </c>
      <c r="X2728" s="68" t="s">
        <v>1360</v>
      </c>
    </row>
    <row r="2729" spans="1:24" x14ac:dyDescent="0.25">
      <c r="A2729" s="66">
        <v>2726</v>
      </c>
      <c r="B2729" s="68" t="s">
        <v>138</v>
      </c>
      <c r="C2729" s="68" t="s">
        <v>111</v>
      </c>
      <c r="D2729" s="68" t="s">
        <v>113</v>
      </c>
      <c r="E2729" s="68" t="s">
        <v>630</v>
      </c>
      <c r="F2729" s="68"/>
      <c r="G2729" s="68" t="s">
        <v>1114</v>
      </c>
      <c r="H2729" s="68" t="s">
        <v>1361</v>
      </c>
      <c r="I2729" s="68" t="s">
        <v>1114</v>
      </c>
      <c r="J2729" s="68"/>
      <c r="K2729" s="68" t="s">
        <v>1114</v>
      </c>
      <c r="L2729" s="68"/>
      <c r="M2729" s="68" t="s">
        <v>669</v>
      </c>
      <c r="N2729" s="68" t="s">
        <v>2963</v>
      </c>
      <c r="O2729" s="68"/>
      <c r="P2729" s="68"/>
      <c r="Q2729" s="68" t="s">
        <v>672</v>
      </c>
      <c r="R2729" s="68" t="s">
        <v>672</v>
      </c>
      <c r="S2729" s="68" t="s">
        <v>1190</v>
      </c>
      <c r="T2729" s="68" t="s">
        <v>142</v>
      </c>
      <c r="U2729" s="68" t="s">
        <v>1168</v>
      </c>
      <c r="V2729" s="68" t="s">
        <v>1168</v>
      </c>
      <c r="W2729" s="68" t="s">
        <v>631</v>
      </c>
      <c r="X2729" s="68" t="s">
        <v>1361</v>
      </c>
    </row>
    <row r="2730" spans="1:24" x14ac:dyDescent="0.25">
      <c r="A2730" s="66">
        <v>2727</v>
      </c>
      <c r="B2730" s="68" t="s">
        <v>138</v>
      </c>
      <c r="C2730" s="68" t="s">
        <v>111</v>
      </c>
      <c r="D2730" s="68" t="s">
        <v>113</v>
      </c>
      <c r="E2730" s="68" t="s">
        <v>630</v>
      </c>
      <c r="F2730" s="68"/>
      <c r="G2730" s="68" t="s">
        <v>1362</v>
      </c>
      <c r="H2730" s="68" t="s">
        <v>1363</v>
      </c>
      <c r="I2730" s="68" t="s">
        <v>1362</v>
      </c>
      <c r="J2730" s="68"/>
      <c r="K2730" s="68" t="s">
        <v>1362</v>
      </c>
      <c r="L2730" s="68"/>
      <c r="M2730" s="68" t="s">
        <v>669</v>
      </c>
      <c r="N2730" s="68" t="s">
        <v>2963</v>
      </c>
      <c r="O2730" s="68"/>
      <c r="P2730" s="68"/>
      <c r="Q2730" s="68" t="s">
        <v>672</v>
      </c>
      <c r="R2730" s="68" t="s">
        <v>672</v>
      </c>
      <c r="S2730" s="68" t="s">
        <v>1190</v>
      </c>
      <c r="T2730" s="68" t="s">
        <v>142</v>
      </c>
      <c r="U2730" s="68" t="s">
        <v>1168</v>
      </c>
      <c r="V2730" s="68" t="s">
        <v>1168</v>
      </c>
      <c r="W2730" s="68" t="s">
        <v>631</v>
      </c>
      <c r="X2730" s="68" t="s">
        <v>1363</v>
      </c>
    </row>
    <row r="2731" spans="1:24" x14ac:dyDescent="0.25">
      <c r="A2731" s="66">
        <v>2728</v>
      </c>
      <c r="B2731" s="68" t="s">
        <v>138</v>
      </c>
      <c r="C2731" s="68" t="s">
        <v>111</v>
      </c>
      <c r="D2731" s="68" t="s">
        <v>113</v>
      </c>
      <c r="E2731" s="68" t="s">
        <v>630</v>
      </c>
      <c r="F2731" s="68"/>
      <c r="G2731" s="68" t="s">
        <v>3276</v>
      </c>
      <c r="H2731" s="68" t="s">
        <v>3277</v>
      </c>
      <c r="I2731" s="68" t="s">
        <v>3276</v>
      </c>
      <c r="J2731" s="68"/>
      <c r="K2731" s="68" t="s">
        <v>3276</v>
      </c>
      <c r="L2731" s="68"/>
      <c r="M2731" s="68" t="s">
        <v>669</v>
      </c>
      <c r="N2731" s="68" t="s">
        <v>2963</v>
      </c>
      <c r="O2731" s="68"/>
      <c r="P2731" s="68"/>
      <c r="Q2731" s="68" t="s">
        <v>672</v>
      </c>
      <c r="R2731" s="68" t="s">
        <v>672</v>
      </c>
      <c r="S2731" s="68" t="s">
        <v>1187</v>
      </c>
      <c r="T2731" s="68" t="s">
        <v>142</v>
      </c>
      <c r="U2731" s="68" t="s">
        <v>1168</v>
      </c>
      <c r="V2731" s="68" t="s">
        <v>1168</v>
      </c>
      <c r="W2731" s="68" t="s">
        <v>631</v>
      </c>
      <c r="X2731" s="68" t="s">
        <v>3277</v>
      </c>
    </row>
    <row r="2732" spans="1:24" x14ac:dyDescent="0.25">
      <c r="A2732" s="66">
        <v>2729</v>
      </c>
      <c r="B2732" s="68" t="s">
        <v>138</v>
      </c>
      <c r="C2732" s="68" t="s">
        <v>111</v>
      </c>
      <c r="D2732" s="68" t="s">
        <v>113</v>
      </c>
      <c r="E2732" s="68" t="s">
        <v>630</v>
      </c>
      <c r="F2732" s="68"/>
      <c r="G2732" s="68" t="s">
        <v>3278</v>
      </c>
      <c r="H2732" s="68" t="s">
        <v>1950</v>
      </c>
      <c r="I2732" s="68" t="s">
        <v>3278</v>
      </c>
      <c r="J2732" s="68"/>
      <c r="K2732" s="68" t="s">
        <v>3278</v>
      </c>
      <c r="L2732" s="68"/>
      <c r="M2732" s="68" t="s">
        <v>669</v>
      </c>
      <c r="N2732" s="68" t="s">
        <v>2963</v>
      </c>
      <c r="O2732" s="68"/>
      <c r="P2732" s="68"/>
      <c r="Q2732" s="68" t="s">
        <v>672</v>
      </c>
      <c r="R2732" s="68" t="s">
        <v>672</v>
      </c>
      <c r="S2732" s="68" t="s">
        <v>1337</v>
      </c>
      <c r="T2732" s="68" t="s">
        <v>142</v>
      </c>
      <c r="U2732" s="68" t="s">
        <v>1168</v>
      </c>
      <c r="V2732" s="68" t="s">
        <v>1168</v>
      </c>
      <c r="W2732" s="68" t="s">
        <v>631</v>
      </c>
      <c r="X2732" s="68" t="s">
        <v>1950</v>
      </c>
    </row>
    <row r="2733" spans="1:24" x14ac:dyDescent="0.25">
      <c r="A2733" s="66">
        <v>2730</v>
      </c>
      <c r="B2733" s="68" t="s">
        <v>138</v>
      </c>
      <c r="C2733" s="68" t="s">
        <v>111</v>
      </c>
      <c r="D2733" s="68" t="s">
        <v>113</v>
      </c>
      <c r="E2733" s="68" t="s">
        <v>630</v>
      </c>
      <c r="F2733" s="68"/>
      <c r="G2733" s="68" t="s">
        <v>1378</v>
      </c>
      <c r="H2733" s="68" t="s">
        <v>3279</v>
      </c>
      <c r="I2733" s="68" t="s">
        <v>1378</v>
      </c>
      <c r="J2733" s="68"/>
      <c r="K2733" s="68" t="s">
        <v>1378</v>
      </c>
      <c r="L2733" s="68"/>
      <c r="M2733" s="68" t="s">
        <v>669</v>
      </c>
      <c r="N2733" s="68" t="s">
        <v>2963</v>
      </c>
      <c r="O2733" s="68"/>
      <c r="P2733" s="68"/>
      <c r="Q2733" s="68" t="s">
        <v>672</v>
      </c>
      <c r="R2733" s="68" t="s">
        <v>672</v>
      </c>
      <c r="S2733" s="68" t="s">
        <v>1191</v>
      </c>
      <c r="T2733" s="68" t="s">
        <v>142</v>
      </c>
      <c r="U2733" s="68" t="s">
        <v>1168</v>
      </c>
      <c r="V2733" s="68" t="s">
        <v>1168</v>
      </c>
      <c r="W2733" s="68" t="s">
        <v>631</v>
      </c>
      <c r="X2733" s="68" t="s">
        <v>3279</v>
      </c>
    </row>
    <row r="2734" spans="1:24" x14ac:dyDescent="0.25">
      <c r="A2734" s="66">
        <v>2731</v>
      </c>
      <c r="B2734" s="68" t="s">
        <v>138</v>
      </c>
      <c r="C2734" s="68" t="s">
        <v>111</v>
      </c>
      <c r="D2734" s="68" t="s">
        <v>113</v>
      </c>
      <c r="E2734" s="68" t="s">
        <v>630</v>
      </c>
      <c r="F2734" s="68"/>
      <c r="G2734" s="68" t="s">
        <v>3280</v>
      </c>
      <c r="H2734" s="68" t="s">
        <v>3281</v>
      </c>
      <c r="I2734" s="68" t="s">
        <v>3280</v>
      </c>
      <c r="J2734" s="68"/>
      <c r="K2734" s="68" t="s">
        <v>3280</v>
      </c>
      <c r="L2734" s="68"/>
      <c r="M2734" s="68" t="s">
        <v>669</v>
      </c>
      <c r="N2734" s="68" t="s">
        <v>2963</v>
      </c>
      <c r="O2734" s="68"/>
      <c r="P2734" s="68"/>
      <c r="Q2734" s="68" t="s">
        <v>672</v>
      </c>
      <c r="R2734" s="68" t="s">
        <v>672</v>
      </c>
      <c r="S2734" s="68" t="s">
        <v>1205</v>
      </c>
      <c r="T2734" s="68" t="s">
        <v>142</v>
      </c>
      <c r="U2734" s="68" t="s">
        <v>1168</v>
      </c>
      <c r="V2734" s="68" t="s">
        <v>1168</v>
      </c>
      <c r="W2734" s="68" t="s">
        <v>631</v>
      </c>
      <c r="X2734" s="68" t="s">
        <v>3281</v>
      </c>
    </row>
    <row r="2735" spans="1:24" x14ac:dyDescent="0.25">
      <c r="A2735" s="66">
        <v>2732</v>
      </c>
      <c r="B2735" s="68" t="s">
        <v>138</v>
      </c>
      <c r="C2735" s="68" t="s">
        <v>111</v>
      </c>
      <c r="D2735" s="68" t="s">
        <v>113</v>
      </c>
      <c r="E2735" s="68" t="s">
        <v>630</v>
      </c>
      <c r="F2735" s="68"/>
      <c r="G2735" s="68" t="s">
        <v>3282</v>
      </c>
      <c r="H2735" s="68" t="s">
        <v>3283</v>
      </c>
      <c r="I2735" s="68" t="s">
        <v>3282</v>
      </c>
      <c r="J2735" s="68"/>
      <c r="K2735" s="68" t="s">
        <v>3282</v>
      </c>
      <c r="L2735" s="68"/>
      <c r="M2735" s="68" t="s">
        <v>669</v>
      </c>
      <c r="N2735" s="68" t="s">
        <v>2963</v>
      </c>
      <c r="O2735" s="68"/>
      <c r="P2735" s="68"/>
      <c r="Q2735" s="68" t="s">
        <v>672</v>
      </c>
      <c r="R2735" s="68" t="s">
        <v>672</v>
      </c>
      <c r="S2735" s="68" t="s">
        <v>1191</v>
      </c>
      <c r="T2735" s="68" t="s">
        <v>142</v>
      </c>
      <c r="U2735" s="68" t="s">
        <v>1168</v>
      </c>
      <c r="V2735" s="68" t="s">
        <v>1168</v>
      </c>
      <c r="W2735" s="68" t="s">
        <v>631</v>
      </c>
      <c r="X2735" s="68" t="s">
        <v>3283</v>
      </c>
    </row>
    <row r="2736" spans="1:24" x14ac:dyDescent="0.25">
      <c r="A2736" s="66">
        <v>2733</v>
      </c>
      <c r="B2736" s="68" t="s">
        <v>138</v>
      </c>
      <c r="C2736" s="68" t="s">
        <v>111</v>
      </c>
      <c r="D2736" s="68" t="s">
        <v>113</v>
      </c>
      <c r="E2736" s="68" t="s">
        <v>630</v>
      </c>
      <c r="F2736" s="68"/>
      <c r="G2736" s="68" t="s">
        <v>3284</v>
      </c>
      <c r="H2736" s="68" t="s">
        <v>1375</v>
      </c>
      <c r="I2736" s="68" t="s">
        <v>3284</v>
      </c>
      <c r="J2736" s="68"/>
      <c r="K2736" s="68" t="s">
        <v>3284</v>
      </c>
      <c r="L2736" s="68"/>
      <c r="M2736" s="68" t="s">
        <v>669</v>
      </c>
      <c r="N2736" s="68" t="s">
        <v>2963</v>
      </c>
      <c r="O2736" s="68"/>
      <c r="P2736" s="68"/>
      <c r="Q2736" s="68" t="s">
        <v>672</v>
      </c>
      <c r="R2736" s="68" t="s">
        <v>672</v>
      </c>
      <c r="S2736" s="68" t="s">
        <v>1167</v>
      </c>
      <c r="T2736" s="68" t="s">
        <v>142</v>
      </c>
      <c r="U2736" s="68" t="s">
        <v>1168</v>
      </c>
      <c r="V2736" s="68" t="s">
        <v>1168</v>
      </c>
      <c r="W2736" s="68" t="s">
        <v>631</v>
      </c>
      <c r="X2736" s="68" t="s">
        <v>1375</v>
      </c>
    </row>
    <row r="2737" spans="1:24" x14ac:dyDescent="0.25">
      <c r="A2737" s="66">
        <v>2734</v>
      </c>
      <c r="B2737" s="68" t="s">
        <v>138</v>
      </c>
      <c r="C2737" s="68" t="s">
        <v>111</v>
      </c>
      <c r="D2737" s="68" t="s">
        <v>113</v>
      </c>
      <c r="E2737" s="68" t="s">
        <v>630</v>
      </c>
      <c r="F2737" s="68"/>
      <c r="G2737" s="68" t="s">
        <v>3285</v>
      </c>
      <c r="H2737" s="68" t="s">
        <v>3286</v>
      </c>
      <c r="I2737" s="68" t="s">
        <v>3285</v>
      </c>
      <c r="J2737" s="68"/>
      <c r="K2737" s="68" t="s">
        <v>3285</v>
      </c>
      <c r="L2737" s="68"/>
      <c r="M2737" s="68" t="s">
        <v>669</v>
      </c>
      <c r="N2737" s="68" t="s">
        <v>2963</v>
      </c>
      <c r="O2737" s="68"/>
      <c r="P2737" s="68"/>
      <c r="Q2737" s="68" t="s">
        <v>672</v>
      </c>
      <c r="R2737" s="68" t="s">
        <v>672</v>
      </c>
      <c r="S2737" s="68" t="s">
        <v>1167</v>
      </c>
      <c r="T2737" s="68" t="s">
        <v>142</v>
      </c>
      <c r="U2737" s="68" t="s">
        <v>1168</v>
      </c>
      <c r="V2737" s="68" t="s">
        <v>1168</v>
      </c>
      <c r="W2737" s="68" t="s">
        <v>631</v>
      </c>
      <c r="X2737" s="68" t="s">
        <v>3286</v>
      </c>
    </row>
    <row r="2738" spans="1:24" x14ac:dyDescent="0.25">
      <c r="A2738" s="66">
        <v>2735</v>
      </c>
      <c r="B2738" s="68" t="s">
        <v>138</v>
      </c>
      <c r="C2738" s="68" t="s">
        <v>111</v>
      </c>
      <c r="D2738" s="68" t="s">
        <v>113</v>
      </c>
      <c r="E2738" s="68" t="s">
        <v>630</v>
      </c>
      <c r="F2738" s="68"/>
      <c r="G2738" s="68" t="s">
        <v>3287</v>
      </c>
      <c r="H2738" s="68" t="s">
        <v>3288</v>
      </c>
      <c r="I2738" s="68" t="s">
        <v>3287</v>
      </c>
      <c r="J2738" s="68"/>
      <c r="K2738" s="68" t="s">
        <v>3287</v>
      </c>
      <c r="L2738" s="68"/>
      <c r="M2738" s="68" t="s">
        <v>669</v>
      </c>
      <c r="N2738" s="68" t="s">
        <v>2963</v>
      </c>
      <c r="O2738" s="68"/>
      <c r="P2738" s="68"/>
      <c r="Q2738" s="68" t="s">
        <v>672</v>
      </c>
      <c r="R2738" s="68" t="s">
        <v>672</v>
      </c>
      <c r="S2738" s="68" t="s">
        <v>1167</v>
      </c>
      <c r="T2738" s="68" t="s">
        <v>142</v>
      </c>
      <c r="U2738" s="68" t="s">
        <v>1168</v>
      </c>
      <c r="V2738" s="68" t="s">
        <v>1168</v>
      </c>
      <c r="W2738" s="68" t="s">
        <v>631</v>
      </c>
      <c r="X2738" s="68" t="s">
        <v>3288</v>
      </c>
    </row>
    <row r="2739" spans="1:24" x14ac:dyDescent="0.25">
      <c r="A2739" s="66">
        <v>2736</v>
      </c>
      <c r="B2739" s="68" t="s">
        <v>138</v>
      </c>
      <c r="C2739" s="68" t="s">
        <v>111</v>
      </c>
      <c r="D2739" s="68" t="s">
        <v>113</v>
      </c>
      <c r="E2739" s="68" t="s">
        <v>630</v>
      </c>
      <c r="F2739" s="68"/>
      <c r="G2739" s="68" t="s">
        <v>3289</v>
      </c>
      <c r="H2739" s="68" t="s">
        <v>3290</v>
      </c>
      <c r="I2739" s="68" t="s">
        <v>3289</v>
      </c>
      <c r="J2739" s="68"/>
      <c r="K2739" s="68" t="s">
        <v>3289</v>
      </c>
      <c r="L2739" s="68"/>
      <c r="M2739" s="68" t="s">
        <v>669</v>
      </c>
      <c r="N2739" s="68" t="s">
        <v>2963</v>
      </c>
      <c r="O2739" s="68"/>
      <c r="P2739" s="68"/>
      <c r="Q2739" s="68" t="s">
        <v>672</v>
      </c>
      <c r="R2739" s="68" t="s">
        <v>672</v>
      </c>
      <c r="S2739" s="68" t="s">
        <v>1212</v>
      </c>
      <c r="T2739" s="68" t="s">
        <v>142</v>
      </c>
      <c r="U2739" s="68" t="s">
        <v>1168</v>
      </c>
      <c r="V2739" s="68" t="s">
        <v>1168</v>
      </c>
      <c r="W2739" s="68" t="s">
        <v>631</v>
      </c>
      <c r="X2739" s="68" t="s">
        <v>3290</v>
      </c>
    </row>
    <row r="2740" spans="1:24" x14ac:dyDescent="0.25">
      <c r="A2740" s="66">
        <v>2737</v>
      </c>
      <c r="B2740" s="68" t="s">
        <v>138</v>
      </c>
      <c r="C2740" s="68" t="s">
        <v>111</v>
      </c>
      <c r="D2740" s="68" t="s">
        <v>113</v>
      </c>
      <c r="E2740" s="68" t="s">
        <v>630</v>
      </c>
      <c r="F2740" s="68"/>
      <c r="G2740" s="68" t="s">
        <v>3291</v>
      </c>
      <c r="H2740" s="68" t="s">
        <v>3292</v>
      </c>
      <c r="I2740" s="68" t="s">
        <v>3291</v>
      </c>
      <c r="J2740" s="68"/>
      <c r="K2740" s="68" t="s">
        <v>3291</v>
      </c>
      <c r="L2740" s="68"/>
      <c r="M2740" s="68" t="s">
        <v>669</v>
      </c>
      <c r="N2740" s="68" t="s">
        <v>2963</v>
      </c>
      <c r="O2740" s="68"/>
      <c r="P2740" s="68"/>
      <c r="Q2740" s="68" t="s">
        <v>672</v>
      </c>
      <c r="R2740" s="68" t="s">
        <v>672</v>
      </c>
      <c r="S2740" s="68" t="s">
        <v>1191</v>
      </c>
      <c r="T2740" s="68" t="s">
        <v>142</v>
      </c>
      <c r="U2740" s="68" t="s">
        <v>1168</v>
      </c>
      <c r="V2740" s="68" t="s">
        <v>1168</v>
      </c>
      <c r="W2740" s="68" t="s">
        <v>631</v>
      </c>
      <c r="X2740" s="68" t="s">
        <v>3292</v>
      </c>
    </row>
    <row r="2741" spans="1:24" x14ac:dyDescent="0.25">
      <c r="A2741" s="66">
        <v>2738</v>
      </c>
      <c r="B2741" s="68" t="s">
        <v>138</v>
      </c>
      <c r="C2741" s="68" t="s">
        <v>111</v>
      </c>
      <c r="D2741" s="68" t="s">
        <v>113</v>
      </c>
      <c r="E2741" s="68" t="s">
        <v>630</v>
      </c>
      <c r="F2741" s="68"/>
      <c r="G2741" s="68" t="s">
        <v>3293</v>
      </c>
      <c r="H2741" s="68" t="s">
        <v>3294</v>
      </c>
      <c r="I2741" s="68" t="s">
        <v>3293</v>
      </c>
      <c r="J2741" s="68"/>
      <c r="K2741" s="68" t="s">
        <v>3293</v>
      </c>
      <c r="L2741" s="68"/>
      <c r="M2741" s="68" t="s">
        <v>669</v>
      </c>
      <c r="N2741" s="68" t="s">
        <v>2963</v>
      </c>
      <c r="O2741" s="68"/>
      <c r="P2741" s="68"/>
      <c r="Q2741" s="68" t="s">
        <v>672</v>
      </c>
      <c r="R2741" s="68" t="s">
        <v>672</v>
      </c>
      <c r="S2741" s="68" t="s">
        <v>1212</v>
      </c>
      <c r="T2741" s="68" t="s">
        <v>142</v>
      </c>
      <c r="U2741" s="68" t="s">
        <v>1168</v>
      </c>
      <c r="V2741" s="68" t="s">
        <v>1168</v>
      </c>
      <c r="W2741" s="68" t="s">
        <v>631</v>
      </c>
      <c r="X2741" s="68" t="s">
        <v>3294</v>
      </c>
    </row>
    <row r="2742" spans="1:24" x14ac:dyDescent="0.25">
      <c r="A2742" s="66">
        <v>2739</v>
      </c>
      <c r="B2742" s="68" t="s">
        <v>138</v>
      </c>
      <c r="C2742" s="68" t="s">
        <v>111</v>
      </c>
      <c r="D2742" s="68" t="s">
        <v>113</v>
      </c>
      <c r="E2742" s="68" t="s">
        <v>630</v>
      </c>
      <c r="F2742" s="68"/>
      <c r="G2742" s="68" t="s">
        <v>3295</v>
      </c>
      <c r="H2742" s="68" t="s">
        <v>1246</v>
      </c>
      <c r="I2742" s="68" t="s">
        <v>3295</v>
      </c>
      <c r="J2742" s="68"/>
      <c r="K2742" s="68" t="s">
        <v>3295</v>
      </c>
      <c r="L2742" s="68"/>
      <c r="M2742" s="68" t="s">
        <v>669</v>
      </c>
      <c r="N2742" s="68" t="s">
        <v>2963</v>
      </c>
      <c r="O2742" s="68"/>
      <c r="P2742" s="68"/>
      <c r="Q2742" s="68" t="s">
        <v>672</v>
      </c>
      <c r="R2742" s="68" t="s">
        <v>672</v>
      </c>
      <c r="S2742" s="68" t="s">
        <v>1167</v>
      </c>
      <c r="T2742" s="68" t="s">
        <v>142</v>
      </c>
      <c r="U2742" s="68" t="s">
        <v>1168</v>
      </c>
      <c r="V2742" s="68" t="s">
        <v>1168</v>
      </c>
      <c r="W2742" s="68" t="s">
        <v>631</v>
      </c>
      <c r="X2742" s="68" t="s">
        <v>1246</v>
      </c>
    </row>
    <row r="2743" spans="1:24" x14ac:dyDescent="0.25">
      <c r="A2743" s="66">
        <v>2740</v>
      </c>
      <c r="B2743" s="68" t="s">
        <v>138</v>
      </c>
      <c r="C2743" s="68" t="s">
        <v>111</v>
      </c>
      <c r="D2743" s="68" t="s">
        <v>113</v>
      </c>
      <c r="E2743" s="68" t="s">
        <v>630</v>
      </c>
      <c r="F2743" s="68"/>
      <c r="G2743" s="68" t="s">
        <v>3296</v>
      </c>
      <c r="H2743" s="68" t="s">
        <v>3297</v>
      </c>
      <c r="I2743" s="68" t="s">
        <v>3296</v>
      </c>
      <c r="J2743" s="68"/>
      <c r="K2743" s="68" t="s">
        <v>3296</v>
      </c>
      <c r="L2743" s="68"/>
      <c r="M2743" s="68" t="s">
        <v>669</v>
      </c>
      <c r="N2743" s="68" t="s">
        <v>2963</v>
      </c>
      <c r="O2743" s="68"/>
      <c r="P2743" s="68"/>
      <c r="Q2743" s="68" t="s">
        <v>672</v>
      </c>
      <c r="R2743" s="68" t="s">
        <v>672</v>
      </c>
      <c r="S2743" s="68" t="s">
        <v>3298</v>
      </c>
      <c r="T2743" s="68" t="s">
        <v>142</v>
      </c>
      <c r="U2743" s="68" t="s">
        <v>1168</v>
      </c>
      <c r="V2743" s="68" t="s">
        <v>1168</v>
      </c>
      <c r="W2743" s="68" t="s">
        <v>631</v>
      </c>
      <c r="X2743" s="68" t="s">
        <v>3297</v>
      </c>
    </row>
    <row r="2744" spans="1:24" x14ac:dyDescent="0.25">
      <c r="A2744" s="66">
        <v>2741</v>
      </c>
      <c r="B2744" s="68" t="s">
        <v>138</v>
      </c>
      <c r="C2744" s="68" t="s">
        <v>111</v>
      </c>
      <c r="D2744" s="68" t="s">
        <v>113</v>
      </c>
      <c r="E2744" s="68" t="s">
        <v>630</v>
      </c>
      <c r="F2744" s="68"/>
      <c r="G2744" s="68" t="s">
        <v>3299</v>
      </c>
      <c r="H2744" s="68" t="s">
        <v>3300</v>
      </c>
      <c r="I2744" s="68" t="s">
        <v>3299</v>
      </c>
      <c r="J2744" s="68"/>
      <c r="K2744" s="68" t="s">
        <v>3299</v>
      </c>
      <c r="L2744" s="68"/>
      <c r="M2744" s="68" t="s">
        <v>669</v>
      </c>
      <c r="N2744" s="68" t="s">
        <v>2963</v>
      </c>
      <c r="O2744" s="68"/>
      <c r="P2744" s="68"/>
      <c r="Q2744" s="68" t="s">
        <v>672</v>
      </c>
      <c r="R2744" s="68" t="s">
        <v>672</v>
      </c>
      <c r="S2744" s="68" t="s">
        <v>3298</v>
      </c>
      <c r="T2744" s="68" t="s">
        <v>142</v>
      </c>
      <c r="U2744" s="68" t="s">
        <v>1168</v>
      </c>
      <c r="V2744" s="68" t="s">
        <v>1168</v>
      </c>
      <c r="W2744" s="68" t="s">
        <v>631</v>
      </c>
      <c r="X2744" s="68" t="s">
        <v>3300</v>
      </c>
    </row>
    <row r="2745" spans="1:24" x14ac:dyDescent="0.25">
      <c r="A2745" s="66">
        <v>2742</v>
      </c>
      <c r="B2745" s="68" t="s">
        <v>138</v>
      </c>
      <c r="C2745" s="68" t="s">
        <v>111</v>
      </c>
      <c r="D2745" s="68" t="s">
        <v>113</v>
      </c>
      <c r="E2745" s="68" t="s">
        <v>630</v>
      </c>
      <c r="F2745" s="68"/>
      <c r="G2745" s="68" t="s">
        <v>3301</v>
      </c>
      <c r="H2745" s="68" t="s">
        <v>3302</v>
      </c>
      <c r="I2745" s="68" t="s">
        <v>3301</v>
      </c>
      <c r="J2745" s="68"/>
      <c r="K2745" s="68" t="s">
        <v>3301</v>
      </c>
      <c r="L2745" s="68"/>
      <c r="M2745" s="68" t="s">
        <v>669</v>
      </c>
      <c r="N2745" s="68" t="s">
        <v>2963</v>
      </c>
      <c r="O2745" s="68"/>
      <c r="P2745" s="68"/>
      <c r="Q2745" s="68" t="s">
        <v>672</v>
      </c>
      <c r="R2745" s="68" t="s">
        <v>672</v>
      </c>
      <c r="S2745" s="68" t="s">
        <v>1167</v>
      </c>
      <c r="T2745" s="68" t="s">
        <v>142</v>
      </c>
      <c r="U2745" s="68" t="s">
        <v>1168</v>
      </c>
      <c r="V2745" s="68" t="s">
        <v>1168</v>
      </c>
      <c r="W2745" s="68" t="s">
        <v>631</v>
      </c>
      <c r="X2745" s="68" t="s">
        <v>3302</v>
      </c>
    </row>
    <row r="2746" spans="1:24" x14ac:dyDescent="0.25">
      <c r="A2746" s="66">
        <v>2743</v>
      </c>
      <c r="B2746" s="68" t="s">
        <v>138</v>
      </c>
      <c r="C2746" s="68" t="s">
        <v>111</v>
      </c>
      <c r="D2746" s="68" t="s">
        <v>113</v>
      </c>
      <c r="E2746" s="68" t="s">
        <v>630</v>
      </c>
      <c r="F2746" s="68"/>
      <c r="G2746" s="68" t="s">
        <v>3303</v>
      </c>
      <c r="H2746" s="68" t="s">
        <v>3304</v>
      </c>
      <c r="I2746" s="68" t="s">
        <v>3303</v>
      </c>
      <c r="J2746" s="68"/>
      <c r="K2746" s="68" t="s">
        <v>3303</v>
      </c>
      <c r="L2746" s="68"/>
      <c r="M2746" s="68" t="s">
        <v>669</v>
      </c>
      <c r="N2746" s="68" t="s">
        <v>2963</v>
      </c>
      <c r="O2746" s="68"/>
      <c r="P2746" s="68"/>
      <c r="Q2746" s="68" t="s">
        <v>672</v>
      </c>
      <c r="R2746" s="68" t="s">
        <v>672</v>
      </c>
      <c r="S2746" s="68" t="s">
        <v>1191</v>
      </c>
      <c r="T2746" s="68" t="s">
        <v>142</v>
      </c>
      <c r="U2746" s="68" t="s">
        <v>1168</v>
      </c>
      <c r="V2746" s="68" t="s">
        <v>1168</v>
      </c>
      <c r="W2746" s="68" t="s">
        <v>631</v>
      </c>
      <c r="X2746" s="68" t="s">
        <v>3304</v>
      </c>
    </row>
    <row r="2747" spans="1:24" x14ac:dyDescent="0.25">
      <c r="A2747" s="66">
        <v>2744</v>
      </c>
      <c r="B2747" s="68" t="s">
        <v>138</v>
      </c>
      <c r="C2747" s="68" t="s">
        <v>111</v>
      </c>
      <c r="D2747" s="68" t="s">
        <v>113</v>
      </c>
      <c r="E2747" s="68" t="s">
        <v>630</v>
      </c>
      <c r="F2747" s="68"/>
      <c r="G2747" s="68" t="s">
        <v>3305</v>
      </c>
      <c r="H2747" s="68" t="s">
        <v>3306</v>
      </c>
      <c r="I2747" s="68" t="s">
        <v>3305</v>
      </c>
      <c r="J2747" s="68"/>
      <c r="K2747" s="68" t="s">
        <v>3305</v>
      </c>
      <c r="L2747" s="68"/>
      <c r="M2747" s="68" t="s">
        <v>669</v>
      </c>
      <c r="N2747" s="68" t="s">
        <v>2963</v>
      </c>
      <c r="O2747" s="68"/>
      <c r="P2747" s="68"/>
      <c r="Q2747" s="68" t="s">
        <v>672</v>
      </c>
      <c r="R2747" s="68" t="s">
        <v>672</v>
      </c>
      <c r="S2747" s="68" t="s">
        <v>1191</v>
      </c>
      <c r="T2747" s="68" t="s">
        <v>142</v>
      </c>
      <c r="U2747" s="68" t="s">
        <v>1168</v>
      </c>
      <c r="V2747" s="68" t="s">
        <v>1168</v>
      </c>
      <c r="W2747" s="68" t="s">
        <v>631</v>
      </c>
      <c r="X2747" s="68" t="s">
        <v>3306</v>
      </c>
    </row>
    <row r="2748" spans="1:24" x14ac:dyDescent="0.25">
      <c r="A2748" s="66">
        <v>2745</v>
      </c>
      <c r="B2748" s="68" t="s">
        <v>138</v>
      </c>
      <c r="C2748" s="68" t="s">
        <v>111</v>
      </c>
      <c r="D2748" s="68" t="s">
        <v>113</v>
      </c>
      <c r="E2748" s="68" t="s">
        <v>630</v>
      </c>
      <c r="F2748" s="68"/>
      <c r="G2748" s="68" t="s">
        <v>3307</v>
      </c>
      <c r="H2748" s="68" t="s">
        <v>3308</v>
      </c>
      <c r="I2748" s="68" t="s">
        <v>3307</v>
      </c>
      <c r="J2748" s="68"/>
      <c r="K2748" s="68" t="s">
        <v>3307</v>
      </c>
      <c r="L2748" s="68"/>
      <c r="M2748" s="68" t="s">
        <v>669</v>
      </c>
      <c r="N2748" s="68" t="s">
        <v>2963</v>
      </c>
      <c r="O2748" s="68"/>
      <c r="P2748" s="68"/>
      <c r="Q2748" s="68" t="s">
        <v>672</v>
      </c>
      <c r="R2748" s="68" t="s">
        <v>672</v>
      </c>
      <c r="S2748" s="68" t="s">
        <v>1212</v>
      </c>
      <c r="T2748" s="68" t="s">
        <v>142</v>
      </c>
      <c r="U2748" s="68" t="s">
        <v>1168</v>
      </c>
      <c r="V2748" s="68" t="s">
        <v>1168</v>
      </c>
      <c r="W2748" s="68" t="s">
        <v>631</v>
      </c>
      <c r="X2748" s="68" t="s">
        <v>3308</v>
      </c>
    </row>
    <row r="2749" spans="1:24" x14ac:dyDescent="0.25">
      <c r="A2749" s="66">
        <v>2746</v>
      </c>
      <c r="B2749" s="68" t="s">
        <v>138</v>
      </c>
      <c r="C2749" s="68" t="s">
        <v>111</v>
      </c>
      <c r="D2749" s="68" t="s">
        <v>113</v>
      </c>
      <c r="E2749" s="68" t="s">
        <v>630</v>
      </c>
      <c r="F2749" s="68"/>
      <c r="G2749" s="68" t="s">
        <v>3309</v>
      </c>
      <c r="H2749" s="68" t="s">
        <v>3310</v>
      </c>
      <c r="I2749" s="68" t="s">
        <v>3309</v>
      </c>
      <c r="J2749" s="68"/>
      <c r="K2749" s="68" t="s">
        <v>3309</v>
      </c>
      <c r="L2749" s="68"/>
      <c r="M2749" s="68" t="s">
        <v>669</v>
      </c>
      <c r="N2749" s="68" t="s">
        <v>2963</v>
      </c>
      <c r="O2749" s="68"/>
      <c r="P2749" s="68"/>
      <c r="Q2749" s="68" t="s">
        <v>672</v>
      </c>
      <c r="R2749" s="68" t="s">
        <v>672</v>
      </c>
      <c r="S2749" s="68" t="s">
        <v>1269</v>
      </c>
      <c r="T2749" s="68" t="s">
        <v>142</v>
      </c>
      <c r="U2749" s="68" t="s">
        <v>1168</v>
      </c>
      <c r="V2749" s="68" t="s">
        <v>1168</v>
      </c>
      <c r="W2749" s="68" t="s">
        <v>631</v>
      </c>
      <c r="X2749" s="68" t="s">
        <v>3310</v>
      </c>
    </row>
    <row r="2750" spans="1:24" x14ac:dyDescent="0.25">
      <c r="A2750" s="66">
        <v>2747</v>
      </c>
      <c r="B2750" s="68" t="s">
        <v>138</v>
      </c>
      <c r="C2750" s="68" t="s">
        <v>111</v>
      </c>
      <c r="D2750" s="68" t="s">
        <v>113</v>
      </c>
      <c r="E2750" s="68" t="s">
        <v>630</v>
      </c>
      <c r="F2750" s="68"/>
      <c r="G2750" s="68" t="s">
        <v>795</v>
      </c>
      <c r="H2750" s="68" t="s">
        <v>1921</v>
      </c>
      <c r="I2750" s="68" t="s">
        <v>795</v>
      </c>
      <c r="J2750" s="68"/>
      <c r="K2750" s="68" t="s">
        <v>795</v>
      </c>
      <c r="L2750" s="68"/>
      <c r="M2750" s="68" t="s">
        <v>669</v>
      </c>
      <c r="N2750" s="68" t="s">
        <v>2963</v>
      </c>
      <c r="O2750" s="68"/>
      <c r="P2750" s="68"/>
      <c r="Q2750" s="68" t="s">
        <v>672</v>
      </c>
      <c r="R2750" s="68" t="s">
        <v>672</v>
      </c>
      <c r="S2750" s="68" t="s">
        <v>1269</v>
      </c>
      <c r="T2750" s="68" t="s">
        <v>142</v>
      </c>
      <c r="U2750" s="68" t="s">
        <v>1168</v>
      </c>
      <c r="V2750" s="68" t="s">
        <v>1168</v>
      </c>
      <c r="W2750" s="68" t="s">
        <v>631</v>
      </c>
      <c r="X2750" s="68" t="s">
        <v>1921</v>
      </c>
    </row>
    <row r="2751" spans="1:24" x14ac:dyDescent="0.25">
      <c r="A2751" s="66">
        <v>2748</v>
      </c>
      <c r="B2751" s="68" t="s">
        <v>138</v>
      </c>
      <c r="C2751" s="68" t="s">
        <v>111</v>
      </c>
      <c r="D2751" s="68" t="s">
        <v>113</v>
      </c>
      <c r="E2751" s="68" t="s">
        <v>630</v>
      </c>
      <c r="F2751" s="68"/>
      <c r="G2751" s="68" t="s">
        <v>3311</v>
      </c>
      <c r="H2751" s="68" t="s">
        <v>3312</v>
      </c>
      <c r="I2751" s="68" t="s">
        <v>3311</v>
      </c>
      <c r="J2751" s="68"/>
      <c r="K2751" s="68" t="s">
        <v>3311</v>
      </c>
      <c r="L2751" s="68"/>
      <c r="M2751" s="68" t="s">
        <v>669</v>
      </c>
      <c r="N2751" s="68" t="s">
        <v>2963</v>
      </c>
      <c r="O2751" s="68"/>
      <c r="P2751" s="68"/>
      <c r="Q2751" s="68" t="s">
        <v>672</v>
      </c>
      <c r="R2751" s="68" t="s">
        <v>672</v>
      </c>
      <c r="S2751" s="68" t="s">
        <v>1955</v>
      </c>
      <c r="T2751" s="68" t="s">
        <v>142</v>
      </c>
      <c r="U2751" s="68" t="s">
        <v>1168</v>
      </c>
      <c r="V2751" s="68" t="s">
        <v>1168</v>
      </c>
      <c r="W2751" s="68" t="s">
        <v>631</v>
      </c>
      <c r="X2751" s="68" t="s">
        <v>3312</v>
      </c>
    </row>
    <row r="2752" spans="1:24" x14ac:dyDescent="0.25">
      <c r="A2752" s="66">
        <v>2749</v>
      </c>
      <c r="B2752" s="68" t="s">
        <v>138</v>
      </c>
      <c r="C2752" s="68" t="s">
        <v>111</v>
      </c>
      <c r="D2752" s="68" t="s">
        <v>113</v>
      </c>
      <c r="E2752" s="68" t="s">
        <v>630</v>
      </c>
      <c r="F2752" s="68"/>
      <c r="G2752" s="68" t="s">
        <v>661</v>
      </c>
      <c r="H2752" s="68" t="s">
        <v>3313</v>
      </c>
      <c r="I2752" s="68" t="s">
        <v>661</v>
      </c>
      <c r="J2752" s="68"/>
      <c r="K2752" s="68" t="s">
        <v>661</v>
      </c>
      <c r="L2752" s="68"/>
      <c r="M2752" s="68" t="s">
        <v>669</v>
      </c>
      <c r="N2752" s="68" t="s">
        <v>2963</v>
      </c>
      <c r="O2752" s="68"/>
      <c r="P2752" s="68"/>
      <c r="Q2752" s="68" t="s">
        <v>672</v>
      </c>
      <c r="R2752" s="68" t="s">
        <v>672</v>
      </c>
      <c r="S2752" s="68" t="s">
        <v>1199</v>
      </c>
      <c r="T2752" s="68" t="s">
        <v>142</v>
      </c>
      <c r="U2752" s="68" t="s">
        <v>1168</v>
      </c>
      <c r="V2752" s="68" t="s">
        <v>1168</v>
      </c>
      <c r="W2752" s="68" t="s">
        <v>631</v>
      </c>
      <c r="X2752" s="68" t="s">
        <v>3313</v>
      </c>
    </row>
    <row r="2753" spans="1:24" x14ac:dyDescent="0.25">
      <c r="A2753" s="66">
        <v>2750</v>
      </c>
      <c r="B2753" s="68" t="s">
        <v>138</v>
      </c>
      <c r="C2753" s="68" t="s">
        <v>111</v>
      </c>
      <c r="D2753" s="68" t="s">
        <v>113</v>
      </c>
      <c r="E2753" s="68" t="s">
        <v>630</v>
      </c>
      <c r="F2753" s="68"/>
      <c r="G2753" s="68" t="s">
        <v>3314</v>
      </c>
      <c r="H2753" s="68" t="s">
        <v>3315</v>
      </c>
      <c r="I2753" s="68" t="s">
        <v>3314</v>
      </c>
      <c r="J2753" s="68"/>
      <c r="K2753" s="68" t="s">
        <v>3314</v>
      </c>
      <c r="L2753" s="68"/>
      <c r="M2753" s="68" t="s">
        <v>669</v>
      </c>
      <c r="N2753" s="68" t="s">
        <v>2963</v>
      </c>
      <c r="O2753" s="68"/>
      <c r="P2753" s="68"/>
      <c r="Q2753" s="68" t="s">
        <v>672</v>
      </c>
      <c r="R2753" s="68" t="s">
        <v>672</v>
      </c>
      <c r="S2753" s="68" t="s">
        <v>1266</v>
      </c>
      <c r="T2753" s="68" t="s">
        <v>142</v>
      </c>
      <c r="U2753" s="68" t="s">
        <v>1168</v>
      </c>
      <c r="V2753" s="68" t="s">
        <v>1168</v>
      </c>
      <c r="W2753" s="68" t="s">
        <v>631</v>
      </c>
      <c r="X2753" s="68" t="s">
        <v>3315</v>
      </c>
    </row>
    <row r="2754" spans="1:24" ht="31.5" x14ac:dyDescent="0.25">
      <c r="A2754" s="66">
        <v>2751</v>
      </c>
      <c r="B2754" s="68" t="s">
        <v>138</v>
      </c>
      <c r="C2754" s="68" t="s">
        <v>111</v>
      </c>
      <c r="D2754" s="68" t="s">
        <v>113</v>
      </c>
      <c r="E2754" s="68" t="s">
        <v>630</v>
      </c>
      <c r="F2754" s="68"/>
      <c r="G2754" s="68" t="s">
        <v>3316</v>
      </c>
      <c r="H2754" s="68" t="s">
        <v>3317</v>
      </c>
      <c r="I2754" s="68" t="s">
        <v>3316</v>
      </c>
      <c r="J2754" s="68"/>
      <c r="K2754" s="68" t="s">
        <v>3316</v>
      </c>
      <c r="L2754" s="68"/>
      <c r="M2754" s="68" t="s">
        <v>669</v>
      </c>
      <c r="N2754" s="68" t="s">
        <v>2963</v>
      </c>
      <c r="O2754" s="68"/>
      <c r="P2754" s="68"/>
      <c r="Q2754" s="68" t="s">
        <v>672</v>
      </c>
      <c r="R2754" s="68" t="s">
        <v>672</v>
      </c>
      <c r="S2754" s="68" t="s">
        <v>1269</v>
      </c>
      <c r="T2754" s="68" t="s">
        <v>142</v>
      </c>
      <c r="U2754" s="68" t="s">
        <v>1168</v>
      </c>
      <c r="V2754" s="68" t="s">
        <v>1168</v>
      </c>
      <c r="W2754" s="68" t="s">
        <v>631</v>
      </c>
      <c r="X2754" s="68" t="s">
        <v>3317</v>
      </c>
    </row>
    <row r="2755" spans="1:24" ht="31.5" x14ac:dyDescent="0.25">
      <c r="A2755" s="66">
        <v>2752</v>
      </c>
      <c r="B2755" s="68" t="s">
        <v>138</v>
      </c>
      <c r="C2755" s="68" t="s">
        <v>111</v>
      </c>
      <c r="D2755" s="68" t="s">
        <v>113</v>
      </c>
      <c r="E2755" s="68" t="s">
        <v>630</v>
      </c>
      <c r="F2755" s="68"/>
      <c r="G2755" s="68" t="s">
        <v>3318</v>
      </c>
      <c r="H2755" s="68" t="s">
        <v>3319</v>
      </c>
      <c r="I2755" s="68" t="s">
        <v>3318</v>
      </c>
      <c r="J2755" s="68"/>
      <c r="K2755" s="68" t="s">
        <v>3318</v>
      </c>
      <c r="L2755" s="68"/>
      <c r="M2755" s="68" t="s">
        <v>669</v>
      </c>
      <c r="N2755" s="68" t="s">
        <v>2963</v>
      </c>
      <c r="O2755" s="68"/>
      <c r="P2755" s="68"/>
      <c r="Q2755" s="68" t="s">
        <v>672</v>
      </c>
      <c r="R2755" s="68" t="s">
        <v>672</v>
      </c>
      <c r="S2755" s="68" t="s">
        <v>1269</v>
      </c>
      <c r="T2755" s="68" t="s">
        <v>142</v>
      </c>
      <c r="U2755" s="68" t="s">
        <v>1168</v>
      </c>
      <c r="V2755" s="68" t="s">
        <v>1168</v>
      </c>
      <c r="W2755" s="68" t="s">
        <v>631</v>
      </c>
      <c r="X2755" s="68" t="s">
        <v>3319</v>
      </c>
    </row>
    <row r="2756" spans="1:24" x14ac:dyDescent="0.25">
      <c r="A2756" s="66">
        <v>2753</v>
      </c>
      <c r="B2756" s="68" t="s">
        <v>138</v>
      </c>
      <c r="C2756" s="68" t="s">
        <v>111</v>
      </c>
      <c r="D2756" s="68" t="s">
        <v>113</v>
      </c>
      <c r="E2756" s="68" t="s">
        <v>630</v>
      </c>
      <c r="F2756" s="68"/>
      <c r="G2756" s="68" t="s">
        <v>3320</v>
      </c>
      <c r="H2756" s="68" t="s">
        <v>3321</v>
      </c>
      <c r="I2756" s="68" t="s">
        <v>3320</v>
      </c>
      <c r="J2756" s="68"/>
      <c r="K2756" s="68" t="s">
        <v>3320</v>
      </c>
      <c r="L2756" s="68"/>
      <c r="M2756" s="68" t="s">
        <v>669</v>
      </c>
      <c r="N2756" s="68" t="s">
        <v>2963</v>
      </c>
      <c r="O2756" s="68"/>
      <c r="P2756" s="68"/>
      <c r="Q2756" s="68" t="s">
        <v>672</v>
      </c>
      <c r="R2756" s="68" t="s">
        <v>672</v>
      </c>
      <c r="S2756" s="68" t="s">
        <v>1269</v>
      </c>
      <c r="T2756" s="68" t="s">
        <v>142</v>
      </c>
      <c r="U2756" s="68" t="s">
        <v>1168</v>
      </c>
      <c r="V2756" s="68" t="s">
        <v>1168</v>
      </c>
      <c r="W2756" s="68" t="s">
        <v>631</v>
      </c>
      <c r="X2756" s="68" t="s">
        <v>3321</v>
      </c>
    </row>
    <row r="2757" spans="1:24" x14ac:dyDescent="0.25">
      <c r="A2757" s="66">
        <v>2754</v>
      </c>
      <c r="B2757" s="68" t="s">
        <v>138</v>
      </c>
      <c r="C2757" s="68" t="s">
        <v>111</v>
      </c>
      <c r="D2757" s="68" t="s">
        <v>113</v>
      </c>
      <c r="E2757" s="68" t="s">
        <v>630</v>
      </c>
      <c r="F2757" s="68"/>
      <c r="G2757" s="68" t="s">
        <v>3322</v>
      </c>
      <c r="H2757" s="68" t="s">
        <v>2197</v>
      </c>
      <c r="I2757" s="68" t="s">
        <v>3322</v>
      </c>
      <c r="J2757" s="68"/>
      <c r="K2757" s="68" t="s">
        <v>3322</v>
      </c>
      <c r="L2757" s="68"/>
      <c r="M2757" s="68" t="s">
        <v>669</v>
      </c>
      <c r="N2757" s="68" t="s">
        <v>2963</v>
      </c>
      <c r="O2757" s="68"/>
      <c r="P2757" s="68"/>
      <c r="Q2757" s="68" t="s">
        <v>672</v>
      </c>
      <c r="R2757" s="68" t="s">
        <v>672</v>
      </c>
      <c r="S2757" s="68" t="s">
        <v>1269</v>
      </c>
      <c r="T2757" s="68" t="s">
        <v>142</v>
      </c>
      <c r="U2757" s="68" t="s">
        <v>1168</v>
      </c>
      <c r="V2757" s="68" t="s">
        <v>1168</v>
      </c>
      <c r="W2757" s="68" t="s">
        <v>631</v>
      </c>
      <c r="X2757" s="68" t="s">
        <v>2197</v>
      </c>
    </row>
    <row r="2758" spans="1:24" x14ac:dyDescent="0.25">
      <c r="A2758" s="66">
        <v>2755</v>
      </c>
      <c r="B2758" s="68" t="s">
        <v>138</v>
      </c>
      <c r="C2758" s="68" t="s">
        <v>111</v>
      </c>
      <c r="D2758" s="68" t="s">
        <v>113</v>
      </c>
      <c r="E2758" s="68" t="s">
        <v>630</v>
      </c>
      <c r="F2758" s="68"/>
      <c r="G2758" s="68" t="s">
        <v>3323</v>
      </c>
      <c r="H2758" s="68" t="s">
        <v>1587</v>
      </c>
      <c r="I2758" s="68" t="s">
        <v>3323</v>
      </c>
      <c r="J2758" s="68"/>
      <c r="K2758" s="68" t="s">
        <v>3323</v>
      </c>
      <c r="L2758" s="68"/>
      <c r="M2758" s="68" t="s">
        <v>669</v>
      </c>
      <c r="N2758" s="68" t="s">
        <v>2963</v>
      </c>
      <c r="O2758" s="68"/>
      <c r="P2758" s="68"/>
      <c r="Q2758" s="68" t="s">
        <v>672</v>
      </c>
      <c r="R2758" s="68" t="s">
        <v>672</v>
      </c>
      <c r="S2758" s="68" t="s">
        <v>1269</v>
      </c>
      <c r="T2758" s="68" t="s">
        <v>142</v>
      </c>
      <c r="U2758" s="68" t="s">
        <v>1168</v>
      </c>
      <c r="V2758" s="68" t="s">
        <v>1168</v>
      </c>
      <c r="W2758" s="68" t="s">
        <v>631</v>
      </c>
      <c r="X2758" s="68" t="s">
        <v>1587</v>
      </c>
    </row>
    <row r="2759" spans="1:24" x14ac:dyDescent="0.25">
      <c r="A2759" s="66">
        <v>2756</v>
      </c>
      <c r="B2759" s="68" t="s">
        <v>138</v>
      </c>
      <c r="C2759" s="68" t="s">
        <v>111</v>
      </c>
      <c r="D2759" s="68" t="s">
        <v>113</v>
      </c>
      <c r="E2759" s="68" t="s">
        <v>630</v>
      </c>
      <c r="F2759" s="68"/>
      <c r="G2759" s="68" t="s">
        <v>3324</v>
      </c>
      <c r="H2759" s="68" t="s">
        <v>2199</v>
      </c>
      <c r="I2759" s="68" t="s">
        <v>3324</v>
      </c>
      <c r="J2759" s="68"/>
      <c r="K2759" s="68" t="s">
        <v>3324</v>
      </c>
      <c r="L2759" s="68"/>
      <c r="M2759" s="68" t="s">
        <v>669</v>
      </c>
      <c r="N2759" s="68" t="s">
        <v>2963</v>
      </c>
      <c r="O2759" s="68"/>
      <c r="P2759" s="68"/>
      <c r="Q2759" s="68" t="s">
        <v>672</v>
      </c>
      <c r="R2759" s="68" t="s">
        <v>672</v>
      </c>
      <c r="S2759" s="68" t="s">
        <v>1269</v>
      </c>
      <c r="T2759" s="68" t="s">
        <v>142</v>
      </c>
      <c r="U2759" s="68" t="s">
        <v>1168</v>
      </c>
      <c r="V2759" s="68" t="s">
        <v>1168</v>
      </c>
      <c r="W2759" s="68" t="s">
        <v>631</v>
      </c>
      <c r="X2759" s="68" t="s">
        <v>2199</v>
      </c>
    </row>
    <row r="2760" spans="1:24" ht="31.5" x14ac:dyDescent="0.25">
      <c r="A2760" s="66">
        <v>2757</v>
      </c>
      <c r="B2760" s="68" t="s">
        <v>138</v>
      </c>
      <c r="C2760" s="68" t="s">
        <v>111</v>
      </c>
      <c r="D2760" s="68" t="s">
        <v>113</v>
      </c>
      <c r="E2760" s="68" t="s">
        <v>630</v>
      </c>
      <c r="F2760" s="68"/>
      <c r="G2760" s="68" t="s">
        <v>3325</v>
      </c>
      <c r="H2760" s="68" t="s">
        <v>3326</v>
      </c>
      <c r="I2760" s="68" t="s">
        <v>3325</v>
      </c>
      <c r="J2760" s="68"/>
      <c r="K2760" s="68" t="s">
        <v>3325</v>
      </c>
      <c r="L2760" s="68"/>
      <c r="M2760" s="68" t="s">
        <v>669</v>
      </c>
      <c r="N2760" s="68" t="s">
        <v>2963</v>
      </c>
      <c r="O2760" s="68"/>
      <c r="P2760" s="68"/>
      <c r="Q2760" s="68" t="s">
        <v>672</v>
      </c>
      <c r="R2760" s="68" t="s">
        <v>672</v>
      </c>
      <c r="S2760" s="68" t="s">
        <v>1191</v>
      </c>
      <c r="T2760" s="68" t="s">
        <v>142</v>
      </c>
      <c r="U2760" s="68" t="s">
        <v>1168</v>
      </c>
      <c r="V2760" s="68" t="s">
        <v>1168</v>
      </c>
      <c r="W2760" s="68" t="s">
        <v>631</v>
      </c>
      <c r="X2760" s="68" t="s">
        <v>3326</v>
      </c>
    </row>
    <row r="2761" spans="1:24" ht="31.5" x14ac:dyDescent="0.25">
      <c r="A2761" s="66">
        <v>2758</v>
      </c>
      <c r="B2761" s="68" t="s">
        <v>138</v>
      </c>
      <c r="C2761" s="68" t="s">
        <v>111</v>
      </c>
      <c r="D2761" s="68" t="s">
        <v>113</v>
      </c>
      <c r="E2761" s="68" t="s">
        <v>630</v>
      </c>
      <c r="F2761" s="68"/>
      <c r="G2761" s="68" t="s">
        <v>3327</v>
      </c>
      <c r="H2761" s="68" t="s">
        <v>3328</v>
      </c>
      <c r="I2761" s="68" t="s">
        <v>3327</v>
      </c>
      <c r="J2761" s="68"/>
      <c r="K2761" s="68" t="s">
        <v>3327</v>
      </c>
      <c r="L2761" s="68"/>
      <c r="M2761" s="68" t="s">
        <v>669</v>
      </c>
      <c r="N2761" s="68" t="s">
        <v>2963</v>
      </c>
      <c r="O2761" s="68"/>
      <c r="P2761" s="68"/>
      <c r="Q2761" s="68" t="s">
        <v>672</v>
      </c>
      <c r="R2761" s="68" t="s">
        <v>672</v>
      </c>
      <c r="S2761" s="68" t="s">
        <v>1191</v>
      </c>
      <c r="T2761" s="68" t="s">
        <v>142</v>
      </c>
      <c r="U2761" s="68" t="s">
        <v>1168</v>
      </c>
      <c r="V2761" s="68" t="s">
        <v>1168</v>
      </c>
      <c r="W2761" s="68" t="s">
        <v>631</v>
      </c>
      <c r="X2761" s="68" t="s">
        <v>3328</v>
      </c>
    </row>
    <row r="2762" spans="1:24" ht="31.5" x14ac:dyDescent="0.25">
      <c r="A2762" s="66">
        <v>2759</v>
      </c>
      <c r="B2762" s="68" t="s">
        <v>138</v>
      </c>
      <c r="C2762" s="68" t="s">
        <v>111</v>
      </c>
      <c r="D2762" s="68" t="s">
        <v>113</v>
      </c>
      <c r="E2762" s="68" t="s">
        <v>630</v>
      </c>
      <c r="F2762" s="68"/>
      <c r="G2762" s="68" t="s">
        <v>3329</v>
      </c>
      <c r="H2762" s="68" t="s">
        <v>3330</v>
      </c>
      <c r="I2762" s="68" t="s">
        <v>3329</v>
      </c>
      <c r="J2762" s="68"/>
      <c r="K2762" s="68" t="s">
        <v>3329</v>
      </c>
      <c r="L2762" s="68"/>
      <c r="M2762" s="68" t="s">
        <v>669</v>
      </c>
      <c r="N2762" s="68" t="s">
        <v>2963</v>
      </c>
      <c r="O2762" s="68"/>
      <c r="P2762" s="68"/>
      <c r="Q2762" s="68" t="s">
        <v>672</v>
      </c>
      <c r="R2762" s="68" t="s">
        <v>672</v>
      </c>
      <c r="S2762" s="68" t="s">
        <v>1212</v>
      </c>
      <c r="T2762" s="68" t="s">
        <v>142</v>
      </c>
      <c r="U2762" s="68" t="s">
        <v>1168</v>
      </c>
      <c r="V2762" s="68" t="s">
        <v>1168</v>
      </c>
      <c r="W2762" s="68" t="s">
        <v>631</v>
      </c>
      <c r="X2762" s="68" t="s">
        <v>3330</v>
      </c>
    </row>
    <row r="2763" spans="1:24" x14ac:dyDescent="0.25">
      <c r="A2763" s="66">
        <v>2760</v>
      </c>
      <c r="B2763" s="68" t="s">
        <v>138</v>
      </c>
      <c r="C2763" s="68" t="s">
        <v>111</v>
      </c>
      <c r="D2763" s="68" t="s">
        <v>113</v>
      </c>
      <c r="E2763" s="68" t="s">
        <v>630</v>
      </c>
      <c r="F2763" s="68"/>
      <c r="G2763" s="68" t="s">
        <v>3331</v>
      </c>
      <c r="H2763" s="68" t="s">
        <v>3332</v>
      </c>
      <c r="I2763" s="68" t="s">
        <v>3331</v>
      </c>
      <c r="J2763" s="68"/>
      <c r="K2763" s="68" t="s">
        <v>3331</v>
      </c>
      <c r="L2763" s="68"/>
      <c r="M2763" s="68" t="s">
        <v>669</v>
      </c>
      <c r="N2763" s="68" t="s">
        <v>2963</v>
      </c>
      <c r="O2763" s="68"/>
      <c r="P2763" s="68"/>
      <c r="Q2763" s="68" t="s">
        <v>672</v>
      </c>
      <c r="R2763" s="68" t="s">
        <v>672</v>
      </c>
      <c r="S2763" s="68" t="s">
        <v>1167</v>
      </c>
      <c r="T2763" s="68" t="s">
        <v>142</v>
      </c>
      <c r="U2763" s="68" t="s">
        <v>1168</v>
      </c>
      <c r="V2763" s="68" t="s">
        <v>1168</v>
      </c>
      <c r="W2763" s="68" t="s">
        <v>631</v>
      </c>
      <c r="X2763" s="68" t="s">
        <v>3332</v>
      </c>
    </row>
    <row r="2764" spans="1:24" x14ac:dyDescent="0.25">
      <c r="A2764" s="66">
        <v>2761</v>
      </c>
      <c r="B2764" s="68" t="s">
        <v>138</v>
      </c>
      <c r="C2764" s="68" t="s">
        <v>111</v>
      </c>
      <c r="D2764" s="68" t="s">
        <v>113</v>
      </c>
      <c r="E2764" s="68" t="s">
        <v>630</v>
      </c>
      <c r="F2764" s="68"/>
      <c r="G2764" s="68" t="s">
        <v>3333</v>
      </c>
      <c r="H2764" s="68" t="s">
        <v>1953</v>
      </c>
      <c r="I2764" s="68" t="s">
        <v>3333</v>
      </c>
      <c r="J2764" s="68"/>
      <c r="K2764" s="68" t="s">
        <v>3333</v>
      </c>
      <c r="L2764" s="68"/>
      <c r="M2764" s="68" t="s">
        <v>669</v>
      </c>
      <c r="N2764" s="68" t="s">
        <v>2963</v>
      </c>
      <c r="O2764" s="68"/>
      <c r="P2764" s="68"/>
      <c r="Q2764" s="68" t="s">
        <v>672</v>
      </c>
      <c r="R2764" s="68" t="s">
        <v>672</v>
      </c>
      <c r="S2764" s="68" t="s">
        <v>1296</v>
      </c>
      <c r="T2764" s="68" t="s">
        <v>142</v>
      </c>
      <c r="U2764" s="68" t="s">
        <v>1168</v>
      </c>
      <c r="V2764" s="68" t="s">
        <v>1168</v>
      </c>
      <c r="W2764" s="68" t="s">
        <v>631</v>
      </c>
      <c r="X2764" s="68" t="s">
        <v>1953</v>
      </c>
    </row>
    <row r="2765" spans="1:24" x14ac:dyDescent="0.25">
      <c r="A2765" s="66">
        <v>2762</v>
      </c>
      <c r="B2765" s="68" t="s">
        <v>138</v>
      </c>
      <c r="C2765" s="68" t="s">
        <v>111</v>
      </c>
      <c r="D2765" s="68" t="s">
        <v>113</v>
      </c>
      <c r="E2765" s="68" t="s">
        <v>630</v>
      </c>
      <c r="F2765" s="68"/>
      <c r="G2765" s="68" t="s">
        <v>3334</v>
      </c>
      <c r="H2765" s="68" t="s">
        <v>3335</v>
      </c>
      <c r="I2765" s="68" t="s">
        <v>3334</v>
      </c>
      <c r="J2765" s="68"/>
      <c r="K2765" s="68" t="s">
        <v>3334</v>
      </c>
      <c r="L2765" s="68"/>
      <c r="M2765" s="68" t="s">
        <v>669</v>
      </c>
      <c r="N2765" s="68" t="s">
        <v>2963</v>
      </c>
      <c r="O2765" s="68"/>
      <c r="P2765" s="68"/>
      <c r="Q2765" s="68" t="s">
        <v>672</v>
      </c>
      <c r="R2765" s="68" t="s">
        <v>672</v>
      </c>
      <c r="S2765" s="68" t="s">
        <v>1167</v>
      </c>
      <c r="T2765" s="68" t="s">
        <v>142</v>
      </c>
      <c r="U2765" s="68" t="s">
        <v>1168</v>
      </c>
      <c r="V2765" s="68" t="s">
        <v>1168</v>
      </c>
      <c r="W2765" s="68" t="s">
        <v>631</v>
      </c>
      <c r="X2765" s="68" t="s">
        <v>3335</v>
      </c>
    </row>
    <row r="2766" spans="1:24" x14ac:dyDescent="0.25">
      <c r="A2766" s="66">
        <v>2763</v>
      </c>
      <c r="B2766" s="68" t="s">
        <v>138</v>
      </c>
      <c r="C2766" s="68" t="s">
        <v>111</v>
      </c>
      <c r="D2766" s="68" t="s">
        <v>113</v>
      </c>
      <c r="E2766" s="68" t="s">
        <v>630</v>
      </c>
      <c r="F2766" s="68"/>
      <c r="G2766" s="68" t="s">
        <v>3336</v>
      </c>
      <c r="H2766" s="68" t="s">
        <v>1975</v>
      </c>
      <c r="I2766" s="68" t="s">
        <v>3336</v>
      </c>
      <c r="J2766" s="68"/>
      <c r="K2766" s="68" t="s">
        <v>3336</v>
      </c>
      <c r="L2766" s="68"/>
      <c r="M2766" s="68" t="s">
        <v>669</v>
      </c>
      <c r="N2766" s="68" t="s">
        <v>2963</v>
      </c>
      <c r="O2766" s="68"/>
      <c r="P2766" s="68"/>
      <c r="Q2766" s="68" t="s">
        <v>672</v>
      </c>
      <c r="R2766" s="68" t="s">
        <v>672</v>
      </c>
      <c r="S2766" s="68" t="s">
        <v>1212</v>
      </c>
      <c r="T2766" s="68" t="s">
        <v>142</v>
      </c>
      <c r="U2766" s="68" t="s">
        <v>1168</v>
      </c>
      <c r="V2766" s="68" t="s">
        <v>1168</v>
      </c>
      <c r="W2766" s="68" t="s">
        <v>631</v>
      </c>
      <c r="X2766" s="68" t="s">
        <v>1975</v>
      </c>
    </row>
    <row r="2767" spans="1:24" x14ac:dyDescent="0.25">
      <c r="A2767" s="66">
        <v>2764</v>
      </c>
      <c r="B2767" s="68" t="s">
        <v>138</v>
      </c>
      <c r="C2767" s="68" t="s">
        <v>111</v>
      </c>
      <c r="D2767" s="68" t="s">
        <v>113</v>
      </c>
      <c r="E2767" s="68" t="s">
        <v>630</v>
      </c>
      <c r="F2767" s="68"/>
      <c r="G2767" s="68" t="s">
        <v>3337</v>
      </c>
      <c r="H2767" s="68" t="s">
        <v>3338</v>
      </c>
      <c r="I2767" s="68" t="s">
        <v>3337</v>
      </c>
      <c r="J2767" s="68"/>
      <c r="K2767" s="68" t="s">
        <v>3337</v>
      </c>
      <c r="L2767" s="68"/>
      <c r="M2767" s="68" t="s">
        <v>669</v>
      </c>
      <c r="N2767" s="68" t="s">
        <v>2963</v>
      </c>
      <c r="O2767" s="68"/>
      <c r="P2767" s="68"/>
      <c r="Q2767" s="68" t="s">
        <v>672</v>
      </c>
      <c r="R2767" s="68" t="s">
        <v>672</v>
      </c>
      <c r="S2767" s="68" t="s">
        <v>1212</v>
      </c>
      <c r="T2767" s="68" t="s">
        <v>142</v>
      </c>
      <c r="U2767" s="68" t="s">
        <v>1168</v>
      </c>
      <c r="V2767" s="68" t="s">
        <v>1168</v>
      </c>
      <c r="W2767" s="68" t="s">
        <v>631</v>
      </c>
      <c r="X2767" s="68" t="s">
        <v>3338</v>
      </c>
    </row>
    <row r="2768" spans="1:24" x14ac:dyDescent="0.25">
      <c r="A2768" s="66">
        <v>2765</v>
      </c>
      <c r="B2768" s="68" t="s">
        <v>138</v>
      </c>
      <c r="C2768" s="68" t="s">
        <v>111</v>
      </c>
      <c r="D2768" s="68" t="s">
        <v>113</v>
      </c>
      <c r="E2768" s="68" t="s">
        <v>630</v>
      </c>
      <c r="F2768" s="68"/>
      <c r="G2768" s="68" t="s">
        <v>3339</v>
      </c>
      <c r="H2768" s="68" t="s">
        <v>3340</v>
      </c>
      <c r="I2768" s="68" t="s">
        <v>3339</v>
      </c>
      <c r="J2768" s="68"/>
      <c r="K2768" s="68" t="s">
        <v>3339</v>
      </c>
      <c r="L2768" s="68"/>
      <c r="M2768" s="68" t="s">
        <v>669</v>
      </c>
      <c r="N2768" s="68" t="s">
        <v>2963</v>
      </c>
      <c r="O2768" s="68"/>
      <c r="P2768" s="68"/>
      <c r="Q2768" s="68" t="s">
        <v>672</v>
      </c>
      <c r="R2768" s="68" t="s">
        <v>672</v>
      </c>
      <c r="S2768" s="68" t="s">
        <v>1266</v>
      </c>
      <c r="T2768" s="68" t="s">
        <v>142</v>
      </c>
      <c r="U2768" s="68" t="s">
        <v>1168</v>
      </c>
      <c r="V2768" s="68" t="s">
        <v>1168</v>
      </c>
      <c r="W2768" s="68" t="s">
        <v>631</v>
      </c>
      <c r="X2768" s="68" t="s">
        <v>3340</v>
      </c>
    </row>
    <row r="2769" spans="1:24" ht="31.5" x14ac:dyDescent="0.25">
      <c r="A2769" s="66">
        <v>2766</v>
      </c>
      <c r="B2769" s="68" t="s">
        <v>138</v>
      </c>
      <c r="C2769" s="68" t="s">
        <v>111</v>
      </c>
      <c r="D2769" s="68" t="s">
        <v>113</v>
      </c>
      <c r="E2769" s="68" t="s">
        <v>630</v>
      </c>
      <c r="F2769" s="68"/>
      <c r="G2769" s="68" t="s">
        <v>3341</v>
      </c>
      <c r="H2769" s="68" t="s">
        <v>2282</v>
      </c>
      <c r="I2769" s="68" t="s">
        <v>3341</v>
      </c>
      <c r="J2769" s="68"/>
      <c r="K2769" s="68" t="s">
        <v>3341</v>
      </c>
      <c r="L2769" s="68"/>
      <c r="M2769" s="68" t="s">
        <v>669</v>
      </c>
      <c r="N2769" s="68" t="s">
        <v>2963</v>
      </c>
      <c r="O2769" s="68"/>
      <c r="P2769" s="68"/>
      <c r="Q2769" s="68" t="s">
        <v>672</v>
      </c>
      <c r="R2769" s="68" t="s">
        <v>672</v>
      </c>
      <c r="S2769" s="68" t="s">
        <v>1191</v>
      </c>
      <c r="T2769" s="68" t="s">
        <v>142</v>
      </c>
      <c r="U2769" s="68" t="s">
        <v>1168</v>
      </c>
      <c r="V2769" s="68" t="s">
        <v>1168</v>
      </c>
      <c r="W2769" s="68" t="s">
        <v>631</v>
      </c>
      <c r="X2769" s="68" t="s">
        <v>2282</v>
      </c>
    </row>
    <row r="2770" spans="1:24" x14ac:dyDescent="0.25">
      <c r="A2770" s="66">
        <v>2767</v>
      </c>
      <c r="B2770" s="68" t="s">
        <v>138</v>
      </c>
      <c r="C2770" s="68" t="s">
        <v>111</v>
      </c>
      <c r="D2770" s="68" t="s">
        <v>113</v>
      </c>
      <c r="E2770" s="68" t="s">
        <v>630</v>
      </c>
      <c r="F2770" s="68"/>
      <c r="G2770" s="68" t="s">
        <v>3342</v>
      </c>
      <c r="H2770" s="68" t="s">
        <v>3343</v>
      </c>
      <c r="I2770" s="68" t="s">
        <v>3342</v>
      </c>
      <c r="J2770" s="68"/>
      <c r="K2770" s="68" t="s">
        <v>3342</v>
      </c>
      <c r="L2770" s="68"/>
      <c r="M2770" s="68" t="s">
        <v>669</v>
      </c>
      <c r="N2770" s="68" t="s">
        <v>2963</v>
      </c>
      <c r="O2770" s="68"/>
      <c r="P2770" s="68"/>
      <c r="Q2770" s="68" t="s">
        <v>672</v>
      </c>
      <c r="R2770" s="68" t="s">
        <v>672</v>
      </c>
      <c r="S2770" s="68" t="s">
        <v>1337</v>
      </c>
      <c r="T2770" s="68" t="s">
        <v>142</v>
      </c>
      <c r="U2770" s="68" t="s">
        <v>1168</v>
      </c>
      <c r="V2770" s="68" t="s">
        <v>1168</v>
      </c>
      <c r="W2770" s="68" t="s">
        <v>631</v>
      </c>
      <c r="X2770" s="68" t="s">
        <v>3343</v>
      </c>
    </row>
    <row r="2771" spans="1:24" x14ac:dyDescent="0.25">
      <c r="A2771" s="66">
        <v>2768</v>
      </c>
      <c r="B2771" s="68" t="s">
        <v>138</v>
      </c>
      <c r="C2771" s="68" t="s">
        <v>111</v>
      </c>
      <c r="D2771" s="68" t="s">
        <v>113</v>
      </c>
      <c r="E2771" s="68" t="s">
        <v>630</v>
      </c>
      <c r="F2771" s="68"/>
      <c r="G2771" s="68" t="s">
        <v>3267</v>
      </c>
      <c r="H2771" s="68" t="s">
        <v>3344</v>
      </c>
      <c r="I2771" s="68" t="s">
        <v>3267</v>
      </c>
      <c r="J2771" s="68"/>
      <c r="K2771" s="68" t="s">
        <v>3267</v>
      </c>
      <c r="L2771" s="68"/>
      <c r="M2771" s="68" t="s">
        <v>669</v>
      </c>
      <c r="N2771" s="68" t="s">
        <v>2963</v>
      </c>
      <c r="O2771" s="68"/>
      <c r="P2771" s="68"/>
      <c r="Q2771" s="68" t="s">
        <v>672</v>
      </c>
      <c r="R2771" s="68" t="s">
        <v>672</v>
      </c>
      <c r="S2771" s="68" t="s">
        <v>1225</v>
      </c>
      <c r="T2771" s="68" t="s">
        <v>142</v>
      </c>
      <c r="U2771" s="68" t="s">
        <v>1168</v>
      </c>
      <c r="V2771" s="68" t="s">
        <v>1168</v>
      </c>
      <c r="W2771" s="68" t="s">
        <v>631</v>
      </c>
      <c r="X2771" s="68" t="s">
        <v>3344</v>
      </c>
    </row>
    <row r="2772" spans="1:24" x14ac:dyDescent="0.25">
      <c r="A2772" s="66">
        <v>2769</v>
      </c>
      <c r="B2772" s="68" t="s">
        <v>138</v>
      </c>
      <c r="C2772" s="68" t="s">
        <v>111</v>
      </c>
      <c r="D2772" s="68" t="s">
        <v>113</v>
      </c>
      <c r="E2772" s="68" t="s">
        <v>630</v>
      </c>
      <c r="F2772" s="68"/>
      <c r="G2772" s="68" t="s">
        <v>3345</v>
      </c>
      <c r="H2772" s="68" t="s">
        <v>3346</v>
      </c>
      <c r="I2772" s="68" t="s">
        <v>3345</v>
      </c>
      <c r="J2772" s="68"/>
      <c r="K2772" s="68" t="s">
        <v>3345</v>
      </c>
      <c r="L2772" s="68"/>
      <c r="M2772" s="68" t="s">
        <v>669</v>
      </c>
      <c r="N2772" s="68" t="s">
        <v>2963</v>
      </c>
      <c r="O2772" s="68"/>
      <c r="P2772" s="68"/>
      <c r="Q2772" s="68" t="s">
        <v>672</v>
      </c>
      <c r="R2772" s="68" t="s">
        <v>672</v>
      </c>
      <c r="S2772" s="68" t="s">
        <v>1199</v>
      </c>
      <c r="T2772" s="68" t="s">
        <v>142</v>
      </c>
      <c r="U2772" s="68" t="s">
        <v>1168</v>
      </c>
      <c r="V2772" s="68" t="s">
        <v>1168</v>
      </c>
      <c r="W2772" s="68" t="s">
        <v>631</v>
      </c>
      <c r="X2772" s="68" t="s">
        <v>3346</v>
      </c>
    </row>
    <row r="2773" spans="1:24" x14ac:dyDescent="0.25">
      <c r="A2773" s="66">
        <v>2770</v>
      </c>
      <c r="B2773" s="68" t="s">
        <v>138</v>
      </c>
      <c r="C2773" s="68" t="s">
        <v>111</v>
      </c>
      <c r="D2773" s="68" t="s">
        <v>113</v>
      </c>
      <c r="E2773" s="68" t="s">
        <v>630</v>
      </c>
      <c r="F2773" s="68"/>
      <c r="G2773" s="68" t="s">
        <v>3347</v>
      </c>
      <c r="H2773" s="68" t="s">
        <v>3348</v>
      </c>
      <c r="I2773" s="68" t="s">
        <v>3347</v>
      </c>
      <c r="J2773" s="68"/>
      <c r="K2773" s="68" t="s">
        <v>3347</v>
      </c>
      <c r="L2773" s="68"/>
      <c r="M2773" s="68" t="s">
        <v>669</v>
      </c>
      <c r="N2773" s="68" t="s">
        <v>2963</v>
      </c>
      <c r="O2773" s="68"/>
      <c r="P2773" s="68"/>
      <c r="Q2773" s="68" t="s">
        <v>672</v>
      </c>
      <c r="R2773" s="68" t="s">
        <v>672</v>
      </c>
      <c r="S2773" s="68" t="s">
        <v>1199</v>
      </c>
      <c r="T2773" s="68" t="s">
        <v>142</v>
      </c>
      <c r="U2773" s="68" t="s">
        <v>1168</v>
      </c>
      <c r="V2773" s="68" t="s">
        <v>1168</v>
      </c>
      <c r="W2773" s="68" t="s">
        <v>631</v>
      </c>
      <c r="X2773" s="68" t="s">
        <v>3348</v>
      </c>
    </row>
    <row r="2774" spans="1:24" ht="31.5" x14ac:dyDescent="0.25">
      <c r="A2774" s="66">
        <v>2771</v>
      </c>
      <c r="B2774" s="68" t="s">
        <v>138</v>
      </c>
      <c r="C2774" s="68" t="s">
        <v>111</v>
      </c>
      <c r="D2774" s="68" t="s">
        <v>113</v>
      </c>
      <c r="E2774" s="68" t="s">
        <v>630</v>
      </c>
      <c r="F2774" s="68"/>
      <c r="G2774" s="68" t="s">
        <v>3349</v>
      </c>
      <c r="H2774" s="68" t="s">
        <v>3350</v>
      </c>
      <c r="I2774" s="68" t="s">
        <v>3349</v>
      </c>
      <c r="J2774" s="68"/>
      <c r="K2774" s="68" t="s">
        <v>3349</v>
      </c>
      <c r="L2774" s="68"/>
      <c r="M2774" s="68" t="s">
        <v>669</v>
      </c>
      <c r="N2774" s="68" t="s">
        <v>2963</v>
      </c>
      <c r="O2774" s="68"/>
      <c r="P2774" s="68"/>
      <c r="Q2774" s="68" t="s">
        <v>672</v>
      </c>
      <c r="R2774" s="68" t="s">
        <v>672</v>
      </c>
      <c r="S2774" s="68" t="s">
        <v>1199</v>
      </c>
      <c r="T2774" s="68" t="s">
        <v>142</v>
      </c>
      <c r="U2774" s="68" t="s">
        <v>1168</v>
      </c>
      <c r="V2774" s="68" t="s">
        <v>1168</v>
      </c>
      <c r="W2774" s="68" t="s">
        <v>631</v>
      </c>
      <c r="X2774" s="68" t="s">
        <v>3350</v>
      </c>
    </row>
    <row r="2775" spans="1:24" ht="31.5" x14ac:dyDescent="0.25">
      <c r="A2775" s="66">
        <v>2772</v>
      </c>
      <c r="B2775" s="68" t="s">
        <v>138</v>
      </c>
      <c r="C2775" s="68" t="s">
        <v>111</v>
      </c>
      <c r="D2775" s="68" t="s">
        <v>113</v>
      </c>
      <c r="E2775" s="68" t="s">
        <v>630</v>
      </c>
      <c r="F2775" s="68"/>
      <c r="G2775" s="68" t="s">
        <v>3351</v>
      </c>
      <c r="H2775" s="68" t="s">
        <v>3352</v>
      </c>
      <c r="I2775" s="68" t="s">
        <v>3351</v>
      </c>
      <c r="J2775" s="68"/>
      <c r="K2775" s="68" t="s">
        <v>3351</v>
      </c>
      <c r="L2775" s="68"/>
      <c r="M2775" s="68" t="s">
        <v>669</v>
      </c>
      <c r="N2775" s="68" t="s">
        <v>2963</v>
      </c>
      <c r="O2775" s="68"/>
      <c r="P2775" s="68"/>
      <c r="Q2775" s="68" t="s">
        <v>672</v>
      </c>
      <c r="R2775" s="68" t="s">
        <v>672</v>
      </c>
      <c r="S2775" s="68" t="s">
        <v>1199</v>
      </c>
      <c r="T2775" s="68" t="s">
        <v>142</v>
      </c>
      <c r="U2775" s="68" t="s">
        <v>1168</v>
      </c>
      <c r="V2775" s="68" t="s">
        <v>1168</v>
      </c>
      <c r="W2775" s="68" t="s">
        <v>631</v>
      </c>
      <c r="X2775" s="68" t="s">
        <v>3352</v>
      </c>
    </row>
    <row r="2776" spans="1:24" ht="31.5" x14ac:dyDescent="0.25">
      <c r="A2776" s="66">
        <v>2773</v>
      </c>
      <c r="B2776" s="68" t="s">
        <v>138</v>
      </c>
      <c r="C2776" s="68" t="s">
        <v>111</v>
      </c>
      <c r="D2776" s="68" t="s">
        <v>113</v>
      </c>
      <c r="E2776" s="68" t="s">
        <v>630</v>
      </c>
      <c r="F2776" s="68"/>
      <c r="G2776" s="68" t="s">
        <v>3353</v>
      </c>
      <c r="H2776" s="68" t="s">
        <v>3354</v>
      </c>
      <c r="I2776" s="68" t="s">
        <v>3353</v>
      </c>
      <c r="J2776" s="68"/>
      <c r="K2776" s="68" t="s">
        <v>3353</v>
      </c>
      <c r="L2776" s="68"/>
      <c r="M2776" s="68" t="s">
        <v>669</v>
      </c>
      <c r="N2776" s="68" t="s">
        <v>2963</v>
      </c>
      <c r="O2776" s="68"/>
      <c r="P2776" s="68"/>
      <c r="Q2776" s="68" t="s">
        <v>672</v>
      </c>
      <c r="R2776" s="68" t="s">
        <v>672</v>
      </c>
      <c r="S2776" s="68" t="s">
        <v>1199</v>
      </c>
      <c r="T2776" s="68" t="s">
        <v>142</v>
      </c>
      <c r="U2776" s="68" t="s">
        <v>1168</v>
      </c>
      <c r="V2776" s="68" t="s">
        <v>1168</v>
      </c>
      <c r="W2776" s="68" t="s">
        <v>631</v>
      </c>
      <c r="X2776" s="68" t="s">
        <v>3354</v>
      </c>
    </row>
    <row r="2777" spans="1:24" ht="31.5" x14ac:dyDescent="0.25">
      <c r="A2777" s="66">
        <v>2774</v>
      </c>
      <c r="B2777" s="68" t="s">
        <v>138</v>
      </c>
      <c r="C2777" s="68" t="s">
        <v>111</v>
      </c>
      <c r="D2777" s="68" t="s">
        <v>113</v>
      </c>
      <c r="E2777" s="68" t="s">
        <v>630</v>
      </c>
      <c r="F2777" s="68"/>
      <c r="G2777" s="68" t="s">
        <v>3355</v>
      </c>
      <c r="H2777" s="68" t="s">
        <v>3356</v>
      </c>
      <c r="I2777" s="68" t="s">
        <v>3355</v>
      </c>
      <c r="J2777" s="68"/>
      <c r="K2777" s="68" t="s">
        <v>3355</v>
      </c>
      <c r="L2777" s="68"/>
      <c r="M2777" s="68" t="s">
        <v>669</v>
      </c>
      <c r="N2777" s="68" t="s">
        <v>2963</v>
      </c>
      <c r="O2777" s="68"/>
      <c r="P2777" s="68"/>
      <c r="Q2777" s="68" t="s">
        <v>672</v>
      </c>
      <c r="R2777" s="68" t="s">
        <v>672</v>
      </c>
      <c r="S2777" s="68" t="s">
        <v>1199</v>
      </c>
      <c r="T2777" s="68" t="s">
        <v>142</v>
      </c>
      <c r="U2777" s="68" t="s">
        <v>1168</v>
      </c>
      <c r="V2777" s="68" t="s">
        <v>1168</v>
      </c>
      <c r="W2777" s="68" t="s">
        <v>631</v>
      </c>
      <c r="X2777" s="68" t="s">
        <v>3356</v>
      </c>
    </row>
    <row r="2778" spans="1:24" x14ac:dyDescent="0.25">
      <c r="A2778" s="66">
        <v>2775</v>
      </c>
      <c r="B2778" s="68" t="s">
        <v>138</v>
      </c>
      <c r="C2778" s="68" t="s">
        <v>111</v>
      </c>
      <c r="D2778" s="68" t="s">
        <v>113</v>
      </c>
      <c r="E2778" s="68" t="s">
        <v>630</v>
      </c>
      <c r="F2778" s="68"/>
      <c r="G2778" s="68" t="s">
        <v>3357</v>
      </c>
      <c r="H2778" s="68" t="s">
        <v>3358</v>
      </c>
      <c r="I2778" s="68" t="s">
        <v>3357</v>
      </c>
      <c r="J2778" s="68"/>
      <c r="K2778" s="68" t="s">
        <v>3357</v>
      </c>
      <c r="L2778" s="68"/>
      <c r="M2778" s="68" t="s">
        <v>669</v>
      </c>
      <c r="N2778" s="68" t="s">
        <v>2963</v>
      </c>
      <c r="O2778" s="68"/>
      <c r="P2778" s="68"/>
      <c r="Q2778" s="68" t="s">
        <v>672</v>
      </c>
      <c r="R2778" s="68" t="s">
        <v>672</v>
      </c>
      <c r="S2778" s="68" t="s">
        <v>1167</v>
      </c>
      <c r="T2778" s="68" t="s">
        <v>142</v>
      </c>
      <c r="U2778" s="68" t="s">
        <v>1168</v>
      </c>
      <c r="V2778" s="68" t="s">
        <v>1168</v>
      </c>
      <c r="W2778" s="68" t="s">
        <v>631</v>
      </c>
      <c r="X2778" s="68" t="s">
        <v>3358</v>
      </c>
    </row>
    <row r="2779" spans="1:24" x14ac:dyDescent="0.25">
      <c r="A2779" s="66">
        <v>2776</v>
      </c>
      <c r="B2779" s="68" t="s">
        <v>138</v>
      </c>
      <c r="C2779" s="68" t="s">
        <v>111</v>
      </c>
      <c r="D2779" s="68" t="s">
        <v>113</v>
      </c>
      <c r="E2779" s="68" t="s">
        <v>630</v>
      </c>
      <c r="F2779" s="68"/>
      <c r="G2779" s="68" t="s">
        <v>3359</v>
      </c>
      <c r="H2779" s="68" t="s">
        <v>3360</v>
      </c>
      <c r="I2779" s="68" t="s">
        <v>3359</v>
      </c>
      <c r="J2779" s="68"/>
      <c r="K2779" s="68" t="s">
        <v>3359</v>
      </c>
      <c r="L2779" s="68"/>
      <c r="M2779" s="68" t="s">
        <v>669</v>
      </c>
      <c r="N2779" s="68" t="s">
        <v>2963</v>
      </c>
      <c r="O2779" s="68"/>
      <c r="P2779" s="68"/>
      <c r="Q2779" s="68" t="s">
        <v>672</v>
      </c>
      <c r="R2779" s="68" t="s">
        <v>672</v>
      </c>
      <c r="S2779" s="68" t="s">
        <v>3361</v>
      </c>
      <c r="T2779" s="68" t="s">
        <v>142</v>
      </c>
      <c r="U2779" s="68" t="s">
        <v>1168</v>
      </c>
      <c r="V2779" s="68" t="s">
        <v>1168</v>
      </c>
      <c r="W2779" s="68" t="s">
        <v>631</v>
      </c>
      <c r="X2779" s="68" t="s">
        <v>3360</v>
      </c>
    </row>
    <row r="2780" spans="1:24" x14ac:dyDescent="0.25">
      <c r="A2780" s="66">
        <v>2777</v>
      </c>
      <c r="B2780" s="68" t="s">
        <v>138</v>
      </c>
      <c r="C2780" s="68" t="s">
        <v>111</v>
      </c>
      <c r="D2780" s="68" t="s">
        <v>113</v>
      </c>
      <c r="E2780" s="68" t="s">
        <v>630</v>
      </c>
      <c r="F2780" s="68"/>
      <c r="G2780" s="68" t="s">
        <v>3362</v>
      </c>
      <c r="H2780" s="68" t="s">
        <v>3363</v>
      </c>
      <c r="I2780" s="68" t="s">
        <v>3362</v>
      </c>
      <c r="J2780" s="68"/>
      <c r="K2780" s="68" t="s">
        <v>3362</v>
      </c>
      <c r="L2780" s="68"/>
      <c r="M2780" s="68" t="s">
        <v>669</v>
      </c>
      <c r="N2780" s="68" t="s">
        <v>2963</v>
      </c>
      <c r="O2780" s="68"/>
      <c r="P2780" s="68"/>
      <c r="Q2780" s="68" t="s">
        <v>672</v>
      </c>
      <c r="R2780" s="68" t="s">
        <v>672</v>
      </c>
      <c r="S2780" s="68" t="s">
        <v>3364</v>
      </c>
      <c r="T2780" s="68" t="s">
        <v>142</v>
      </c>
      <c r="U2780" s="68" t="s">
        <v>1168</v>
      </c>
      <c r="V2780" s="68" t="s">
        <v>1168</v>
      </c>
      <c r="W2780" s="68" t="s">
        <v>631</v>
      </c>
      <c r="X2780" s="68" t="s">
        <v>3363</v>
      </c>
    </row>
    <row r="2781" spans="1:24" x14ac:dyDescent="0.25">
      <c r="A2781" s="66">
        <v>2778</v>
      </c>
      <c r="B2781" s="68" t="s">
        <v>138</v>
      </c>
      <c r="C2781" s="68" t="s">
        <v>111</v>
      </c>
      <c r="D2781" s="68" t="s">
        <v>113</v>
      </c>
      <c r="E2781" s="68" t="s">
        <v>630</v>
      </c>
      <c r="F2781" s="68"/>
      <c r="G2781" s="68" t="s">
        <v>3365</v>
      </c>
      <c r="H2781" s="68" t="s">
        <v>3366</v>
      </c>
      <c r="I2781" s="68" t="s">
        <v>3365</v>
      </c>
      <c r="J2781" s="68"/>
      <c r="K2781" s="68" t="s">
        <v>3365</v>
      </c>
      <c r="L2781" s="68"/>
      <c r="M2781" s="68" t="s">
        <v>669</v>
      </c>
      <c r="N2781" s="68" t="s">
        <v>2963</v>
      </c>
      <c r="O2781" s="68"/>
      <c r="P2781" s="68"/>
      <c r="Q2781" s="68" t="s">
        <v>672</v>
      </c>
      <c r="R2781" s="68" t="s">
        <v>672</v>
      </c>
      <c r="S2781" s="68" t="s">
        <v>1167</v>
      </c>
      <c r="T2781" s="68" t="s">
        <v>142</v>
      </c>
      <c r="U2781" s="68" t="s">
        <v>1168</v>
      </c>
      <c r="V2781" s="68" t="s">
        <v>1168</v>
      </c>
      <c r="W2781" s="68" t="s">
        <v>631</v>
      </c>
      <c r="X2781" s="68" t="s">
        <v>3366</v>
      </c>
    </row>
    <row r="2782" spans="1:24" ht="31.5" x14ac:dyDescent="0.25">
      <c r="A2782" s="66">
        <v>2779</v>
      </c>
      <c r="B2782" s="68" t="s">
        <v>138</v>
      </c>
      <c r="C2782" s="68" t="s">
        <v>111</v>
      </c>
      <c r="D2782" s="68" t="s">
        <v>113</v>
      </c>
      <c r="E2782" s="68" t="s">
        <v>630</v>
      </c>
      <c r="F2782" s="68"/>
      <c r="G2782" s="68" t="s">
        <v>3367</v>
      </c>
      <c r="H2782" s="68" t="s">
        <v>3368</v>
      </c>
      <c r="I2782" s="68" t="s">
        <v>3367</v>
      </c>
      <c r="J2782" s="68"/>
      <c r="K2782" s="68" t="s">
        <v>3367</v>
      </c>
      <c r="L2782" s="68"/>
      <c r="M2782" s="68" t="s">
        <v>669</v>
      </c>
      <c r="N2782" s="68" t="s">
        <v>2963</v>
      </c>
      <c r="O2782" s="68"/>
      <c r="P2782" s="68"/>
      <c r="Q2782" s="68" t="s">
        <v>672</v>
      </c>
      <c r="R2782" s="68" t="s">
        <v>672</v>
      </c>
      <c r="S2782" s="68" t="s">
        <v>1190</v>
      </c>
      <c r="T2782" s="68" t="s">
        <v>142</v>
      </c>
      <c r="U2782" s="68" t="s">
        <v>1168</v>
      </c>
      <c r="V2782" s="68" t="s">
        <v>1168</v>
      </c>
      <c r="W2782" s="68" t="s">
        <v>631</v>
      </c>
      <c r="X2782" s="68" t="s">
        <v>3368</v>
      </c>
    </row>
    <row r="2783" spans="1:24" x14ac:dyDescent="0.25">
      <c r="A2783" s="66">
        <v>2780</v>
      </c>
      <c r="B2783" s="68" t="s">
        <v>138</v>
      </c>
      <c r="C2783" s="68" t="s">
        <v>111</v>
      </c>
      <c r="D2783" s="68" t="s">
        <v>113</v>
      </c>
      <c r="E2783" s="68" t="s">
        <v>630</v>
      </c>
      <c r="F2783" s="68"/>
      <c r="G2783" s="68" t="s">
        <v>3369</v>
      </c>
      <c r="H2783" s="68" t="s">
        <v>3370</v>
      </c>
      <c r="I2783" s="68" t="s">
        <v>3369</v>
      </c>
      <c r="J2783" s="68"/>
      <c r="K2783" s="68" t="s">
        <v>3369</v>
      </c>
      <c r="L2783" s="68"/>
      <c r="M2783" s="68" t="s">
        <v>669</v>
      </c>
      <c r="N2783" s="68" t="s">
        <v>2963</v>
      </c>
      <c r="O2783" s="68"/>
      <c r="P2783" s="68"/>
      <c r="Q2783" s="68" t="s">
        <v>672</v>
      </c>
      <c r="R2783" s="68" t="s">
        <v>672</v>
      </c>
      <c r="S2783" s="68" t="s">
        <v>1167</v>
      </c>
      <c r="T2783" s="68" t="s">
        <v>142</v>
      </c>
      <c r="U2783" s="68" t="s">
        <v>1168</v>
      </c>
      <c r="V2783" s="68" t="s">
        <v>1168</v>
      </c>
      <c r="W2783" s="68" t="s">
        <v>631</v>
      </c>
      <c r="X2783" s="68" t="s">
        <v>3370</v>
      </c>
    </row>
    <row r="2784" spans="1:24" x14ac:dyDescent="0.25">
      <c r="A2784" s="66">
        <v>2781</v>
      </c>
      <c r="B2784" s="68" t="s">
        <v>138</v>
      </c>
      <c r="C2784" s="68" t="s">
        <v>111</v>
      </c>
      <c r="D2784" s="68" t="s">
        <v>113</v>
      </c>
      <c r="E2784" s="68" t="s">
        <v>630</v>
      </c>
      <c r="F2784" s="68"/>
      <c r="G2784" s="68" t="s">
        <v>3371</v>
      </c>
      <c r="H2784" s="68" t="s">
        <v>3372</v>
      </c>
      <c r="I2784" s="68" t="s">
        <v>3371</v>
      </c>
      <c r="J2784" s="68"/>
      <c r="K2784" s="68" t="s">
        <v>3371</v>
      </c>
      <c r="L2784" s="68"/>
      <c r="M2784" s="68" t="s">
        <v>669</v>
      </c>
      <c r="N2784" s="68" t="s">
        <v>2963</v>
      </c>
      <c r="O2784" s="68"/>
      <c r="P2784" s="68"/>
      <c r="Q2784" s="68" t="s">
        <v>672</v>
      </c>
      <c r="R2784" s="68" t="s">
        <v>672</v>
      </c>
      <c r="S2784" s="68" t="s">
        <v>1190</v>
      </c>
      <c r="T2784" s="68" t="s">
        <v>142</v>
      </c>
      <c r="U2784" s="68" t="s">
        <v>1168</v>
      </c>
      <c r="V2784" s="68" t="s">
        <v>1168</v>
      </c>
      <c r="W2784" s="68" t="s">
        <v>631</v>
      </c>
      <c r="X2784" s="68" t="s">
        <v>3372</v>
      </c>
    </row>
    <row r="2785" spans="1:24" x14ac:dyDescent="0.25">
      <c r="A2785" s="66">
        <v>2782</v>
      </c>
      <c r="B2785" s="68" t="s">
        <v>138</v>
      </c>
      <c r="C2785" s="68" t="s">
        <v>111</v>
      </c>
      <c r="D2785" s="68" t="s">
        <v>113</v>
      </c>
      <c r="E2785" s="68" t="s">
        <v>630</v>
      </c>
      <c r="F2785" s="68"/>
      <c r="G2785" s="68" t="s">
        <v>3373</v>
      </c>
      <c r="H2785" s="68" t="s">
        <v>3374</v>
      </c>
      <c r="I2785" s="68" t="s">
        <v>3373</v>
      </c>
      <c r="J2785" s="68"/>
      <c r="K2785" s="68" t="s">
        <v>3373</v>
      </c>
      <c r="L2785" s="68"/>
      <c r="M2785" s="68" t="s">
        <v>669</v>
      </c>
      <c r="N2785" s="68" t="s">
        <v>2963</v>
      </c>
      <c r="O2785" s="68"/>
      <c r="P2785" s="68"/>
      <c r="Q2785" s="68" t="s">
        <v>672</v>
      </c>
      <c r="R2785" s="68" t="s">
        <v>672</v>
      </c>
      <c r="S2785" s="68" t="s">
        <v>1187</v>
      </c>
      <c r="T2785" s="68" t="s">
        <v>142</v>
      </c>
      <c r="U2785" s="68" t="s">
        <v>1168</v>
      </c>
      <c r="V2785" s="68" t="s">
        <v>1168</v>
      </c>
      <c r="W2785" s="68" t="s">
        <v>631</v>
      </c>
      <c r="X2785" s="68" t="s">
        <v>3374</v>
      </c>
    </row>
    <row r="2786" spans="1:24" x14ac:dyDescent="0.25">
      <c r="A2786" s="66">
        <v>2783</v>
      </c>
      <c r="B2786" s="68" t="s">
        <v>138</v>
      </c>
      <c r="C2786" s="68" t="s">
        <v>111</v>
      </c>
      <c r="D2786" s="68" t="s">
        <v>113</v>
      </c>
      <c r="E2786" s="68" t="s">
        <v>630</v>
      </c>
      <c r="F2786" s="68"/>
      <c r="G2786" s="68" t="s">
        <v>3375</v>
      </c>
      <c r="H2786" s="68" t="s">
        <v>3376</v>
      </c>
      <c r="I2786" s="68" t="s">
        <v>3375</v>
      </c>
      <c r="J2786" s="68"/>
      <c r="K2786" s="68" t="s">
        <v>3375</v>
      </c>
      <c r="L2786" s="68"/>
      <c r="M2786" s="68" t="s">
        <v>669</v>
      </c>
      <c r="N2786" s="68" t="s">
        <v>2963</v>
      </c>
      <c r="O2786" s="68"/>
      <c r="P2786" s="68"/>
      <c r="Q2786" s="68" t="s">
        <v>672</v>
      </c>
      <c r="R2786" s="68" t="s">
        <v>672</v>
      </c>
      <c r="S2786" s="68" t="s">
        <v>1528</v>
      </c>
      <c r="T2786" s="68" t="s">
        <v>142</v>
      </c>
      <c r="U2786" s="68" t="s">
        <v>1168</v>
      </c>
      <c r="V2786" s="68" t="s">
        <v>1168</v>
      </c>
      <c r="W2786" s="68" t="s">
        <v>631</v>
      </c>
      <c r="X2786" s="68" t="s">
        <v>3376</v>
      </c>
    </row>
    <row r="2787" spans="1:24" ht="31.5" x14ac:dyDescent="0.25">
      <c r="A2787" s="66">
        <v>2784</v>
      </c>
      <c r="B2787" s="68" t="s">
        <v>138</v>
      </c>
      <c r="C2787" s="68" t="s">
        <v>111</v>
      </c>
      <c r="D2787" s="68" t="s">
        <v>113</v>
      </c>
      <c r="E2787" s="68" t="s">
        <v>630</v>
      </c>
      <c r="F2787" s="68"/>
      <c r="G2787" s="68" t="s">
        <v>3377</v>
      </c>
      <c r="H2787" s="68" t="s">
        <v>3378</v>
      </c>
      <c r="I2787" s="68" t="s">
        <v>3377</v>
      </c>
      <c r="J2787" s="68"/>
      <c r="K2787" s="68" t="s">
        <v>3377</v>
      </c>
      <c r="L2787" s="68"/>
      <c r="M2787" s="68" t="s">
        <v>669</v>
      </c>
      <c r="N2787" s="68" t="s">
        <v>2963</v>
      </c>
      <c r="O2787" s="68"/>
      <c r="P2787" s="68"/>
      <c r="Q2787" s="68" t="s">
        <v>672</v>
      </c>
      <c r="R2787" s="68" t="s">
        <v>672</v>
      </c>
      <c r="S2787" s="68" t="s">
        <v>3379</v>
      </c>
      <c r="T2787" s="68" t="s">
        <v>142</v>
      </c>
      <c r="U2787" s="68" t="s">
        <v>1168</v>
      </c>
      <c r="V2787" s="68" t="s">
        <v>1168</v>
      </c>
      <c r="W2787" s="68" t="s">
        <v>631</v>
      </c>
      <c r="X2787" s="68" t="s">
        <v>3378</v>
      </c>
    </row>
    <row r="2788" spans="1:24" x14ac:dyDescent="0.25">
      <c r="A2788" s="66">
        <v>2785</v>
      </c>
      <c r="B2788" s="68" t="s">
        <v>138</v>
      </c>
      <c r="C2788" s="68" t="s">
        <v>111</v>
      </c>
      <c r="D2788" s="68" t="s">
        <v>113</v>
      </c>
      <c r="E2788" s="68" t="s">
        <v>630</v>
      </c>
      <c r="F2788" s="68"/>
      <c r="G2788" s="68" t="s">
        <v>3380</v>
      </c>
      <c r="H2788" s="68" t="s">
        <v>3381</v>
      </c>
      <c r="I2788" s="68" t="s">
        <v>3380</v>
      </c>
      <c r="J2788" s="68"/>
      <c r="K2788" s="68" t="s">
        <v>3380</v>
      </c>
      <c r="L2788" s="68"/>
      <c r="M2788" s="68" t="s">
        <v>669</v>
      </c>
      <c r="N2788" s="68" t="s">
        <v>2963</v>
      </c>
      <c r="O2788" s="68"/>
      <c r="P2788" s="68"/>
      <c r="Q2788" s="68" t="s">
        <v>672</v>
      </c>
      <c r="R2788" s="68" t="s">
        <v>672</v>
      </c>
      <c r="S2788" s="68" t="s">
        <v>1167</v>
      </c>
      <c r="T2788" s="68" t="s">
        <v>142</v>
      </c>
      <c r="U2788" s="68" t="s">
        <v>1168</v>
      </c>
      <c r="V2788" s="68" t="s">
        <v>1168</v>
      </c>
      <c r="W2788" s="68" t="s">
        <v>631</v>
      </c>
      <c r="X2788" s="68" t="s">
        <v>3381</v>
      </c>
    </row>
    <row r="2789" spans="1:24" x14ac:dyDescent="0.25">
      <c r="A2789" s="66">
        <v>2786</v>
      </c>
      <c r="B2789" s="68" t="s">
        <v>138</v>
      </c>
      <c r="C2789" s="68" t="s">
        <v>111</v>
      </c>
      <c r="D2789" s="68" t="s">
        <v>113</v>
      </c>
      <c r="E2789" s="68" t="s">
        <v>630</v>
      </c>
      <c r="F2789" s="68"/>
      <c r="G2789" s="68" t="s">
        <v>3382</v>
      </c>
      <c r="H2789" s="68" t="s">
        <v>3383</v>
      </c>
      <c r="I2789" s="68" t="s">
        <v>3382</v>
      </c>
      <c r="J2789" s="68"/>
      <c r="K2789" s="68" t="s">
        <v>3382</v>
      </c>
      <c r="L2789" s="68"/>
      <c r="M2789" s="68" t="s">
        <v>669</v>
      </c>
      <c r="N2789" s="68" t="s">
        <v>2963</v>
      </c>
      <c r="O2789" s="68"/>
      <c r="P2789" s="68"/>
      <c r="Q2789" s="68" t="s">
        <v>672</v>
      </c>
      <c r="R2789" s="68" t="s">
        <v>672</v>
      </c>
      <c r="S2789" s="68" t="s">
        <v>1167</v>
      </c>
      <c r="T2789" s="68" t="s">
        <v>142</v>
      </c>
      <c r="U2789" s="68" t="s">
        <v>1168</v>
      </c>
      <c r="V2789" s="68" t="s">
        <v>1168</v>
      </c>
      <c r="W2789" s="68" t="s">
        <v>631</v>
      </c>
      <c r="X2789" s="68" t="s">
        <v>3383</v>
      </c>
    </row>
    <row r="2790" spans="1:24" x14ac:dyDescent="0.25">
      <c r="A2790" s="66">
        <v>2787</v>
      </c>
      <c r="B2790" s="68" t="s">
        <v>138</v>
      </c>
      <c r="C2790" s="68" t="s">
        <v>111</v>
      </c>
      <c r="D2790" s="68" t="s">
        <v>113</v>
      </c>
      <c r="E2790" s="68" t="s">
        <v>630</v>
      </c>
      <c r="F2790" s="68"/>
      <c r="G2790" s="68" t="s">
        <v>3384</v>
      </c>
      <c r="H2790" s="68" t="s">
        <v>3385</v>
      </c>
      <c r="I2790" s="68" t="s">
        <v>3384</v>
      </c>
      <c r="J2790" s="68"/>
      <c r="K2790" s="68" t="s">
        <v>3384</v>
      </c>
      <c r="L2790" s="68"/>
      <c r="M2790" s="68" t="s">
        <v>669</v>
      </c>
      <c r="N2790" s="68" t="s">
        <v>2963</v>
      </c>
      <c r="O2790" s="68"/>
      <c r="P2790" s="68"/>
      <c r="Q2790" s="68" t="s">
        <v>672</v>
      </c>
      <c r="R2790" s="68" t="s">
        <v>672</v>
      </c>
      <c r="S2790" s="68" t="s">
        <v>3386</v>
      </c>
      <c r="T2790" s="68" t="s">
        <v>142</v>
      </c>
      <c r="U2790" s="68" t="s">
        <v>1168</v>
      </c>
      <c r="V2790" s="68" t="s">
        <v>1168</v>
      </c>
      <c r="W2790" s="68" t="s">
        <v>631</v>
      </c>
      <c r="X2790" s="68" t="s">
        <v>3385</v>
      </c>
    </row>
    <row r="2791" spans="1:24" x14ac:dyDescent="0.25">
      <c r="A2791" s="66">
        <v>2788</v>
      </c>
      <c r="B2791" s="68" t="s">
        <v>138</v>
      </c>
      <c r="C2791" s="68" t="s">
        <v>111</v>
      </c>
      <c r="D2791" s="68" t="s">
        <v>113</v>
      </c>
      <c r="E2791" s="68" t="s">
        <v>630</v>
      </c>
      <c r="F2791" s="68"/>
      <c r="G2791" s="68" t="s">
        <v>3387</v>
      </c>
      <c r="H2791" s="68" t="s">
        <v>3388</v>
      </c>
      <c r="I2791" s="68" t="s">
        <v>3387</v>
      </c>
      <c r="J2791" s="68"/>
      <c r="K2791" s="68" t="s">
        <v>3387</v>
      </c>
      <c r="L2791" s="68"/>
      <c r="M2791" s="68" t="s">
        <v>669</v>
      </c>
      <c r="N2791" s="68" t="s">
        <v>2963</v>
      </c>
      <c r="O2791" s="68"/>
      <c r="P2791" s="68"/>
      <c r="Q2791" s="68" t="s">
        <v>672</v>
      </c>
      <c r="R2791" s="68" t="s">
        <v>672</v>
      </c>
      <c r="S2791" s="68" t="s">
        <v>3386</v>
      </c>
      <c r="T2791" s="68" t="s">
        <v>142</v>
      </c>
      <c r="U2791" s="68" t="s">
        <v>1168</v>
      </c>
      <c r="V2791" s="68" t="s">
        <v>1168</v>
      </c>
      <c r="W2791" s="68" t="s">
        <v>631</v>
      </c>
      <c r="X2791" s="68" t="s">
        <v>3388</v>
      </c>
    </row>
    <row r="2792" spans="1:24" x14ac:dyDescent="0.25">
      <c r="A2792" s="66">
        <v>2789</v>
      </c>
      <c r="B2792" s="68" t="s">
        <v>138</v>
      </c>
      <c r="C2792" s="68" t="s">
        <v>111</v>
      </c>
      <c r="D2792" s="68" t="s">
        <v>113</v>
      </c>
      <c r="E2792" s="68" t="s">
        <v>630</v>
      </c>
      <c r="F2792" s="68"/>
      <c r="G2792" s="68" t="s">
        <v>3389</v>
      </c>
      <c r="H2792" s="68" t="s">
        <v>3390</v>
      </c>
      <c r="I2792" s="68" t="s">
        <v>3389</v>
      </c>
      <c r="J2792" s="68"/>
      <c r="K2792" s="68" t="s">
        <v>3389</v>
      </c>
      <c r="L2792" s="68"/>
      <c r="M2792" s="68" t="s">
        <v>669</v>
      </c>
      <c r="N2792" s="68" t="s">
        <v>2963</v>
      </c>
      <c r="O2792" s="68"/>
      <c r="P2792" s="68"/>
      <c r="Q2792" s="68" t="s">
        <v>672</v>
      </c>
      <c r="R2792" s="68" t="s">
        <v>672</v>
      </c>
      <c r="S2792" s="68" t="s">
        <v>1167</v>
      </c>
      <c r="T2792" s="68" t="s">
        <v>142</v>
      </c>
      <c r="U2792" s="68" t="s">
        <v>1168</v>
      </c>
      <c r="V2792" s="68" t="s">
        <v>1168</v>
      </c>
      <c r="W2792" s="68" t="s">
        <v>631</v>
      </c>
      <c r="X2792" s="68" t="s">
        <v>3390</v>
      </c>
    </row>
    <row r="2793" spans="1:24" x14ac:dyDescent="0.25">
      <c r="A2793" s="66">
        <v>2790</v>
      </c>
      <c r="B2793" s="68" t="s">
        <v>138</v>
      </c>
      <c r="C2793" s="68" t="s">
        <v>111</v>
      </c>
      <c r="D2793" s="68" t="s">
        <v>113</v>
      </c>
      <c r="E2793" s="68" t="s">
        <v>630</v>
      </c>
      <c r="F2793" s="68"/>
      <c r="G2793" s="68" t="s">
        <v>3391</v>
      </c>
      <c r="H2793" s="68" t="s">
        <v>3392</v>
      </c>
      <c r="I2793" s="68" t="s">
        <v>3391</v>
      </c>
      <c r="J2793" s="68"/>
      <c r="K2793" s="68" t="s">
        <v>3391</v>
      </c>
      <c r="L2793" s="68"/>
      <c r="M2793" s="68" t="s">
        <v>669</v>
      </c>
      <c r="N2793" s="68" t="s">
        <v>2963</v>
      </c>
      <c r="O2793" s="68"/>
      <c r="P2793" s="68"/>
      <c r="Q2793" s="68" t="s">
        <v>672</v>
      </c>
      <c r="R2793" s="68" t="s">
        <v>672</v>
      </c>
      <c r="S2793" s="68" t="s">
        <v>1199</v>
      </c>
      <c r="T2793" s="68" t="s">
        <v>142</v>
      </c>
      <c r="U2793" s="68" t="s">
        <v>1168</v>
      </c>
      <c r="V2793" s="68" t="s">
        <v>1168</v>
      </c>
      <c r="W2793" s="68" t="s">
        <v>631</v>
      </c>
      <c r="X2793" s="68" t="s">
        <v>3392</v>
      </c>
    </row>
    <row r="2794" spans="1:24" ht="31.5" x14ac:dyDescent="0.25">
      <c r="A2794" s="66">
        <v>2791</v>
      </c>
      <c r="B2794" s="68" t="s">
        <v>138</v>
      </c>
      <c r="C2794" s="68" t="s">
        <v>111</v>
      </c>
      <c r="D2794" s="68" t="s">
        <v>113</v>
      </c>
      <c r="E2794" s="68" t="s">
        <v>630</v>
      </c>
      <c r="F2794" s="68"/>
      <c r="G2794" s="68" t="s">
        <v>3393</v>
      </c>
      <c r="H2794" s="68" t="s">
        <v>3394</v>
      </c>
      <c r="I2794" s="68" t="s">
        <v>3393</v>
      </c>
      <c r="J2794" s="68"/>
      <c r="K2794" s="68" t="s">
        <v>3393</v>
      </c>
      <c r="L2794" s="68"/>
      <c r="M2794" s="68" t="s">
        <v>669</v>
      </c>
      <c r="N2794" s="68" t="s">
        <v>2963</v>
      </c>
      <c r="O2794" s="68"/>
      <c r="P2794" s="68"/>
      <c r="Q2794" s="68" t="s">
        <v>672</v>
      </c>
      <c r="R2794" s="68" t="s">
        <v>672</v>
      </c>
      <c r="S2794" s="68" t="s">
        <v>1296</v>
      </c>
      <c r="T2794" s="68" t="s">
        <v>142</v>
      </c>
      <c r="U2794" s="68" t="s">
        <v>1168</v>
      </c>
      <c r="V2794" s="68" t="s">
        <v>1168</v>
      </c>
      <c r="W2794" s="68" t="s">
        <v>631</v>
      </c>
      <c r="X2794" s="68" t="s">
        <v>3394</v>
      </c>
    </row>
    <row r="2795" spans="1:24" ht="31.5" x14ac:dyDescent="0.25">
      <c r="A2795" s="66">
        <v>2792</v>
      </c>
      <c r="B2795" s="68" t="s">
        <v>138</v>
      </c>
      <c r="C2795" s="68" t="s">
        <v>111</v>
      </c>
      <c r="D2795" s="68" t="s">
        <v>113</v>
      </c>
      <c r="E2795" s="68" t="s">
        <v>630</v>
      </c>
      <c r="F2795" s="68"/>
      <c r="G2795" s="68" t="s">
        <v>3395</v>
      </c>
      <c r="H2795" s="68" t="s">
        <v>3396</v>
      </c>
      <c r="I2795" s="68" t="s">
        <v>3395</v>
      </c>
      <c r="J2795" s="68"/>
      <c r="K2795" s="68" t="s">
        <v>3395</v>
      </c>
      <c r="L2795" s="68"/>
      <c r="M2795" s="68" t="s">
        <v>669</v>
      </c>
      <c r="N2795" s="68" t="s">
        <v>2963</v>
      </c>
      <c r="O2795" s="68"/>
      <c r="P2795" s="68"/>
      <c r="Q2795" s="68" t="s">
        <v>672</v>
      </c>
      <c r="R2795" s="68" t="s">
        <v>672</v>
      </c>
      <c r="S2795" s="68" t="s">
        <v>1199</v>
      </c>
      <c r="T2795" s="68" t="s">
        <v>142</v>
      </c>
      <c r="U2795" s="68" t="s">
        <v>1168</v>
      </c>
      <c r="V2795" s="68" t="s">
        <v>1168</v>
      </c>
      <c r="W2795" s="68" t="s">
        <v>631</v>
      </c>
      <c r="X2795" s="68" t="s">
        <v>3396</v>
      </c>
    </row>
    <row r="2796" spans="1:24" ht="31.5" x14ac:dyDescent="0.25">
      <c r="A2796" s="66">
        <v>2793</v>
      </c>
      <c r="B2796" s="68" t="s">
        <v>138</v>
      </c>
      <c r="C2796" s="68" t="s">
        <v>111</v>
      </c>
      <c r="D2796" s="68" t="s">
        <v>113</v>
      </c>
      <c r="E2796" s="68" t="s">
        <v>630</v>
      </c>
      <c r="F2796" s="68"/>
      <c r="G2796" s="68" t="s">
        <v>3397</v>
      </c>
      <c r="H2796" s="68" t="s">
        <v>3398</v>
      </c>
      <c r="I2796" s="68" t="s">
        <v>3397</v>
      </c>
      <c r="J2796" s="68"/>
      <c r="K2796" s="68" t="s">
        <v>3397</v>
      </c>
      <c r="L2796" s="68"/>
      <c r="M2796" s="68" t="s">
        <v>669</v>
      </c>
      <c r="N2796" s="68" t="s">
        <v>2963</v>
      </c>
      <c r="O2796" s="68"/>
      <c r="P2796" s="68"/>
      <c r="Q2796" s="68" t="s">
        <v>672</v>
      </c>
      <c r="R2796" s="68" t="s">
        <v>672</v>
      </c>
      <c r="S2796" s="68" t="s">
        <v>1199</v>
      </c>
      <c r="T2796" s="68" t="s">
        <v>142</v>
      </c>
      <c r="U2796" s="68" t="s">
        <v>1168</v>
      </c>
      <c r="V2796" s="68" t="s">
        <v>1168</v>
      </c>
      <c r="W2796" s="68" t="s">
        <v>631</v>
      </c>
      <c r="X2796" s="68" t="s">
        <v>3398</v>
      </c>
    </row>
    <row r="2797" spans="1:24" x14ac:dyDescent="0.25">
      <c r="A2797" s="66">
        <v>2794</v>
      </c>
      <c r="B2797" s="68" t="s">
        <v>138</v>
      </c>
      <c r="C2797" s="68" t="s">
        <v>111</v>
      </c>
      <c r="D2797" s="68" t="s">
        <v>113</v>
      </c>
      <c r="E2797" s="68" t="s">
        <v>630</v>
      </c>
      <c r="F2797" s="68"/>
      <c r="G2797" s="68" t="s">
        <v>2201</v>
      </c>
      <c r="H2797" s="68" t="s">
        <v>3399</v>
      </c>
      <c r="I2797" s="68" t="s">
        <v>2201</v>
      </c>
      <c r="J2797" s="68"/>
      <c r="K2797" s="68" t="s">
        <v>2201</v>
      </c>
      <c r="L2797" s="68"/>
      <c r="M2797" s="68" t="s">
        <v>669</v>
      </c>
      <c r="N2797" s="68" t="s">
        <v>2963</v>
      </c>
      <c r="O2797" s="68"/>
      <c r="P2797" s="68"/>
      <c r="Q2797" s="68" t="s">
        <v>672</v>
      </c>
      <c r="R2797" s="68" t="s">
        <v>672</v>
      </c>
      <c r="S2797" s="68" t="s">
        <v>1296</v>
      </c>
      <c r="T2797" s="68" t="s">
        <v>142</v>
      </c>
      <c r="U2797" s="68" t="s">
        <v>1168</v>
      </c>
      <c r="V2797" s="68" t="s">
        <v>1168</v>
      </c>
      <c r="W2797" s="68" t="s">
        <v>631</v>
      </c>
      <c r="X2797" s="68" t="s">
        <v>3399</v>
      </c>
    </row>
    <row r="2798" spans="1:24" ht="31.5" x14ac:dyDescent="0.25">
      <c r="A2798" s="66">
        <v>2795</v>
      </c>
      <c r="B2798" s="68" t="s">
        <v>138</v>
      </c>
      <c r="C2798" s="68" t="s">
        <v>111</v>
      </c>
      <c r="D2798" s="68" t="s">
        <v>113</v>
      </c>
      <c r="E2798" s="68" t="s">
        <v>630</v>
      </c>
      <c r="F2798" s="68"/>
      <c r="G2798" s="68" t="s">
        <v>3400</v>
      </c>
      <c r="H2798" s="68" t="s">
        <v>3401</v>
      </c>
      <c r="I2798" s="68" t="s">
        <v>3400</v>
      </c>
      <c r="J2798" s="68"/>
      <c r="K2798" s="68" t="s">
        <v>3400</v>
      </c>
      <c r="L2798" s="68"/>
      <c r="M2798" s="68" t="s">
        <v>669</v>
      </c>
      <c r="N2798" s="68" t="s">
        <v>2963</v>
      </c>
      <c r="O2798" s="68"/>
      <c r="P2798" s="68"/>
      <c r="Q2798" s="68" t="s">
        <v>672</v>
      </c>
      <c r="R2798" s="68" t="s">
        <v>672</v>
      </c>
      <c r="S2798" s="68" t="s">
        <v>3402</v>
      </c>
      <c r="T2798" s="68" t="s">
        <v>142</v>
      </c>
      <c r="U2798" s="68" t="s">
        <v>1168</v>
      </c>
      <c r="V2798" s="68" t="s">
        <v>1168</v>
      </c>
      <c r="W2798" s="68" t="s">
        <v>631</v>
      </c>
      <c r="X2798" s="68" t="s">
        <v>3401</v>
      </c>
    </row>
    <row r="2799" spans="1:24" x14ac:dyDescent="0.25">
      <c r="A2799" s="66">
        <v>2796</v>
      </c>
      <c r="B2799" s="68" t="s">
        <v>138</v>
      </c>
      <c r="C2799" s="68" t="s">
        <v>111</v>
      </c>
      <c r="D2799" s="68" t="s">
        <v>113</v>
      </c>
      <c r="E2799" s="68" t="s">
        <v>630</v>
      </c>
      <c r="F2799" s="68"/>
      <c r="G2799" s="68" t="s">
        <v>3403</v>
      </c>
      <c r="H2799" s="68" t="s">
        <v>3404</v>
      </c>
      <c r="I2799" s="68" t="s">
        <v>3403</v>
      </c>
      <c r="J2799" s="68"/>
      <c r="K2799" s="68" t="s">
        <v>3403</v>
      </c>
      <c r="L2799" s="68"/>
      <c r="M2799" s="68" t="s">
        <v>669</v>
      </c>
      <c r="N2799" s="68" t="s">
        <v>2963</v>
      </c>
      <c r="O2799" s="68"/>
      <c r="P2799" s="68"/>
      <c r="Q2799" s="68" t="s">
        <v>672</v>
      </c>
      <c r="R2799" s="68" t="s">
        <v>672</v>
      </c>
      <c r="S2799" s="68" t="s">
        <v>1269</v>
      </c>
      <c r="T2799" s="68" t="s">
        <v>142</v>
      </c>
      <c r="U2799" s="68" t="s">
        <v>1168</v>
      </c>
      <c r="V2799" s="68" t="s">
        <v>1168</v>
      </c>
      <c r="W2799" s="68" t="s">
        <v>631</v>
      </c>
      <c r="X2799" s="68" t="s">
        <v>3404</v>
      </c>
    </row>
    <row r="2800" spans="1:24" x14ac:dyDescent="0.25">
      <c r="A2800" s="66">
        <v>2797</v>
      </c>
      <c r="B2800" s="68" t="s">
        <v>138</v>
      </c>
      <c r="C2800" s="68" t="s">
        <v>111</v>
      </c>
      <c r="D2800" s="68" t="s">
        <v>113</v>
      </c>
      <c r="E2800" s="68" t="s">
        <v>630</v>
      </c>
      <c r="F2800" s="68"/>
      <c r="G2800" s="68" t="s">
        <v>3405</v>
      </c>
      <c r="H2800" s="68" t="s">
        <v>3406</v>
      </c>
      <c r="I2800" s="68" t="s">
        <v>3405</v>
      </c>
      <c r="J2800" s="68"/>
      <c r="K2800" s="68" t="s">
        <v>3405</v>
      </c>
      <c r="L2800" s="68"/>
      <c r="M2800" s="68" t="s">
        <v>669</v>
      </c>
      <c r="N2800" s="68" t="s">
        <v>2963</v>
      </c>
      <c r="O2800" s="68"/>
      <c r="P2800" s="68"/>
      <c r="Q2800" s="68" t="s">
        <v>672</v>
      </c>
      <c r="R2800" s="68" t="s">
        <v>672</v>
      </c>
      <c r="S2800" s="68" t="s">
        <v>2318</v>
      </c>
      <c r="T2800" s="68" t="s">
        <v>142</v>
      </c>
      <c r="U2800" s="68" t="s">
        <v>1168</v>
      </c>
      <c r="V2800" s="68" t="s">
        <v>1168</v>
      </c>
      <c r="W2800" s="68" t="s">
        <v>631</v>
      </c>
      <c r="X2800" s="68" t="s">
        <v>3406</v>
      </c>
    </row>
    <row r="2801" spans="1:24" x14ac:dyDescent="0.25">
      <c r="A2801" s="66">
        <v>2798</v>
      </c>
      <c r="B2801" s="68" t="s">
        <v>138</v>
      </c>
      <c r="C2801" s="68" t="s">
        <v>111</v>
      </c>
      <c r="D2801" s="68" t="s">
        <v>113</v>
      </c>
      <c r="E2801" s="68" t="s">
        <v>630</v>
      </c>
      <c r="F2801" s="68"/>
      <c r="G2801" s="68" t="s">
        <v>3407</v>
      </c>
      <c r="H2801" s="68" t="s">
        <v>3408</v>
      </c>
      <c r="I2801" s="68" t="s">
        <v>3407</v>
      </c>
      <c r="J2801" s="68"/>
      <c r="K2801" s="68" t="s">
        <v>3407</v>
      </c>
      <c r="L2801" s="68"/>
      <c r="M2801" s="68" t="s">
        <v>669</v>
      </c>
      <c r="N2801" s="68" t="s">
        <v>2963</v>
      </c>
      <c r="O2801" s="68"/>
      <c r="P2801" s="68"/>
      <c r="Q2801" s="68" t="s">
        <v>672</v>
      </c>
      <c r="R2801" s="68" t="s">
        <v>672</v>
      </c>
      <c r="S2801" s="68" t="s">
        <v>3409</v>
      </c>
      <c r="T2801" s="68" t="s">
        <v>142</v>
      </c>
      <c r="U2801" s="68" t="s">
        <v>1168</v>
      </c>
      <c r="V2801" s="68" t="s">
        <v>1168</v>
      </c>
      <c r="W2801" s="68" t="s">
        <v>631</v>
      </c>
      <c r="X2801" s="68" t="s">
        <v>3408</v>
      </c>
    </row>
    <row r="2802" spans="1:24" x14ac:dyDescent="0.25">
      <c r="A2802" s="66">
        <v>2799</v>
      </c>
      <c r="B2802" s="68" t="s">
        <v>138</v>
      </c>
      <c r="C2802" s="68" t="s">
        <v>111</v>
      </c>
      <c r="D2802" s="68" t="s">
        <v>113</v>
      </c>
      <c r="E2802" s="68" t="s">
        <v>630</v>
      </c>
      <c r="F2802" s="68"/>
      <c r="G2802" s="68" t="s">
        <v>3410</v>
      </c>
      <c r="H2802" s="68" t="s">
        <v>3411</v>
      </c>
      <c r="I2802" s="68" t="s">
        <v>3410</v>
      </c>
      <c r="J2802" s="68"/>
      <c r="K2802" s="68" t="s">
        <v>3410</v>
      </c>
      <c r="L2802" s="68"/>
      <c r="M2802" s="68" t="s">
        <v>669</v>
      </c>
      <c r="N2802" s="68" t="s">
        <v>2963</v>
      </c>
      <c r="O2802" s="68"/>
      <c r="P2802" s="68"/>
      <c r="Q2802" s="68" t="s">
        <v>672</v>
      </c>
      <c r="R2802" s="68" t="s">
        <v>672</v>
      </c>
      <c r="S2802" s="68" t="s">
        <v>3409</v>
      </c>
      <c r="T2802" s="68" t="s">
        <v>142</v>
      </c>
      <c r="U2802" s="68" t="s">
        <v>1168</v>
      </c>
      <c r="V2802" s="68" t="s">
        <v>1168</v>
      </c>
      <c r="W2802" s="68" t="s">
        <v>631</v>
      </c>
      <c r="X2802" s="68" t="s">
        <v>3411</v>
      </c>
    </row>
    <row r="2803" spans="1:24" x14ac:dyDescent="0.25">
      <c r="A2803" s="66">
        <v>2800</v>
      </c>
      <c r="B2803" s="68" t="s">
        <v>138</v>
      </c>
      <c r="C2803" s="68" t="s">
        <v>111</v>
      </c>
      <c r="D2803" s="68" t="s">
        <v>113</v>
      </c>
      <c r="E2803" s="68" t="s">
        <v>630</v>
      </c>
      <c r="F2803" s="68"/>
      <c r="G2803" s="68" t="s">
        <v>3412</v>
      </c>
      <c r="H2803" s="68" t="s">
        <v>3413</v>
      </c>
      <c r="I2803" s="68" t="s">
        <v>3412</v>
      </c>
      <c r="J2803" s="68"/>
      <c r="K2803" s="68" t="s">
        <v>3412</v>
      </c>
      <c r="L2803" s="68"/>
      <c r="M2803" s="68" t="s">
        <v>669</v>
      </c>
      <c r="N2803" s="68" t="s">
        <v>2963</v>
      </c>
      <c r="O2803" s="68"/>
      <c r="P2803" s="68"/>
      <c r="Q2803" s="68" t="s">
        <v>672</v>
      </c>
      <c r="R2803" s="68" t="s">
        <v>672</v>
      </c>
      <c r="S2803" s="68" t="s">
        <v>3409</v>
      </c>
      <c r="T2803" s="68" t="s">
        <v>142</v>
      </c>
      <c r="U2803" s="68" t="s">
        <v>1168</v>
      </c>
      <c r="V2803" s="68" t="s">
        <v>1168</v>
      </c>
      <c r="W2803" s="68" t="s">
        <v>631</v>
      </c>
      <c r="X2803" s="68" t="s">
        <v>3413</v>
      </c>
    </row>
    <row r="2804" spans="1:24" x14ac:dyDescent="0.25">
      <c r="A2804" s="66">
        <v>2801</v>
      </c>
      <c r="B2804" s="68" t="s">
        <v>138</v>
      </c>
      <c r="C2804" s="68" t="s">
        <v>111</v>
      </c>
      <c r="D2804" s="68" t="s">
        <v>113</v>
      </c>
      <c r="E2804" s="68" t="s">
        <v>630</v>
      </c>
      <c r="F2804" s="68"/>
      <c r="G2804" s="68" t="s">
        <v>3414</v>
      </c>
      <c r="H2804" s="68" t="s">
        <v>3415</v>
      </c>
      <c r="I2804" s="68" t="s">
        <v>3414</v>
      </c>
      <c r="J2804" s="68"/>
      <c r="K2804" s="68" t="s">
        <v>3414</v>
      </c>
      <c r="L2804" s="68"/>
      <c r="M2804" s="68" t="s">
        <v>669</v>
      </c>
      <c r="N2804" s="68" t="s">
        <v>2963</v>
      </c>
      <c r="O2804" s="68"/>
      <c r="P2804" s="68"/>
      <c r="Q2804" s="68" t="s">
        <v>672</v>
      </c>
      <c r="R2804" s="68" t="s">
        <v>672</v>
      </c>
      <c r="S2804" s="68" t="s">
        <v>3416</v>
      </c>
      <c r="T2804" s="68" t="s">
        <v>142</v>
      </c>
      <c r="U2804" s="68" t="s">
        <v>1168</v>
      </c>
      <c r="V2804" s="68" t="s">
        <v>1168</v>
      </c>
      <c r="W2804" s="68" t="s">
        <v>631</v>
      </c>
      <c r="X2804" s="68" t="s">
        <v>3415</v>
      </c>
    </row>
    <row r="2805" spans="1:24" x14ac:dyDescent="0.25">
      <c r="A2805" s="66">
        <v>2802</v>
      </c>
      <c r="B2805" s="68" t="s">
        <v>138</v>
      </c>
      <c r="C2805" s="68" t="s">
        <v>111</v>
      </c>
      <c r="D2805" s="68" t="s">
        <v>113</v>
      </c>
      <c r="E2805" s="68" t="s">
        <v>630</v>
      </c>
      <c r="F2805" s="68"/>
      <c r="G2805" s="68" t="s">
        <v>3417</v>
      </c>
      <c r="H2805" s="68" t="s">
        <v>3418</v>
      </c>
      <c r="I2805" s="68" t="s">
        <v>3417</v>
      </c>
      <c r="J2805" s="68"/>
      <c r="K2805" s="68" t="s">
        <v>3417</v>
      </c>
      <c r="L2805" s="68"/>
      <c r="M2805" s="68" t="s">
        <v>669</v>
      </c>
      <c r="N2805" s="68" t="s">
        <v>2963</v>
      </c>
      <c r="O2805" s="68"/>
      <c r="P2805" s="68"/>
      <c r="Q2805" s="68" t="s">
        <v>672</v>
      </c>
      <c r="R2805" s="68" t="s">
        <v>672</v>
      </c>
      <c r="S2805" s="68" t="s">
        <v>3416</v>
      </c>
      <c r="T2805" s="68" t="s">
        <v>142</v>
      </c>
      <c r="U2805" s="68" t="s">
        <v>1168</v>
      </c>
      <c r="V2805" s="68" t="s">
        <v>1168</v>
      </c>
      <c r="W2805" s="68" t="s">
        <v>631</v>
      </c>
      <c r="X2805" s="68" t="s">
        <v>3418</v>
      </c>
    </row>
    <row r="2806" spans="1:24" ht="31.5" x14ac:dyDescent="0.25">
      <c r="A2806" s="66">
        <v>2803</v>
      </c>
      <c r="B2806" s="68" t="s">
        <v>138</v>
      </c>
      <c r="C2806" s="68" t="s">
        <v>111</v>
      </c>
      <c r="D2806" s="68" t="s">
        <v>113</v>
      </c>
      <c r="E2806" s="68" t="s">
        <v>630</v>
      </c>
      <c r="F2806" s="68"/>
      <c r="G2806" s="68" t="s">
        <v>3419</v>
      </c>
      <c r="H2806" s="68" t="s">
        <v>3420</v>
      </c>
      <c r="I2806" s="68" t="s">
        <v>3419</v>
      </c>
      <c r="J2806" s="68"/>
      <c r="K2806" s="68" t="s">
        <v>3419</v>
      </c>
      <c r="L2806" s="68"/>
      <c r="M2806" s="68" t="s">
        <v>669</v>
      </c>
      <c r="N2806" s="68" t="s">
        <v>2963</v>
      </c>
      <c r="O2806" s="68"/>
      <c r="P2806" s="68"/>
      <c r="Q2806" s="68" t="s">
        <v>672</v>
      </c>
      <c r="R2806" s="68" t="s">
        <v>672</v>
      </c>
      <c r="S2806" s="68" t="s">
        <v>3402</v>
      </c>
      <c r="T2806" s="68" t="s">
        <v>142</v>
      </c>
      <c r="U2806" s="68" t="s">
        <v>1168</v>
      </c>
      <c r="V2806" s="68" t="s">
        <v>1168</v>
      </c>
      <c r="W2806" s="68" t="s">
        <v>631</v>
      </c>
      <c r="X2806" s="68" t="s">
        <v>3420</v>
      </c>
    </row>
    <row r="2807" spans="1:24" x14ac:dyDescent="0.25">
      <c r="A2807" s="66">
        <v>2804</v>
      </c>
      <c r="B2807" s="68" t="s">
        <v>138</v>
      </c>
      <c r="C2807" s="68" t="s">
        <v>111</v>
      </c>
      <c r="D2807" s="68" t="s">
        <v>113</v>
      </c>
      <c r="E2807" s="68" t="s">
        <v>630</v>
      </c>
      <c r="F2807" s="68"/>
      <c r="G2807" s="68" t="s">
        <v>3421</v>
      </c>
      <c r="H2807" s="68" t="s">
        <v>3422</v>
      </c>
      <c r="I2807" s="68" t="s">
        <v>3421</v>
      </c>
      <c r="J2807" s="68"/>
      <c r="K2807" s="68" t="s">
        <v>3421</v>
      </c>
      <c r="L2807" s="68"/>
      <c r="M2807" s="68" t="s">
        <v>669</v>
      </c>
      <c r="N2807" s="68" t="s">
        <v>2963</v>
      </c>
      <c r="O2807" s="68"/>
      <c r="P2807" s="68"/>
      <c r="Q2807" s="68" t="s">
        <v>672</v>
      </c>
      <c r="R2807" s="68" t="s">
        <v>672</v>
      </c>
      <c r="S2807" s="68" t="s">
        <v>3402</v>
      </c>
      <c r="T2807" s="68" t="s">
        <v>142</v>
      </c>
      <c r="U2807" s="68" t="s">
        <v>1168</v>
      </c>
      <c r="V2807" s="68" t="s">
        <v>1168</v>
      </c>
      <c r="W2807" s="68" t="s">
        <v>631</v>
      </c>
      <c r="X2807" s="68" t="s">
        <v>3422</v>
      </c>
    </row>
    <row r="2808" spans="1:24" x14ac:dyDescent="0.25">
      <c r="A2808" s="66">
        <v>2805</v>
      </c>
      <c r="B2808" s="68" t="s">
        <v>138</v>
      </c>
      <c r="C2808" s="68" t="s">
        <v>111</v>
      </c>
      <c r="D2808" s="68" t="s">
        <v>113</v>
      </c>
      <c r="E2808" s="68" t="s">
        <v>630</v>
      </c>
      <c r="F2808" s="68"/>
      <c r="G2808" s="68" t="s">
        <v>3423</v>
      </c>
      <c r="H2808" s="68" t="s">
        <v>3424</v>
      </c>
      <c r="I2808" s="68" t="s">
        <v>3423</v>
      </c>
      <c r="J2808" s="68"/>
      <c r="K2808" s="68" t="s">
        <v>3423</v>
      </c>
      <c r="L2808" s="68"/>
      <c r="M2808" s="68" t="s">
        <v>669</v>
      </c>
      <c r="N2808" s="68" t="s">
        <v>2963</v>
      </c>
      <c r="O2808" s="68"/>
      <c r="P2808" s="68"/>
      <c r="Q2808" s="68" t="s">
        <v>672</v>
      </c>
      <c r="R2808" s="68" t="s">
        <v>672</v>
      </c>
      <c r="S2808" s="68" t="s">
        <v>1212</v>
      </c>
      <c r="T2808" s="68" t="s">
        <v>142</v>
      </c>
      <c r="U2808" s="68" t="s">
        <v>1168</v>
      </c>
      <c r="V2808" s="68" t="s">
        <v>1168</v>
      </c>
      <c r="W2808" s="68" t="s">
        <v>631</v>
      </c>
      <c r="X2808" s="68" t="s">
        <v>3424</v>
      </c>
    </row>
    <row r="2809" spans="1:24" x14ac:dyDescent="0.25">
      <c r="A2809" s="66">
        <v>2806</v>
      </c>
      <c r="B2809" s="68" t="s">
        <v>138</v>
      </c>
      <c r="C2809" s="68" t="s">
        <v>111</v>
      </c>
      <c r="D2809" s="68" t="s">
        <v>113</v>
      </c>
      <c r="E2809" s="68" t="s">
        <v>630</v>
      </c>
      <c r="F2809" s="68"/>
      <c r="G2809" s="68" t="s">
        <v>3425</v>
      </c>
      <c r="H2809" s="68" t="s">
        <v>3426</v>
      </c>
      <c r="I2809" s="68" t="s">
        <v>3425</v>
      </c>
      <c r="J2809" s="68"/>
      <c r="K2809" s="68" t="s">
        <v>3425</v>
      </c>
      <c r="L2809" s="68"/>
      <c r="M2809" s="68" t="s">
        <v>669</v>
      </c>
      <c r="N2809" s="68" t="s">
        <v>2963</v>
      </c>
      <c r="O2809" s="68"/>
      <c r="P2809" s="68"/>
      <c r="Q2809" s="68" t="s">
        <v>672</v>
      </c>
      <c r="R2809" s="68" t="s">
        <v>672</v>
      </c>
      <c r="S2809" s="68" t="s">
        <v>1937</v>
      </c>
      <c r="T2809" s="68" t="s">
        <v>142</v>
      </c>
      <c r="U2809" s="68" t="s">
        <v>1168</v>
      </c>
      <c r="V2809" s="68" t="s">
        <v>1168</v>
      </c>
      <c r="W2809" s="68" t="s">
        <v>631</v>
      </c>
      <c r="X2809" s="68" t="s">
        <v>3426</v>
      </c>
    </row>
    <row r="2810" spans="1:24" x14ac:dyDescent="0.25">
      <c r="A2810" s="66">
        <v>2807</v>
      </c>
      <c r="B2810" s="68" t="s">
        <v>138</v>
      </c>
      <c r="C2810" s="68" t="s">
        <v>111</v>
      </c>
      <c r="D2810" s="68" t="s">
        <v>113</v>
      </c>
      <c r="E2810" s="68" t="s">
        <v>630</v>
      </c>
      <c r="F2810" s="68"/>
      <c r="G2810" s="68" t="s">
        <v>3427</v>
      </c>
      <c r="H2810" s="68" t="s">
        <v>3428</v>
      </c>
      <c r="I2810" s="68" t="s">
        <v>3427</v>
      </c>
      <c r="J2810" s="68"/>
      <c r="K2810" s="68" t="s">
        <v>3427</v>
      </c>
      <c r="L2810" s="68"/>
      <c r="M2810" s="68" t="s">
        <v>669</v>
      </c>
      <c r="N2810" s="68" t="s">
        <v>2963</v>
      </c>
      <c r="O2810" s="68"/>
      <c r="P2810" s="68"/>
      <c r="Q2810" s="68" t="s">
        <v>672</v>
      </c>
      <c r="R2810" s="68" t="s">
        <v>672</v>
      </c>
      <c r="S2810" s="68" t="s">
        <v>1937</v>
      </c>
      <c r="T2810" s="68" t="s">
        <v>142</v>
      </c>
      <c r="U2810" s="68" t="s">
        <v>1168</v>
      </c>
      <c r="V2810" s="68" t="s">
        <v>1168</v>
      </c>
      <c r="W2810" s="68" t="s">
        <v>631</v>
      </c>
      <c r="X2810" s="68" t="s">
        <v>3428</v>
      </c>
    </row>
    <row r="2811" spans="1:24" ht="30" x14ac:dyDescent="0.25">
      <c r="A2811" s="66">
        <v>2808</v>
      </c>
      <c r="B2811" s="68" t="s">
        <v>138</v>
      </c>
      <c r="C2811" s="68" t="s">
        <v>111</v>
      </c>
      <c r="D2811" s="68" t="s">
        <v>113</v>
      </c>
      <c r="E2811" s="68" t="s">
        <v>630</v>
      </c>
      <c r="F2811" s="68"/>
      <c r="G2811" s="68" t="s">
        <v>3429</v>
      </c>
      <c r="H2811" s="68" t="s">
        <v>3430</v>
      </c>
      <c r="I2811" s="68" t="s">
        <v>3429</v>
      </c>
      <c r="J2811" s="68"/>
      <c r="K2811" s="68" t="s">
        <v>3429</v>
      </c>
      <c r="L2811" s="68"/>
      <c r="M2811" s="68" t="s">
        <v>669</v>
      </c>
      <c r="N2811" s="68" t="s">
        <v>2963</v>
      </c>
      <c r="O2811" s="68"/>
      <c r="P2811" s="68"/>
      <c r="Q2811" s="68" t="s">
        <v>672</v>
      </c>
      <c r="R2811" s="68" t="s">
        <v>672</v>
      </c>
      <c r="S2811" s="68" t="s">
        <v>1337</v>
      </c>
      <c r="T2811" s="68" t="s">
        <v>142</v>
      </c>
      <c r="U2811" s="68" t="s">
        <v>1168</v>
      </c>
      <c r="V2811" s="68" t="s">
        <v>1168</v>
      </c>
      <c r="W2811" s="68" t="s">
        <v>631</v>
      </c>
      <c r="X2811" s="68" t="s">
        <v>3430</v>
      </c>
    </row>
    <row r="2812" spans="1:24" ht="31.5" x14ac:dyDescent="0.25">
      <c r="A2812" s="66">
        <v>2809</v>
      </c>
      <c r="B2812" s="68" t="s">
        <v>138</v>
      </c>
      <c r="C2812" s="68" t="s">
        <v>111</v>
      </c>
      <c r="D2812" s="68" t="s">
        <v>113</v>
      </c>
      <c r="E2812" s="68" t="s">
        <v>630</v>
      </c>
      <c r="F2812" s="68"/>
      <c r="G2812" s="68" t="s">
        <v>3431</v>
      </c>
      <c r="H2812" s="68" t="s">
        <v>3432</v>
      </c>
      <c r="I2812" s="68" t="s">
        <v>3431</v>
      </c>
      <c r="J2812" s="68"/>
      <c r="K2812" s="68" t="s">
        <v>3431</v>
      </c>
      <c r="L2812" s="68"/>
      <c r="M2812" s="68" t="s">
        <v>669</v>
      </c>
      <c r="N2812" s="68" t="s">
        <v>2963</v>
      </c>
      <c r="O2812" s="68"/>
      <c r="P2812" s="68"/>
      <c r="Q2812" s="68" t="s">
        <v>672</v>
      </c>
      <c r="R2812" s="68" t="s">
        <v>672</v>
      </c>
      <c r="S2812" s="68" t="s">
        <v>3409</v>
      </c>
      <c r="T2812" s="68" t="s">
        <v>142</v>
      </c>
      <c r="U2812" s="68" t="s">
        <v>1168</v>
      </c>
      <c r="V2812" s="68" t="s">
        <v>1168</v>
      </c>
      <c r="W2812" s="68" t="s">
        <v>631</v>
      </c>
      <c r="X2812" s="68" t="s">
        <v>3432</v>
      </c>
    </row>
    <row r="2813" spans="1:24" ht="31.5" x14ac:dyDescent="0.25">
      <c r="A2813" s="66">
        <v>2810</v>
      </c>
      <c r="B2813" s="68" t="s">
        <v>138</v>
      </c>
      <c r="C2813" s="68" t="s">
        <v>111</v>
      </c>
      <c r="D2813" s="68" t="s">
        <v>113</v>
      </c>
      <c r="E2813" s="68" t="s">
        <v>630</v>
      </c>
      <c r="F2813" s="68"/>
      <c r="G2813" s="68" t="s">
        <v>3433</v>
      </c>
      <c r="H2813" s="68" t="s">
        <v>3434</v>
      </c>
      <c r="I2813" s="68" t="s">
        <v>3433</v>
      </c>
      <c r="J2813" s="68"/>
      <c r="K2813" s="68" t="s">
        <v>3433</v>
      </c>
      <c r="L2813" s="68"/>
      <c r="M2813" s="68" t="s">
        <v>669</v>
      </c>
      <c r="N2813" s="68" t="s">
        <v>2963</v>
      </c>
      <c r="O2813" s="68"/>
      <c r="P2813" s="68"/>
      <c r="Q2813" s="68" t="s">
        <v>672</v>
      </c>
      <c r="R2813" s="68" t="s">
        <v>672</v>
      </c>
      <c r="S2813" s="68" t="s">
        <v>3409</v>
      </c>
      <c r="T2813" s="68" t="s">
        <v>142</v>
      </c>
      <c r="U2813" s="68" t="s">
        <v>1168</v>
      </c>
      <c r="V2813" s="68" t="s">
        <v>1168</v>
      </c>
      <c r="W2813" s="68" t="s">
        <v>631</v>
      </c>
      <c r="X2813" s="68" t="s">
        <v>3434</v>
      </c>
    </row>
    <row r="2814" spans="1:24" x14ac:dyDescent="0.25">
      <c r="A2814" s="66">
        <v>2811</v>
      </c>
      <c r="B2814" s="68" t="s">
        <v>138</v>
      </c>
      <c r="C2814" s="68" t="s">
        <v>111</v>
      </c>
      <c r="D2814" s="68" t="s">
        <v>113</v>
      </c>
      <c r="E2814" s="68" t="s">
        <v>630</v>
      </c>
      <c r="F2814" s="68"/>
      <c r="G2814" s="68" t="s">
        <v>3435</v>
      </c>
      <c r="H2814" s="68" t="s">
        <v>3436</v>
      </c>
      <c r="I2814" s="68" t="s">
        <v>3435</v>
      </c>
      <c r="J2814" s="68"/>
      <c r="K2814" s="68" t="s">
        <v>3435</v>
      </c>
      <c r="L2814" s="68"/>
      <c r="M2814" s="68" t="s">
        <v>669</v>
      </c>
      <c r="N2814" s="68" t="s">
        <v>2963</v>
      </c>
      <c r="O2814" s="68"/>
      <c r="P2814" s="68"/>
      <c r="Q2814" s="68" t="s">
        <v>672</v>
      </c>
      <c r="R2814" s="68" t="s">
        <v>672</v>
      </c>
      <c r="S2814" s="68" t="s">
        <v>2318</v>
      </c>
      <c r="T2814" s="68" t="s">
        <v>142</v>
      </c>
      <c r="U2814" s="68" t="s">
        <v>1168</v>
      </c>
      <c r="V2814" s="68" t="s">
        <v>1168</v>
      </c>
      <c r="W2814" s="68" t="s">
        <v>631</v>
      </c>
      <c r="X2814" s="68" t="s">
        <v>3436</v>
      </c>
    </row>
    <row r="2815" spans="1:24" x14ac:dyDescent="0.25">
      <c r="A2815" s="66">
        <v>2812</v>
      </c>
      <c r="B2815" s="68" t="s">
        <v>138</v>
      </c>
      <c r="C2815" s="68" t="s">
        <v>111</v>
      </c>
      <c r="D2815" s="68" t="s">
        <v>113</v>
      </c>
      <c r="E2815" s="68" t="s">
        <v>630</v>
      </c>
      <c r="F2815" s="68"/>
      <c r="G2815" s="68" t="s">
        <v>3437</v>
      </c>
      <c r="H2815" s="68" t="s">
        <v>3438</v>
      </c>
      <c r="I2815" s="68" t="s">
        <v>3437</v>
      </c>
      <c r="J2815" s="68"/>
      <c r="K2815" s="68" t="s">
        <v>3437</v>
      </c>
      <c r="L2815" s="68"/>
      <c r="M2815" s="68" t="s">
        <v>669</v>
      </c>
      <c r="N2815" s="68" t="s">
        <v>2963</v>
      </c>
      <c r="O2815" s="68"/>
      <c r="P2815" s="68"/>
      <c r="Q2815" s="68" t="s">
        <v>672</v>
      </c>
      <c r="R2815" s="68" t="s">
        <v>672</v>
      </c>
      <c r="S2815" s="68" t="s">
        <v>2318</v>
      </c>
      <c r="T2815" s="68" t="s">
        <v>142</v>
      </c>
      <c r="U2815" s="68" t="s">
        <v>1168</v>
      </c>
      <c r="V2815" s="68" t="s">
        <v>1168</v>
      </c>
      <c r="W2815" s="68" t="s">
        <v>631</v>
      </c>
      <c r="X2815" s="68" t="s">
        <v>3438</v>
      </c>
    </row>
    <row r="2816" spans="1:24" x14ac:dyDescent="0.25">
      <c r="A2816" s="66">
        <v>2813</v>
      </c>
      <c r="B2816" s="68" t="s">
        <v>138</v>
      </c>
      <c r="C2816" s="68" t="s">
        <v>111</v>
      </c>
      <c r="D2816" s="68" t="s">
        <v>113</v>
      </c>
      <c r="E2816" s="68" t="s">
        <v>630</v>
      </c>
      <c r="F2816" s="68"/>
      <c r="G2816" s="68" t="s">
        <v>3439</v>
      </c>
      <c r="H2816" s="68" t="s">
        <v>3440</v>
      </c>
      <c r="I2816" s="68" t="s">
        <v>3439</v>
      </c>
      <c r="J2816" s="68"/>
      <c r="K2816" s="68" t="s">
        <v>3439</v>
      </c>
      <c r="L2816" s="68"/>
      <c r="M2816" s="68" t="s">
        <v>669</v>
      </c>
      <c r="N2816" s="68" t="s">
        <v>2963</v>
      </c>
      <c r="O2816" s="68"/>
      <c r="P2816" s="68"/>
      <c r="Q2816" s="68" t="s">
        <v>672</v>
      </c>
      <c r="R2816" s="68" t="s">
        <v>672</v>
      </c>
      <c r="S2816" s="68" t="s">
        <v>2318</v>
      </c>
      <c r="T2816" s="68" t="s">
        <v>142</v>
      </c>
      <c r="U2816" s="68" t="s">
        <v>1168</v>
      </c>
      <c r="V2816" s="68" t="s">
        <v>1168</v>
      </c>
      <c r="W2816" s="68" t="s">
        <v>631</v>
      </c>
      <c r="X2816" s="68" t="s">
        <v>3440</v>
      </c>
    </row>
    <row r="2817" spans="1:24" x14ac:dyDescent="0.25">
      <c r="A2817" s="66">
        <v>2814</v>
      </c>
      <c r="B2817" s="68" t="s">
        <v>138</v>
      </c>
      <c r="C2817" s="68" t="s">
        <v>111</v>
      </c>
      <c r="D2817" s="68" t="s">
        <v>113</v>
      </c>
      <c r="E2817" s="68" t="s">
        <v>630</v>
      </c>
      <c r="F2817" s="68"/>
      <c r="G2817" s="68" t="s">
        <v>3441</v>
      </c>
      <c r="H2817" s="68" t="s">
        <v>3442</v>
      </c>
      <c r="I2817" s="68" t="s">
        <v>3441</v>
      </c>
      <c r="J2817" s="68"/>
      <c r="K2817" s="68" t="s">
        <v>3441</v>
      </c>
      <c r="L2817" s="68"/>
      <c r="M2817" s="68" t="s">
        <v>669</v>
      </c>
      <c r="N2817" s="68" t="s">
        <v>2963</v>
      </c>
      <c r="O2817" s="68"/>
      <c r="P2817" s="68"/>
      <c r="Q2817" s="68" t="s">
        <v>672</v>
      </c>
      <c r="R2817" s="68" t="s">
        <v>672</v>
      </c>
      <c r="S2817" s="68" t="s">
        <v>1191</v>
      </c>
      <c r="T2817" s="68" t="s">
        <v>142</v>
      </c>
      <c r="U2817" s="68" t="s">
        <v>1168</v>
      </c>
      <c r="V2817" s="68" t="s">
        <v>1168</v>
      </c>
      <c r="W2817" s="68" t="s">
        <v>631</v>
      </c>
      <c r="X2817" s="68" t="s">
        <v>3442</v>
      </c>
    </row>
    <row r="2818" spans="1:24" x14ac:dyDescent="0.25">
      <c r="A2818" s="66">
        <v>2815</v>
      </c>
      <c r="B2818" s="68" t="s">
        <v>138</v>
      </c>
      <c r="C2818" s="68" t="s">
        <v>111</v>
      </c>
      <c r="D2818" s="68" t="s">
        <v>113</v>
      </c>
      <c r="E2818" s="68" t="s">
        <v>630</v>
      </c>
      <c r="F2818" s="68"/>
      <c r="G2818" s="68" t="s">
        <v>3443</v>
      </c>
      <c r="H2818" s="68" t="s">
        <v>3444</v>
      </c>
      <c r="I2818" s="68" t="s">
        <v>3443</v>
      </c>
      <c r="J2818" s="68"/>
      <c r="K2818" s="68" t="s">
        <v>3443</v>
      </c>
      <c r="L2818" s="68"/>
      <c r="M2818" s="68" t="s">
        <v>669</v>
      </c>
      <c r="N2818" s="68" t="s">
        <v>2963</v>
      </c>
      <c r="O2818" s="68"/>
      <c r="P2818" s="68"/>
      <c r="Q2818" s="68" t="s">
        <v>672</v>
      </c>
      <c r="R2818" s="68" t="s">
        <v>672</v>
      </c>
      <c r="S2818" s="68" t="s">
        <v>1196</v>
      </c>
      <c r="T2818" s="68" t="s">
        <v>142</v>
      </c>
      <c r="U2818" s="68" t="s">
        <v>1168</v>
      </c>
      <c r="V2818" s="68" t="s">
        <v>1168</v>
      </c>
      <c r="W2818" s="68" t="s">
        <v>631</v>
      </c>
      <c r="X2818" s="68" t="s">
        <v>3444</v>
      </c>
    </row>
    <row r="2819" spans="1:24" x14ac:dyDescent="0.25">
      <c r="A2819" s="66">
        <v>2816</v>
      </c>
      <c r="B2819" s="68" t="s">
        <v>138</v>
      </c>
      <c r="C2819" s="68" t="s">
        <v>111</v>
      </c>
      <c r="D2819" s="68" t="s">
        <v>113</v>
      </c>
      <c r="E2819" s="68" t="s">
        <v>630</v>
      </c>
      <c r="F2819" s="68"/>
      <c r="G2819" s="68" t="s">
        <v>3445</v>
      </c>
      <c r="H2819" s="68" t="s">
        <v>3446</v>
      </c>
      <c r="I2819" s="68" t="s">
        <v>3445</v>
      </c>
      <c r="J2819" s="68"/>
      <c r="K2819" s="68" t="s">
        <v>3445</v>
      </c>
      <c r="L2819" s="68"/>
      <c r="M2819" s="68" t="s">
        <v>669</v>
      </c>
      <c r="N2819" s="68" t="s">
        <v>2963</v>
      </c>
      <c r="O2819" s="68"/>
      <c r="P2819" s="68"/>
      <c r="Q2819" s="68" t="s">
        <v>672</v>
      </c>
      <c r="R2819" s="68" t="s">
        <v>672</v>
      </c>
      <c r="S2819" s="68" t="s">
        <v>1196</v>
      </c>
      <c r="T2819" s="68" t="s">
        <v>142</v>
      </c>
      <c r="U2819" s="68" t="s">
        <v>1168</v>
      </c>
      <c r="V2819" s="68" t="s">
        <v>1168</v>
      </c>
      <c r="W2819" s="68" t="s">
        <v>631</v>
      </c>
      <c r="X2819" s="68" t="s">
        <v>3446</v>
      </c>
    </row>
    <row r="2820" spans="1:24" x14ac:dyDescent="0.25">
      <c r="A2820" s="66">
        <v>2817</v>
      </c>
      <c r="B2820" s="68" t="s">
        <v>138</v>
      </c>
      <c r="C2820" s="68" t="s">
        <v>111</v>
      </c>
      <c r="D2820" s="68" t="s">
        <v>113</v>
      </c>
      <c r="E2820" s="68" t="s">
        <v>630</v>
      </c>
      <c r="F2820" s="68"/>
      <c r="G2820" s="68" t="s">
        <v>3447</v>
      </c>
      <c r="H2820" s="68" t="s">
        <v>3448</v>
      </c>
      <c r="I2820" s="68" t="s">
        <v>3447</v>
      </c>
      <c r="J2820" s="68"/>
      <c r="K2820" s="68" t="s">
        <v>3447</v>
      </c>
      <c r="L2820" s="68"/>
      <c r="M2820" s="68" t="s">
        <v>669</v>
      </c>
      <c r="N2820" s="68" t="s">
        <v>2963</v>
      </c>
      <c r="O2820" s="68"/>
      <c r="P2820" s="68"/>
      <c r="Q2820" s="68" t="s">
        <v>672</v>
      </c>
      <c r="R2820" s="68" t="s">
        <v>672</v>
      </c>
      <c r="S2820" s="68" t="s">
        <v>1196</v>
      </c>
      <c r="T2820" s="68" t="s">
        <v>142</v>
      </c>
      <c r="U2820" s="68" t="s">
        <v>1168</v>
      </c>
      <c r="V2820" s="68" t="s">
        <v>1168</v>
      </c>
      <c r="W2820" s="68" t="s">
        <v>631</v>
      </c>
      <c r="X2820" s="68" t="s">
        <v>3448</v>
      </c>
    </row>
    <row r="2821" spans="1:24" x14ac:dyDescent="0.25">
      <c r="A2821" s="66">
        <v>2818</v>
      </c>
      <c r="B2821" s="68" t="s">
        <v>138</v>
      </c>
      <c r="C2821" s="68" t="s">
        <v>111</v>
      </c>
      <c r="D2821" s="68" t="s">
        <v>113</v>
      </c>
      <c r="E2821" s="68" t="s">
        <v>630</v>
      </c>
      <c r="F2821" s="68"/>
      <c r="G2821" s="68" t="s">
        <v>2415</v>
      </c>
      <c r="H2821" s="68" t="s">
        <v>2418</v>
      </c>
      <c r="I2821" s="68" t="s">
        <v>2415</v>
      </c>
      <c r="J2821" s="68"/>
      <c r="K2821" s="68" t="s">
        <v>2415</v>
      </c>
      <c r="L2821" s="68"/>
      <c r="M2821" s="68" t="s">
        <v>669</v>
      </c>
      <c r="N2821" s="68" t="s">
        <v>2963</v>
      </c>
      <c r="O2821" s="68"/>
      <c r="P2821" s="68"/>
      <c r="Q2821" s="68" t="s">
        <v>672</v>
      </c>
      <c r="R2821" s="68" t="s">
        <v>672</v>
      </c>
      <c r="S2821" s="68" t="s">
        <v>1222</v>
      </c>
      <c r="T2821" s="68" t="s">
        <v>142</v>
      </c>
      <c r="U2821" s="68" t="s">
        <v>1168</v>
      </c>
      <c r="V2821" s="68" t="s">
        <v>1168</v>
      </c>
      <c r="W2821" s="68" t="s">
        <v>631</v>
      </c>
      <c r="X2821" s="68" t="s">
        <v>2418</v>
      </c>
    </row>
    <row r="2822" spans="1:24" x14ac:dyDescent="0.25">
      <c r="A2822" s="66">
        <v>2819</v>
      </c>
      <c r="B2822" s="68" t="s">
        <v>138</v>
      </c>
      <c r="C2822" s="68" t="s">
        <v>111</v>
      </c>
      <c r="D2822" s="68" t="s">
        <v>113</v>
      </c>
      <c r="E2822" s="68" t="s">
        <v>630</v>
      </c>
      <c r="F2822" s="68"/>
      <c r="G2822" s="68" t="s">
        <v>2417</v>
      </c>
      <c r="H2822" s="68" t="s">
        <v>2416</v>
      </c>
      <c r="I2822" s="68" t="s">
        <v>2417</v>
      </c>
      <c r="J2822" s="68"/>
      <c r="K2822" s="68" t="s">
        <v>2417</v>
      </c>
      <c r="L2822" s="68"/>
      <c r="M2822" s="68" t="s">
        <v>669</v>
      </c>
      <c r="N2822" s="68" t="s">
        <v>2963</v>
      </c>
      <c r="O2822" s="68"/>
      <c r="P2822" s="68"/>
      <c r="Q2822" s="68" t="s">
        <v>672</v>
      </c>
      <c r="R2822" s="68" t="s">
        <v>672</v>
      </c>
      <c r="S2822" s="68" t="s">
        <v>1222</v>
      </c>
      <c r="T2822" s="68" t="s">
        <v>142</v>
      </c>
      <c r="U2822" s="68" t="s">
        <v>1168</v>
      </c>
      <c r="V2822" s="68" t="s">
        <v>1168</v>
      </c>
      <c r="W2822" s="68" t="s">
        <v>631</v>
      </c>
      <c r="X2822" s="68" t="s">
        <v>2416</v>
      </c>
    </row>
    <row r="2823" spans="1:24" x14ac:dyDescent="0.25">
      <c r="A2823" s="66">
        <v>2820</v>
      </c>
      <c r="B2823" s="68" t="s">
        <v>138</v>
      </c>
      <c r="C2823" s="68" t="s">
        <v>111</v>
      </c>
      <c r="D2823" s="68" t="s">
        <v>113</v>
      </c>
      <c r="E2823" s="68" t="s">
        <v>630</v>
      </c>
      <c r="F2823" s="68"/>
      <c r="G2823" s="68" t="s">
        <v>3449</v>
      </c>
      <c r="H2823" s="68" t="s">
        <v>1985</v>
      </c>
      <c r="I2823" s="68" t="s">
        <v>3449</v>
      </c>
      <c r="J2823" s="68"/>
      <c r="K2823" s="68" t="s">
        <v>3449</v>
      </c>
      <c r="L2823" s="68"/>
      <c r="M2823" s="68" t="s">
        <v>669</v>
      </c>
      <c r="N2823" s="68" t="s">
        <v>2963</v>
      </c>
      <c r="O2823" s="68"/>
      <c r="P2823" s="68"/>
      <c r="Q2823" s="68" t="s">
        <v>672</v>
      </c>
      <c r="R2823" s="68" t="s">
        <v>672</v>
      </c>
      <c r="S2823" s="68" t="s">
        <v>1191</v>
      </c>
      <c r="T2823" s="68" t="s">
        <v>142</v>
      </c>
      <c r="U2823" s="68" t="s">
        <v>1168</v>
      </c>
      <c r="V2823" s="68" t="s">
        <v>1168</v>
      </c>
      <c r="W2823" s="68" t="s">
        <v>631</v>
      </c>
      <c r="X2823" s="68" t="s">
        <v>1985</v>
      </c>
    </row>
    <row r="2824" spans="1:24" ht="31.5" x14ac:dyDescent="0.25">
      <c r="A2824" s="66">
        <v>2821</v>
      </c>
      <c r="B2824" s="68" t="s">
        <v>138</v>
      </c>
      <c r="C2824" s="68" t="s">
        <v>111</v>
      </c>
      <c r="D2824" s="68" t="s">
        <v>113</v>
      </c>
      <c r="E2824" s="68" t="s">
        <v>630</v>
      </c>
      <c r="F2824" s="68"/>
      <c r="G2824" s="68" t="s">
        <v>3450</v>
      </c>
      <c r="H2824" s="68" t="s">
        <v>2414</v>
      </c>
      <c r="I2824" s="68" t="s">
        <v>3450</v>
      </c>
      <c r="J2824" s="68"/>
      <c r="K2824" s="68" t="s">
        <v>3450</v>
      </c>
      <c r="L2824" s="68"/>
      <c r="M2824" s="68" t="s">
        <v>669</v>
      </c>
      <c r="N2824" s="68" t="s">
        <v>2963</v>
      </c>
      <c r="O2824" s="68"/>
      <c r="P2824" s="68"/>
      <c r="Q2824" s="68" t="s">
        <v>672</v>
      </c>
      <c r="R2824" s="68" t="s">
        <v>672</v>
      </c>
      <c r="S2824" s="68" t="s">
        <v>1222</v>
      </c>
      <c r="T2824" s="68" t="s">
        <v>142</v>
      </c>
      <c r="U2824" s="68" t="s">
        <v>1168</v>
      </c>
      <c r="V2824" s="68" t="s">
        <v>1168</v>
      </c>
      <c r="W2824" s="68" t="s">
        <v>631</v>
      </c>
      <c r="X2824" s="68" t="s">
        <v>2414</v>
      </c>
    </row>
    <row r="2825" spans="1:24" ht="31.5" x14ac:dyDescent="0.25">
      <c r="A2825" s="66">
        <v>2822</v>
      </c>
      <c r="B2825" s="68" t="s">
        <v>138</v>
      </c>
      <c r="C2825" s="68" t="s">
        <v>111</v>
      </c>
      <c r="D2825" s="68" t="s">
        <v>113</v>
      </c>
      <c r="E2825" s="68" t="s">
        <v>630</v>
      </c>
      <c r="F2825" s="68"/>
      <c r="G2825" s="68" t="s">
        <v>2094</v>
      </c>
      <c r="H2825" s="68" t="s">
        <v>2095</v>
      </c>
      <c r="I2825" s="68" t="s">
        <v>2094</v>
      </c>
      <c r="J2825" s="68"/>
      <c r="K2825" s="68" t="s">
        <v>2094</v>
      </c>
      <c r="L2825" s="68"/>
      <c r="M2825" s="68" t="s">
        <v>669</v>
      </c>
      <c r="N2825" s="68" t="s">
        <v>2963</v>
      </c>
      <c r="O2825" s="68"/>
      <c r="P2825" s="68"/>
      <c r="Q2825" s="68" t="s">
        <v>672</v>
      </c>
      <c r="R2825" s="68" t="s">
        <v>672</v>
      </c>
      <c r="S2825" s="68" t="s">
        <v>1191</v>
      </c>
      <c r="T2825" s="68" t="s">
        <v>142</v>
      </c>
      <c r="U2825" s="68" t="s">
        <v>1168</v>
      </c>
      <c r="V2825" s="68" t="s">
        <v>1168</v>
      </c>
      <c r="W2825" s="68" t="s">
        <v>631</v>
      </c>
      <c r="X2825" s="68" t="s">
        <v>2095</v>
      </c>
    </row>
    <row r="2826" spans="1:24" x14ac:dyDescent="0.25">
      <c r="A2826" s="66">
        <v>2823</v>
      </c>
      <c r="B2826" s="68" t="s">
        <v>138</v>
      </c>
      <c r="C2826" s="68" t="s">
        <v>111</v>
      </c>
      <c r="D2826" s="68" t="s">
        <v>113</v>
      </c>
      <c r="E2826" s="68" t="s">
        <v>630</v>
      </c>
      <c r="F2826" s="68"/>
      <c r="G2826" s="68" t="s">
        <v>2400</v>
      </c>
      <c r="H2826" s="68" t="s">
        <v>1249</v>
      </c>
      <c r="I2826" s="68" t="s">
        <v>2400</v>
      </c>
      <c r="J2826" s="68"/>
      <c r="K2826" s="68" t="s">
        <v>2400</v>
      </c>
      <c r="L2826" s="68"/>
      <c r="M2826" s="68" t="s">
        <v>669</v>
      </c>
      <c r="N2826" s="68" t="s">
        <v>2963</v>
      </c>
      <c r="O2826" s="68"/>
      <c r="P2826" s="68"/>
      <c r="Q2826" s="68" t="s">
        <v>672</v>
      </c>
      <c r="R2826" s="68" t="s">
        <v>672</v>
      </c>
      <c r="S2826" s="68" t="s">
        <v>1212</v>
      </c>
      <c r="T2826" s="68" t="s">
        <v>142</v>
      </c>
      <c r="U2826" s="68" t="s">
        <v>1168</v>
      </c>
      <c r="V2826" s="68" t="s">
        <v>1168</v>
      </c>
      <c r="W2826" s="68" t="s">
        <v>631</v>
      </c>
      <c r="X2826" s="68" t="s">
        <v>1249</v>
      </c>
    </row>
    <row r="2827" spans="1:24" x14ac:dyDescent="0.25">
      <c r="A2827" s="66">
        <v>2824</v>
      </c>
      <c r="B2827" s="68" t="s">
        <v>138</v>
      </c>
      <c r="C2827" s="68" t="s">
        <v>111</v>
      </c>
      <c r="D2827" s="68" t="s">
        <v>113</v>
      </c>
      <c r="E2827" s="68" t="s">
        <v>630</v>
      </c>
      <c r="F2827" s="68"/>
      <c r="G2827" s="68" t="s">
        <v>3451</v>
      </c>
      <c r="H2827" s="68" t="s">
        <v>3233</v>
      </c>
      <c r="I2827" s="68" t="s">
        <v>3451</v>
      </c>
      <c r="J2827" s="68"/>
      <c r="K2827" s="68" t="s">
        <v>3451</v>
      </c>
      <c r="L2827" s="68"/>
      <c r="M2827" s="68" t="s">
        <v>669</v>
      </c>
      <c r="N2827" s="68" t="s">
        <v>2963</v>
      </c>
      <c r="O2827" s="68"/>
      <c r="P2827" s="68"/>
      <c r="Q2827" s="68" t="s">
        <v>672</v>
      </c>
      <c r="R2827" s="68" t="s">
        <v>672</v>
      </c>
      <c r="S2827" s="68" t="s">
        <v>3452</v>
      </c>
      <c r="T2827" s="68" t="s">
        <v>142</v>
      </c>
      <c r="U2827" s="68" t="s">
        <v>1168</v>
      </c>
      <c r="V2827" s="68" t="s">
        <v>1168</v>
      </c>
      <c r="W2827" s="68" t="s">
        <v>631</v>
      </c>
      <c r="X2827" s="68" t="s">
        <v>3233</v>
      </c>
    </row>
    <row r="2828" spans="1:24" x14ac:dyDescent="0.25">
      <c r="A2828" s="66">
        <v>2825</v>
      </c>
      <c r="B2828" s="68" t="s">
        <v>138</v>
      </c>
      <c r="C2828" s="68" t="s">
        <v>111</v>
      </c>
      <c r="D2828" s="68" t="s">
        <v>113</v>
      </c>
      <c r="E2828" s="68" t="s">
        <v>630</v>
      </c>
      <c r="F2828" s="68"/>
      <c r="G2828" s="68" t="s">
        <v>3453</v>
      </c>
      <c r="H2828" s="68" t="s">
        <v>3454</v>
      </c>
      <c r="I2828" s="68" t="s">
        <v>3453</v>
      </c>
      <c r="J2828" s="68"/>
      <c r="K2828" s="68" t="s">
        <v>3453</v>
      </c>
      <c r="L2828" s="68"/>
      <c r="M2828" s="68" t="s">
        <v>669</v>
      </c>
      <c r="N2828" s="68" t="s">
        <v>2963</v>
      </c>
      <c r="O2828" s="68"/>
      <c r="P2828" s="68"/>
      <c r="Q2828" s="68" t="s">
        <v>672</v>
      </c>
      <c r="R2828" s="68" t="s">
        <v>672</v>
      </c>
      <c r="S2828" s="68" t="s">
        <v>1191</v>
      </c>
      <c r="T2828" s="68" t="s">
        <v>142</v>
      </c>
      <c r="U2828" s="68" t="s">
        <v>1168</v>
      </c>
      <c r="V2828" s="68" t="s">
        <v>1168</v>
      </c>
      <c r="W2828" s="68" t="s">
        <v>631</v>
      </c>
      <c r="X2828" s="68" t="s">
        <v>3454</v>
      </c>
    </row>
    <row r="2829" spans="1:24" x14ac:dyDescent="0.25">
      <c r="A2829" s="66">
        <v>2826</v>
      </c>
      <c r="B2829" s="68" t="s">
        <v>138</v>
      </c>
      <c r="C2829" s="68" t="s">
        <v>111</v>
      </c>
      <c r="D2829" s="68" t="s">
        <v>113</v>
      </c>
      <c r="E2829" s="68" t="s">
        <v>630</v>
      </c>
      <c r="F2829" s="68"/>
      <c r="G2829" s="68" t="s">
        <v>3455</v>
      </c>
      <c r="H2829" s="68" t="s">
        <v>1335</v>
      </c>
      <c r="I2829" s="68" t="s">
        <v>3455</v>
      </c>
      <c r="J2829" s="68"/>
      <c r="K2829" s="68" t="s">
        <v>3455</v>
      </c>
      <c r="L2829" s="68"/>
      <c r="M2829" s="68" t="s">
        <v>669</v>
      </c>
      <c r="N2829" s="68" t="s">
        <v>2963</v>
      </c>
      <c r="O2829" s="68"/>
      <c r="P2829" s="68"/>
      <c r="Q2829" s="68" t="s">
        <v>672</v>
      </c>
      <c r="R2829" s="68" t="s">
        <v>672</v>
      </c>
      <c r="S2829" s="68" t="s">
        <v>1167</v>
      </c>
      <c r="T2829" s="68" t="s">
        <v>142</v>
      </c>
      <c r="U2829" s="68" t="s">
        <v>1168</v>
      </c>
      <c r="V2829" s="68" t="s">
        <v>1168</v>
      </c>
      <c r="W2829" s="68" t="s">
        <v>631</v>
      </c>
      <c r="X2829" s="68" t="s">
        <v>1335</v>
      </c>
    </row>
    <row r="2830" spans="1:24" x14ac:dyDescent="0.25">
      <c r="A2830" s="66">
        <v>2827</v>
      </c>
      <c r="B2830" s="68" t="s">
        <v>138</v>
      </c>
      <c r="C2830" s="68" t="s">
        <v>111</v>
      </c>
      <c r="D2830" s="68" t="s">
        <v>113</v>
      </c>
      <c r="E2830" s="68" t="s">
        <v>630</v>
      </c>
      <c r="F2830" s="68"/>
      <c r="G2830" s="68" t="s">
        <v>3456</v>
      </c>
      <c r="H2830" s="68" t="s">
        <v>1211</v>
      </c>
      <c r="I2830" s="68" t="s">
        <v>3456</v>
      </c>
      <c r="J2830" s="68"/>
      <c r="K2830" s="68" t="s">
        <v>3456</v>
      </c>
      <c r="L2830" s="68"/>
      <c r="M2830" s="68" t="s">
        <v>669</v>
      </c>
      <c r="N2830" s="68" t="s">
        <v>2963</v>
      </c>
      <c r="O2830" s="68"/>
      <c r="P2830" s="68"/>
      <c r="Q2830" s="68" t="s">
        <v>672</v>
      </c>
      <c r="R2830" s="68" t="s">
        <v>672</v>
      </c>
      <c r="S2830" s="68" t="s">
        <v>1212</v>
      </c>
      <c r="T2830" s="68" t="s">
        <v>142</v>
      </c>
      <c r="U2830" s="68" t="s">
        <v>1168</v>
      </c>
      <c r="V2830" s="68" t="s">
        <v>1168</v>
      </c>
      <c r="W2830" s="68" t="s">
        <v>631</v>
      </c>
      <c r="X2830" s="68" t="s">
        <v>1211</v>
      </c>
    </row>
    <row r="2831" spans="1:24" x14ac:dyDescent="0.25">
      <c r="A2831" s="66">
        <v>2828</v>
      </c>
      <c r="B2831" s="68" t="s">
        <v>138</v>
      </c>
      <c r="C2831" s="68" t="s">
        <v>111</v>
      </c>
      <c r="D2831" s="68" t="s">
        <v>113</v>
      </c>
      <c r="E2831" s="68" t="s">
        <v>630</v>
      </c>
      <c r="F2831" s="68"/>
      <c r="G2831" s="68" t="s">
        <v>3457</v>
      </c>
      <c r="H2831" s="68" t="s">
        <v>1209</v>
      </c>
      <c r="I2831" s="68" t="s">
        <v>3457</v>
      </c>
      <c r="J2831" s="68"/>
      <c r="K2831" s="68" t="s">
        <v>3457</v>
      </c>
      <c r="L2831" s="68"/>
      <c r="M2831" s="68" t="s">
        <v>669</v>
      </c>
      <c r="N2831" s="68" t="s">
        <v>2963</v>
      </c>
      <c r="O2831" s="68"/>
      <c r="P2831" s="68"/>
      <c r="Q2831" s="68" t="s">
        <v>672</v>
      </c>
      <c r="R2831" s="68" t="s">
        <v>672</v>
      </c>
      <c r="S2831" s="68" t="s">
        <v>1212</v>
      </c>
      <c r="T2831" s="68" t="s">
        <v>142</v>
      </c>
      <c r="U2831" s="68" t="s">
        <v>1168</v>
      </c>
      <c r="V2831" s="68" t="s">
        <v>1168</v>
      </c>
      <c r="W2831" s="68" t="s">
        <v>631</v>
      </c>
      <c r="X2831" s="68" t="s">
        <v>1209</v>
      </c>
    </row>
    <row r="2832" spans="1:24" x14ac:dyDescent="0.25">
      <c r="A2832" s="66">
        <v>2829</v>
      </c>
      <c r="B2832" s="68" t="s">
        <v>138</v>
      </c>
      <c r="C2832" s="68" t="s">
        <v>111</v>
      </c>
      <c r="D2832" s="68" t="s">
        <v>113</v>
      </c>
      <c r="E2832" s="68" t="s">
        <v>630</v>
      </c>
      <c r="F2832" s="68"/>
      <c r="G2832" s="68" t="s">
        <v>3458</v>
      </c>
      <c r="H2832" s="68" t="s">
        <v>2268</v>
      </c>
      <c r="I2832" s="68" t="s">
        <v>3458</v>
      </c>
      <c r="J2832" s="68"/>
      <c r="K2832" s="68" t="s">
        <v>3458</v>
      </c>
      <c r="L2832" s="68"/>
      <c r="M2832" s="68" t="s">
        <v>669</v>
      </c>
      <c r="N2832" s="68" t="s">
        <v>2963</v>
      </c>
      <c r="O2832" s="68"/>
      <c r="P2832" s="68"/>
      <c r="Q2832" s="68" t="s">
        <v>672</v>
      </c>
      <c r="R2832" s="68" t="s">
        <v>672</v>
      </c>
      <c r="S2832" s="68" t="s">
        <v>1167</v>
      </c>
      <c r="T2832" s="68" t="s">
        <v>142</v>
      </c>
      <c r="U2832" s="68" t="s">
        <v>1168</v>
      </c>
      <c r="V2832" s="68" t="s">
        <v>1168</v>
      </c>
      <c r="W2832" s="68" t="s">
        <v>631</v>
      </c>
      <c r="X2832" s="68" t="s">
        <v>2268</v>
      </c>
    </row>
    <row r="2833" spans="1:24" x14ac:dyDescent="0.25">
      <c r="A2833" s="66">
        <v>2830</v>
      </c>
      <c r="B2833" s="68" t="s">
        <v>138</v>
      </c>
      <c r="C2833" s="68" t="s">
        <v>111</v>
      </c>
      <c r="D2833" s="68" t="s">
        <v>113</v>
      </c>
      <c r="E2833" s="68" t="s">
        <v>630</v>
      </c>
      <c r="F2833" s="68"/>
      <c r="G2833" s="68" t="s">
        <v>3459</v>
      </c>
      <c r="H2833" s="68" t="s">
        <v>1256</v>
      </c>
      <c r="I2833" s="68" t="s">
        <v>3459</v>
      </c>
      <c r="J2833" s="68"/>
      <c r="K2833" s="68" t="s">
        <v>3459</v>
      </c>
      <c r="L2833" s="68"/>
      <c r="M2833" s="68" t="s">
        <v>669</v>
      </c>
      <c r="N2833" s="68" t="s">
        <v>2963</v>
      </c>
      <c r="O2833" s="68"/>
      <c r="P2833" s="68"/>
      <c r="Q2833" s="68" t="s">
        <v>672</v>
      </c>
      <c r="R2833" s="68" t="s">
        <v>672</v>
      </c>
      <c r="S2833" s="68" t="s">
        <v>1212</v>
      </c>
      <c r="T2833" s="68" t="s">
        <v>142</v>
      </c>
      <c r="U2833" s="68" t="s">
        <v>1168</v>
      </c>
      <c r="V2833" s="68" t="s">
        <v>1168</v>
      </c>
      <c r="W2833" s="68" t="s">
        <v>631</v>
      </c>
      <c r="X2833" s="68" t="s">
        <v>1256</v>
      </c>
    </row>
    <row r="2834" spans="1:24" x14ac:dyDescent="0.25">
      <c r="A2834" s="66">
        <v>2831</v>
      </c>
      <c r="B2834" s="68" t="s">
        <v>138</v>
      </c>
      <c r="C2834" s="68" t="s">
        <v>111</v>
      </c>
      <c r="D2834" s="68" t="s">
        <v>113</v>
      </c>
      <c r="E2834" s="68" t="s">
        <v>630</v>
      </c>
      <c r="F2834" s="68"/>
      <c r="G2834" s="68" t="s">
        <v>3460</v>
      </c>
      <c r="H2834" s="68" t="s">
        <v>1257</v>
      </c>
      <c r="I2834" s="68" t="s">
        <v>3460</v>
      </c>
      <c r="J2834" s="68"/>
      <c r="K2834" s="68" t="s">
        <v>3460</v>
      </c>
      <c r="L2834" s="68"/>
      <c r="M2834" s="68" t="s">
        <v>669</v>
      </c>
      <c r="N2834" s="68" t="s">
        <v>2963</v>
      </c>
      <c r="O2834" s="68"/>
      <c r="P2834" s="68"/>
      <c r="Q2834" s="68" t="s">
        <v>672</v>
      </c>
      <c r="R2834" s="68" t="s">
        <v>672</v>
      </c>
      <c r="S2834" s="68" t="s">
        <v>1212</v>
      </c>
      <c r="T2834" s="68" t="s">
        <v>142</v>
      </c>
      <c r="U2834" s="68" t="s">
        <v>1168</v>
      </c>
      <c r="V2834" s="68" t="s">
        <v>1168</v>
      </c>
      <c r="W2834" s="68" t="s">
        <v>631</v>
      </c>
      <c r="X2834" s="68" t="s">
        <v>1257</v>
      </c>
    </row>
    <row r="2835" spans="1:24" x14ac:dyDescent="0.25">
      <c r="A2835" s="66">
        <v>2832</v>
      </c>
      <c r="B2835" s="68" t="s">
        <v>138</v>
      </c>
      <c r="C2835" s="68" t="s">
        <v>111</v>
      </c>
      <c r="D2835" s="68" t="s">
        <v>113</v>
      </c>
      <c r="E2835" s="68" t="s">
        <v>630</v>
      </c>
      <c r="F2835" s="68"/>
      <c r="G2835" s="68" t="s">
        <v>3461</v>
      </c>
      <c r="H2835" s="68" t="s">
        <v>3462</v>
      </c>
      <c r="I2835" s="68" t="s">
        <v>3461</v>
      </c>
      <c r="J2835" s="68"/>
      <c r="K2835" s="68" t="s">
        <v>3461</v>
      </c>
      <c r="L2835" s="68"/>
      <c r="M2835" s="68" t="s">
        <v>669</v>
      </c>
      <c r="N2835" s="68" t="s">
        <v>2963</v>
      </c>
      <c r="O2835" s="68"/>
      <c r="P2835" s="68"/>
      <c r="Q2835" s="68" t="s">
        <v>672</v>
      </c>
      <c r="R2835" s="68" t="s">
        <v>672</v>
      </c>
      <c r="S2835" s="68" t="s">
        <v>1212</v>
      </c>
      <c r="T2835" s="68" t="s">
        <v>142</v>
      </c>
      <c r="U2835" s="68" t="s">
        <v>1168</v>
      </c>
      <c r="V2835" s="68" t="s">
        <v>1168</v>
      </c>
      <c r="W2835" s="68" t="s">
        <v>631</v>
      </c>
      <c r="X2835" s="68" t="s">
        <v>3462</v>
      </c>
    </row>
    <row r="2836" spans="1:24" ht="31.5" x14ac:dyDescent="0.25">
      <c r="A2836" s="66">
        <v>2833</v>
      </c>
      <c r="B2836" s="68" t="s">
        <v>138</v>
      </c>
      <c r="C2836" s="68" t="s">
        <v>111</v>
      </c>
      <c r="D2836" s="68" t="s">
        <v>113</v>
      </c>
      <c r="E2836" s="68" t="s">
        <v>630</v>
      </c>
      <c r="F2836" s="68"/>
      <c r="G2836" s="68" t="s">
        <v>3463</v>
      </c>
      <c r="H2836" s="68" t="s">
        <v>3464</v>
      </c>
      <c r="I2836" s="68" t="s">
        <v>3463</v>
      </c>
      <c r="J2836" s="68"/>
      <c r="K2836" s="68" t="s">
        <v>3463</v>
      </c>
      <c r="L2836" s="68"/>
      <c r="M2836" s="68" t="s">
        <v>669</v>
      </c>
      <c r="N2836" s="68" t="s">
        <v>2963</v>
      </c>
      <c r="O2836" s="68"/>
      <c r="P2836" s="68"/>
      <c r="Q2836" s="68" t="s">
        <v>672</v>
      </c>
      <c r="R2836" s="68" t="s">
        <v>672</v>
      </c>
      <c r="S2836" s="68" t="s">
        <v>1191</v>
      </c>
      <c r="T2836" s="68" t="s">
        <v>142</v>
      </c>
      <c r="U2836" s="68" t="s">
        <v>1168</v>
      </c>
      <c r="V2836" s="68" t="s">
        <v>1168</v>
      </c>
      <c r="W2836" s="68" t="s">
        <v>631</v>
      </c>
      <c r="X2836" s="68" t="s">
        <v>3464</v>
      </c>
    </row>
    <row r="2837" spans="1:24" x14ac:dyDescent="0.25">
      <c r="A2837" s="66">
        <v>2834</v>
      </c>
      <c r="B2837" s="68" t="s">
        <v>138</v>
      </c>
      <c r="C2837" s="68" t="s">
        <v>111</v>
      </c>
      <c r="D2837" s="68" t="s">
        <v>113</v>
      </c>
      <c r="E2837" s="68" t="s">
        <v>630</v>
      </c>
      <c r="F2837" s="68"/>
      <c r="G2837" s="68" t="s">
        <v>3465</v>
      </c>
      <c r="H2837" s="68" t="s">
        <v>3466</v>
      </c>
      <c r="I2837" s="68" t="s">
        <v>3465</v>
      </c>
      <c r="J2837" s="68"/>
      <c r="K2837" s="68" t="s">
        <v>3465</v>
      </c>
      <c r="L2837" s="68"/>
      <c r="M2837" s="68" t="s">
        <v>669</v>
      </c>
      <c r="N2837" s="68" t="s">
        <v>2963</v>
      </c>
      <c r="O2837" s="68"/>
      <c r="P2837" s="68"/>
      <c r="Q2837" s="68" t="s">
        <v>672</v>
      </c>
      <c r="R2837" s="68" t="s">
        <v>672</v>
      </c>
      <c r="S2837" s="68" t="s">
        <v>1191</v>
      </c>
      <c r="T2837" s="68" t="s">
        <v>142</v>
      </c>
      <c r="U2837" s="68" t="s">
        <v>1168</v>
      </c>
      <c r="V2837" s="68" t="s">
        <v>1168</v>
      </c>
      <c r="W2837" s="68" t="s">
        <v>631</v>
      </c>
      <c r="X2837" s="68" t="s">
        <v>3466</v>
      </c>
    </row>
    <row r="2838" spans="1:24" x14ac:dyDescent="0.25">
      <c r="A2838" s="66">
        <v>2835</v>
      </c>
      <c r="B2838" s="68" t="s">
        <v>138</v>
      </c>
      <c r="C2838" s="68" t="s">
        <v>111</v>
      </c>
      <c r="D2838" s="68" t="s">
        <v>113</v>
      </c>
      <c r="E2838" s="68" t="s">
        <v>633</v>
      </c>
      <c r="F2838" s="68"/>
      <c r="G2838" s="68" t="s">
        <v>3467</v>
      </c>
      <c r="H2838" s="68" t="s">
        <v>1215</v>
      </c>
      <c r="I2838" s="68" t="s">
        <v>3467</v>
      </c>
      <c r="J2838" s="68"/>
      <c r="K2838" s="68" t="s">
        <v>3467</v>
      </c>
      <c r="L2838" s="68"/>
      <c r="M2838" s="68" t="s">
        <v>669</v>
      </c>
      <c r="N2838" s="68" t="s">
        <v>2963</v>
      </c>
      <c r="O2838" s="68"/>
      <c r="P2838" s="68"/>
      <c r="Q2838" s="68" t="s">
        <v>672</v>
      </c>
      <c r="R2838" s="68" t="s">
        <v>672</v>
      </c>
      <c r="S2838" s="68" t="s">
        <v>1167</v>
      </c>
      <c r="T2838" s="68" t="s">
        <v>142</v>
      </c>
      <c r="U2838" s="68" t="s">
        <v>1168</v>
      </c>
      <c r="V2838" s="68" t="s">
        <v>1168</v>
      </c>
      <c r="W2838" s="68" t="s">
        <v>634</v>
      </c>
      <c r="X2838" s="68" t="s">
        <v>1215</v>
      </c>
    </row>
    <row r="2839" spans="1:24" x14ac:dyDescent="0.25">
      <c r="A2839" s="66">
        <v>2836</v>
      </c>
      <c r="B2839" s="68" t="s">
        <v>138</v>
      </c>
      <c r="C2839" s="68" t="s">
        <v>111</v>
      </c>
      <c r="D2839" s="68" t="s">
        <v>113</v>
      </c>
      <c r="E2839" s="68" t="s">
        <v>633</v>
      </c>
      <c r="F2839" s="68"/>
      <c r="G2839" s="68" t="s">
        <v>3268</v>
      </c>
      <c r="H2839" s="68" t="s">
        <v>1170</v>
      </c>
      <c r="I2839" s="68" t="s">
        <v>3268</v>
      </c>
      <c r="J2839" s="68"/>
      <c r="K2839" s="68" t="s">
        <v>3268</v>
      </c>
      <c r="L2839" s="68"/>
      <c r="M2839" s="68" t="s">
        <v>669</v>
      </c>
      <c r="N2839" s="68" t="s">
        <v>2963</v>
      </c>
      <c r="O2839" s="68"/>
      <c r="P2839" s="68"/>
      <c r="Q2839" s="68" t="s">
        <v>672</v>
      </c>
      <c r="R2839" s="68" t="s">
        <v>672</v>
      </c>
      <c r="S2839" s="68" t="s">
        <v>1167</v>
      </c>
      <c r="T2839" s="68" t="s">
        <v>142</v>
      </c>
      <c r="U2839" s="68" t="s">
        <v>1168</v>
      </c>
      <c r="V2839" s="68" t="s">
        <v>1168</v>
      </c>
      <c r="W2839" s="68" t="s">
        <v>634</v>
      </c>
      <c r="X2839" s="68" t="s">
        <v>1170</v>
      </c>
    </row>
    <row r="2840" spans="1:24" x14ac:dyDescent="0.25">
      <c r="A2840" s="66">
        <v>2837</v>
      </c>
      <c r="B2840" s="68" t="s">
        <v>138</v>
      </c>
      <c r="C2840" s="68" t="s">
        <v>111</v>
      </c>
      <c r="D2840" s="68" t="s">
        <v>113</v>
      </c>
      <c r="E2840" s="68" t="s">
        <v>633</v>
      </c>
      <c r="F2840" s="68"/>
      <c r="G2840" s="68" t="s">
        <v>3468</v>
      </c>
      <c r="H2840" s="68" t="s">
        <v>1172</v>
      </c>
      <c r="I2840" s="68" t="s">
        <v>3468</v>
      </c>
      <c r="J2840" s="68"/>
      <c r="K2840" s="68" t="s">
        <v>3468</v>
      </c>
      <c r="L2840" s="68"/>
      <c r="M2840" s="68" t="s">
        <v>669</v>
      </c>
      <c r="N2840" s="68" t="s">
        <v>2963</v>
      </c>
      <c r="O2840" s="68"/>
      <c r="P2840" s="68"/>
      <c r="Q2840" s="68" t="s">
        <v>672</v>
      </c>
      <c r="R2840" s="68" t="s">
        <v>672</v>
      </c>
      <c r="S2840" s="68" t="s">
        <v>1167</v>
      </c>
      <c r="T2840" s="68" t="s">
        <v>142</v>
      </c>
      <c r="U2840" s="68" t="s">
        <v>1168</v>
      </c>
      <c r="V2840" s="68" t="s">
        <v>1168</v>
      </c>
      <c r="W2840" s="68" t="s">
        <v>634</v>
      </c>
      <c r="X2840" s="68" t="s">
        <v>1172</v>
      </c>
    </row>
    <row r="2841" spans="1:24" x14ac:dyDescent="0.25">
      <c r="A2841" s="66">
        <v>2838</v>
      </c>
      <c r="B2841" s="68" t="s">
        <v>138</v>
      </c>
      <c r="C2841" s="68" t="s">
        <v>111</v>
      </c>
      <c r="D2841" s="68" t="s">
        <v>113</v>
      </c>
      <c r="E2841" s="68" t="s">
        <v>633</v>
      </c>
      <c r="F2841" s="68"/>
      <c r="G2841" s="68" t="s">
        <v>1217</v>
      </c>
      <c r="H2841" s="68" t="s">
        <v>1218</v>
      </c>
      <c r="I2841" s="68" t="s">
        <v>1217</v>
      </c>
      <c r="J2841" s="68"/>
      <c r="K2841" s="68" t="s">
        <v>1217</v>
      </c>
      <c r="L2841" s="68"/>
      <c r="M2841" s="68" t="s">
        <v>669</v>
      </c>
      <c r="N2841" s="68" t="s">
        <v>2963</v>
      </c>
      <c r="O2841" s="68"/>
      <c r="P2841" s="68"/>
      <c r="Q2841" s="68" t="s">
        <v>672</v>
      </c>
      <c r="R2841" s="68" t="s">
        <v>672</v>
      </c>
      <c r="S2841" s="68" t="s">
        <v>1222</v>
      </c>
      <c r="T2841" s="68" t="s">
        <v>142</v>
      </c>
      <c r="U2841" s="68" t="s">
        <v>1168</v>
      </c>
      <c r="V2841" s="68" t="s">
        <v>1168</v>
      </c>
      <c r="W2841" s="68" t="s">
        <v>634</v>
      </c>
      <c r="X2841" s="68" t="s">
        <v>1218</v>
      </c>
    </row>
    <row r="2842" spans="1:24" x14ac:dyDescent="0.25">
      <c r="A2842" s="66">
        <v>2839</v>
      </c>
      <c r="B2842" s="68" t="s">
        <v>138</v>
      </c>
      <c r="C2842" s="68" t="s">
        <v>111</v>
      </c>
      <c r="D2842" s="68" t="s">
        <v>113</v>
      </c>
      <c r="E2842" s="68" t="s">
        <v>633</v>
      </c>
      <c r="F2842" s="68"/>
      <c r="G2842" s="68" t="s">
        <v>3289</v>
      </c>
      <c r="H2842" s="68" t="s">
        <v>3290</v>
      </c>
      <c r="I2842" s="68" t="s">
        <v>3289</v>
      </c>
      <c r="J2842" s="68"/>
      <c r="K2842" s="68" t="s">
        <v>3289</v>
      </c>
      <c r="L2842" s="68"/>
      <c r="M2842" s="68" t="s">
        <v>669</v>
      </c>
      <c r="N2842" s="68" t="s">
        <v>2963</v>
      </c>
      <c r="O2842" s="68"/>
      <c r="P2842" s="68"/>
      <c r="Q2842" s="68" t="s">
        <v>672</v>
      </c>
      <c r="R2842" s="68" t="s">
        <v>672</v>
      </c>
      <c r="S2842" s="68" t="s">
        <v>3452</v>
      </c>
      <c r="T2842" s="68" t="s">
        <v>142</v>
      </c>
      <c r="U2842" s="68" t="s">
        <v>1168</v>
      </c>
      <c r="V2842" s="68" t="s">
        <v>1168</v>
      </c>
      <c r="W2842" s="68" t="s">
        <v>634</v>
      </c>
      <c r="X2842" s="68" t="s">
        <v>3290</v>
      </c>
    </row>
    <row r="2843" spans="1:24" x14ac:dyDescent="0.25">
      <c r="A2843" s="66">
        <v>2840</v>
      </c>
      <c r="B2843" s="68" t="s">
        <v>138</v>
      </c>
      <c r="C2843" s="68" t="s">
        <v>111</v>
      </c>
      <c r="D2843" s="68" t="s">
        <v>113</v>
      </c>
      <c r="E2843" s="68" t="s">
        <v>633</v>
      </c>
      <c r="F2843" s="68"/>
      <c r="G2843" s="68" t="s">
        <v>3469</v>
      </c>
      <c r="H2843" s="68" t="s">
        <v>3470</v>
      </c>
      <c r="I2843" s="68" t="s">
        <v>3469</v>
      </c>
      <c r="J2843" s="68"/>
      <c r="K2843" s="68" t="s">
        <v>3469</v>
      </c>
      <c r="L2843" s="68"/>
      <c r="M2843" s="68" t="s">
        <v>669</v>
      </c>
      <c r="N2843" s="68" t="s">
        <v>2963</v>
      </c>
      <c r="O2843" s="68"/>
      <c r="P2843" s="68"/>
      <c r="Q2843" s="68" t="s">
        <v>672</v>
      </c>
      <c r="R2843" s="68" t="s">
        <v>672</v>
      </c>
      <c r="S2843" s="68" t="s">
        <v>3452</v>
      </c>
      <c r="T2843" s="68" t="s">
        <v>142</v>
      </c>
      <c r="U2843" s="68" t="s">
        <v>1168</v>
      </c>
      <c r="V2843" s="68" t="s">
        <v>1168</v>
      </c>
      <c r="W2843" s="68" t="s">
        <v>634</v>
      </c>
      <c r="X2843" s="68" t="s">
        <v>3470</v>
      </c>
    </row>
    <row r="2844" spans="1:24" x14ac:dyDescent="0.25">
      <c r="A2844" s="66">
        <v>2841</v>
      </c>
      <c r="B2844" s="68" t="s">
        <v>138</v>
      </c>
      <c r="C2844" s="68" t="s">
        <v>111</v>
      </c>
      <c r="D2844" s="68" t="s">
        <v>113</v>
      </c>
      <c r="E2844" s="68" t="s">
        <v>633</v>
      </c>
      <c r="F2844" s="68"/>
      <c r="G2844" s="68" t="s">
        <v>3471</v>
      </c>
      <c r="H2844" s="68" t="s">
        <v>3472</v>
      </c>
      <c r="I2844" s="68" t="s">
        <v>3471</v>
      </c>
      <c r="J2844" s="68"/>
      <c r="K2844" s="68" t="s">
        <v>3471</v>
      </c>
      <c r="L2844" s="68"/>
      <c r="M2844" s="68" t="s">
        <v>669</v>
      </c>
      <c r="N2844" s="68" t="s">
        <v>2963</v>
      </c>
      <c r="O2844" s="68"/>
      <c r="P2844" s="68"/>
      <c r="Q2844" s="68" t="s">
        <v>672</v>
      </c>
      <c r="R2844" s="68" t="s">
        <v>672</v>
      </c>
      <c r="S2844" s="68" t="s">
        <v>3452</v>
      </c>
      <c r="T2844" s="68" t="s">
        <v>142</v>
      </c>
      <c r="U2844" s="68" t="s">
        <v>1168</v>
      </c>
      <c r="V2844" s="68" t="s">
        <v>1168</v>
      </c>
      <c r="W2844" s="68" t="s">
        <v>634</v>
      </c>
      <c r="X2844" s="68" t="s">
        <v>3472</v>
      </c>
    </row>
    <row r="2845" spans="1:24" x14ac:dyDescent="0.25">
      <c r="A2845" s="66">
        <v>2842</v>
      </c>
      <c r="B2845" s="68" t="s">
        <v>138</v>
      </c>
      <c r="C2845" s="68" t="s">
        <v>111</v>
      </c>
      <c r="D2845" s="68" t="s">
        <v>113</v>
      </c>
      <c r="E2845" s="68" t="s">
        <v>633</v>
      </c>
      <c r="F2845" s="68"/>
      <c r="G2845" s="68" t="s">
        <v>3347</v>
      </c>
      <c r="H2845" s="68" t="s">
        <v>3348</v>
      </c>
      <c r="I2845" s="68" t="s">
        <v>3347</v>
      </c>
      <c r="J2845" s="68"/>
      <c r="K2845" s="68" t="s">
        <v>3347</v>
      </c>
      <c r="L2845" s="68"/>
      <c r="M2845" s="68" t="s">
        <v>669</v>
      </c>
      <c r="N2845" s="68" t="s">
        <v>2963</v>
      </c>
      <c r="O2845" s="68"/>
      <c r="P2845" s="68"/>
      <c r="Q2845" s="68" t="s">
        <v>672</v>
      </c>
      <c r="R2845" s="68" t="s">
        <v>672</v>
      </c>
      <c r="S2845" s="68" t="s">
        <v>3452</v>
      </c>
      <c r="T2845" s="68" t="s">
        <v>142</v>
      </c>
      <c r="U2845" s="68" t="s">
        <v>1168</v>
      </c>
      <c r="V2845" s="68" t="s">
        <v>1168</v>
      </c>
      <c r="W2845" s="68" t="s">
        <v>634</v>
      </c>
      <c r="X2845" s="68" t="s">
        <v>3348</v>
      </c>
    </row>
    <row r="2846" spans="1:24" ht="31.5" x14ac:dyDescent="0.25">
      <c r="A2846" s="66">
        <v>2843</v>
      </c>
      <c r="B2846" s="68" t="s">
        <v>138</v>
      </c>
      <c r="C2846" s="68" t="s">
        <v>111</v>
      </c>
      <c r="D2846" s="68" t="s">
        <v>113</v>
      </c>
      <c r="E2846" s="68" t="s">
        <v>633</v>
      </c>
      <c r="F2846" s="68"/>
      <c r="G2846" s="68" t="s">
        <v>3473</v>
      </c>
      <c r="H2846" s="68" t="s">
        <v>3474</v>
      </c>
      <c r="I2846" s="68" t="s">
        <v>3473</v>
      </c>
      <c r="J2846" s="68"/>
      <c r="K2846" s="68" t="s">
        <v>3473</v>
      </c>
      <c r="L2846" s="68"/>
      <c r="M2846" s="68" t="s">
        <v>669</v>
      </c>
      <c r="N2846" s="68" t="s">
        <v>2963</v>
      </c>
      <c r="O2846" s="68"/>
      <c r="P2846" s="68"/>
      <c r="Q2846" s="68" t="s">
        <v>672</v>
      </c>
      <c r="R2846" s="68" t="s">
        <v>672</v>
      </c>
      <c r="S2846" s="68" t="s">
        <v>1190</v>
      </c>
      <c r="T2846" s="68" t="s">
        <v>142</v>
      </c>
      <c r="U2846" s="68" t="s">
        <v>1168</v>
      </c>
      <c r="V2846" s="68" t="s">
        <v>1168</v>
      </c>
      <c r="W2846" s="68" t="s">
        <v>634</v>
      </c>
      <c r="X2846" s="68" t="s">
        <v>3474</v>
      </c>
    </row>
    <row r="2847" spans="1:24" ht="31.5" x14ac:dyDescent="0.25">
      <c r="A2847" s="66">
        <v>2844</v>
      </c>
      <c r="B2847" s="68" t="s">
        <v>138</v>
      </c>
      <c r="C2847" s="68" t="s">
        <v>111</v>
      </c>
      <c r="D2847" s="68" t="s">
        <v>113</v>
      </c>
      <c r="E2847" s="68" t="s">
        <v>633</v>
      </c>
      <c r="F2847" s="68"/>
      <c r="G2847" s="68" t="s">
        <v>3475</v>
      </c>
      <c r="H2847" s="68" t="s">
        <v>3476</v>
      </c>
      <c r="I2847" s="68" t="s">
        <v>3475</v>
      </c>
      <c r="J2847" s="68"/>
      <c r="K2847" s="68" t="s">
        <v>3475</v>
      </c>
      <c r="L2847" s="68"/>
      <c r="M2847" s="68" t="s">
        <v>669</v>
      </c>
      <c r="N2847" s="68" t="s">
        <v>2963</v>
      </c>
      <c r="O2847" s="68"/>
      <c r="P2847" s="68"/>
      <c r="Q2847" s="68" t="s">
        <v>672</v>
      </c>
      <c r="R2847" s="68" t="s">
        <v>672</v>
      </c>
      <c r="S2847" s="68" t="s">
        <v>1190</v>
      </c>
      <c r="T2847" s="68" t="s">
        <v>142</v>
      </c>
      <c r="U2847" s="68" t="s">
        <v>1168</v>
      </c>
      <c r="V2847" s="68" t="s">
        <v>1168</v>
      </c>
      <c r="W2847" s="68" t="s">
        <v>634</v>
      </c>
      <c r="X2847" s="68" t="s">
        <v>3476</v>
      </c>
    </row>
    <row r="2848" spans="1:24" x14ac:dyDescent="0.25">
      <c r="A2848" s="66">
        <v>2845</v>
      </c>
      <c r="B2848" s="68" t="s">
        <v>138</v>
      </c>
      <c r="C2848" s="68" t="s">
        <v>111</v>
      </c>
      <c r="D2848" s="68" t="s">
        <v>113</v>
      </c>
      <c r="E2848" s="68" t="s">
        <v>633</v>
      </c>
      <c r="F2848" s="68"/>
      <c r="G2848" s="68" t="s">
        <v>3477</v>
      </c>
      <c r="H2848" s="68" t="s">
        <v>1358</v>
      </c>
      <c r="I2848" s="68" t="s">
        <v>3477</v>
      </c>
      <c r="J2848" s="68"/>
      <c r="K2848" s="68" t="s">
        <v>3477</v>
      </c>
      <c r="L2848" s="68"/>
      <c r="M2848" s="68" t="s">
        <v>669</v>
      </c>
      <c r="N2848" s="68" t="s">
        <v>2963</v>
      </c>
      <c r="O2848" s="68"/>
      <c r="P2848" s="68"/>
      <c r="Q2848" s="68" t="s">
        <v>672</v>
      </c>
      <c r="R2848" s="68" t="s">
        <v>672</v>
      </c>
      <c r="S2848" s="68" t="s">
        <v>1205</v>
      </c>
      <c r="T2848" s="68" t="s">
        <v>142</v>
      </c>
      <c r="U2848" s="68" t="s">
        <v>1168</v>
      </c>
      <c r="V2848" s="68" t="s">
        <v>1168</v>
      </c>
      <c r="W2848" s="68" t="s">
        <v>634</v>
      </c>
      <c r="X2848" s="68" t="s">
        <v>1358</v>
      </c>
    </row>
    <row r="2849" spans="1:24" x14ac:dyDescent="0.25">
      <c r="A2849" s="66">
        <v>2846</v>
      </c>
      <c r="B2849" s="68" t="s">
        <v>138</v>
      </c>
      <c r="C2849" s="68" t="s">
        <v>111</v>
      </c>
      <c r="D2849" s="68" t="s">
        <v>113</v>
      </c>
      <c r="E2849" s="68" t="s">
        <v>633</v>
      </c>
      <c r="F2849" s="68"/>
      <c r="G2849" s="68" t="s">
        <v>3478</v>
      </c>
      <c r="H2849" s="68" t="s">
        <v>1360</v>
      </c>
      <c r="I2849" s="68" t="s">
        <v>3478</v>
      </c>
      <c r="J2849" s="68"/>
      <c r="K2849" s="68" t="s">
        <v>3478</v>
      </c>
      <c r="L2849" s="68"/>
      <c r="M2849" s="68" t="s">
        <v>669</v>
      </c>
      <c r="N2849" s="68" t="s">
        <v>2963</v>
      </c>
      <c r="O2849" s="68"/>
      <c r="P2849" s="68"/>
      <c r="Q2849" s="68" t="s">
        <v>672</v>
      </c>
      <c r="R2849" s="68" t="s">
        <v>672</v>
      </c>
      <c r="S2849" s="68" t="s">
        <v>1205</v>
      </c>
      <c r="T2849" s="68" t="s">
        <v>142</v>
      </c>
      <c r="U2849" s="68" t="s">
        <v>1168</v>
      </c>
      <c r="V2849" s="68" t="s">
        <v>1168</v>
      </c>
      <c r="W2849" s="68" t="s">
        <v>634</v>
      </c>
      <c r="X2849" s="68" t="s">
        <v>1360</v>
      </c>
    </row>
    <row r="2850" spans="1:24" x14ac:dyDescent="0.25">
      <c r="A2850" s="66">
        <v>2847</v>
      </c>
      <c r="B2850" s="68" t="s">
        <v>138</v>
      </c>
      <c r="C2850" s="68" t="s">
        <v>111</v>
      </c>
      <c r="D2850" s="68" t="s">
        <v>113</v>
      </c>
      <c r="E2850" s="68" t="s">
        <v>633</v>
      </c>
      <c r="F2850" s="68"/>
      <c r="G2850" s="68" t="s">
        <v>1114</v>
      </c>
      <c r="H2850" s="68" t="s">
        <v>1361</v>
      </c>
      <c r="I2850" s="68" t="s">
        <v>1114</v>
      </c>
      <c r="J2850" s="68"/>
      <c r="K2850" s="68" t="s">
        <v>1114</v>
      </c>
      <c r="L2850" s="68"/>
      <c r="M2850" s="68" t="s">
        <v>669</v>
      </c>
      <c r="N2850" s="68" t="s">
        <v>2963</v>
      </c>
      <c r="O2850" s="68"/>
      <c r="P2850" s="68"/>
      <c r="Q2850" s="68" t="s">
        <v>672</v>
      </c>
      <c r="R2850" s="68" t="s">
        <v>672</v>
      </c>
      <c r="S2850" s="68" t="s">
        <v>1190</v>
      </c>
      <c r="T2850" s="68" t="s">
        <v>142</v>
      </c>
      <c r="U2850" s="68" t="s">
        <v>1168</v>
      </c>
      <c r="V2850" s="68" t="s">
        <v>1168</v>
      </c>
      <c r="W2850" s="68" t="s">
        <v>634</v>
      </c>
      <c r="X2850" s="68" t="s">
        <v>1361</v>
      </c>
    </row>
    <row r="2851" spans="1:24" x14ac:dyDescent="0.25">
      <c r="A2851" s="66">
        <v>2848</v>
      </c>
      <c r="B2851" s="68" t="s">
        <v>138</v>
      </c>
      <c r="C2851" s="68" t="s">
        <v>111</v>
      </c>
      <c r="D2851" s="68" t="s">
        <v>113</v>
      </c>
      <c r="E2851" s="68" t="s">
        <v>633</v>
      </c>
      <c r="F2851" s="68"/>
      <c r="G2851" s="68" t="s">
        <v>1362</v>
      </c>
      <c r="H2851" s="68" t="s">
        <v>1363</v>
      </c>
      <c r="I2851" s="68" t="s">
        <v>1362</v>
      </c>
      <c r="J2851" s="68"/>
      <c r="K2851" s="68" t="s">
        <v>1362</v>
      </c>
      <c r="L2851" s="68"/>
      <c r="M2851" s="68" t="s">
        <v>669</v>
      </c>
      <c r="N2851" s="68" t="s">
        <v>2963</v>
      </c>
      <c r="O2851" s="68"/>
      <c r="P2851" s="68"/>
      <c r="Q2851" s="68" t="s">
        <v>672</v>
      </c>
      <c r="R2851" s="68" t="s">
        <v>672</v>
      </c>
      <c r="S2851" s="68" t="s">
        <v>1190</v>
      </c>
      <c r="T2851" s="68" t="s">
        <v>142</v>
      </c>
      <c r="U2851" s="68" t="s">
        <v>1168</v>
      </c>
      <c r="V2851" s="68" t="s">
        <v>1168</v>
      </c>
      <c r="W2851" s="68" t="s">
        <v>634</v>
      </c>
      <c r="X2851" s="68" t="s">
        <v>1363</v>
      </c>
    </row>
    <row r="2852" spans="1:24" x14ac:dyDescent="0.25">
      <c r="A2852" s="66">
        <v>2849</v>
      </c>
      <c r="B2852" s="68" t="s">
        <v>138</v>
      </c>
      <c r="C2852" s="68" t="s">
        <v>111</v>
      </c>
      <c r="D2852" s="68" t="s">
        <v>113</v>
      </c>
      <c r="E2852" s="68" t="s">
        <v>633</v>
      </c>
      <c r="F2852" s="68"/>
      <c r="G2852" s="68" t="s">
        <v>2415</v>
      </c>
      <c r="H2852" s="68" t="s">
        <v>2418</v>
      </c>
      <c r="I2852" s="68" t="s">
        <v>2415</v>
      </c>
      <c r="J2852" s="68"/>
      <c r="K2852" s="68" t="s">
        <v>2415</v>
      </c>
      <c r="L2852" s="68"/>
      <c r="M2852" s="68" t="s">
        <v>669</v>
      </c>
      <c r="N2852" s="68" t="s">
        <v>2963</v>
      </c>
      <c r="O2852" s="68"/>
      <c r="P2852" s="68"/>
      <c r="Q2852" s="68" t="s">
        <v>672</v>
      </c>
      <c r="R2852" s="68" t="s">
        <v>672</v>
      </c>
      <c r="S2852" s="68" t="s">
        <v>1222</v>
      </c>
      <c r="T2852" s="68" t="s">
        <v>142</v>
      </c>
      <c r="U2852" s="68" t="s">
        <v>1168</v>
      </c>
      <c r="V2852" s="68" t="s">
        <v>1168</v>
      </c>
      <c r="W2852" s="68" t="s">
        <v>634</v>
      </c>
      <c r="X2852" s="68" t="s">
        <v>2418</v>
      </c>
    </row>
    <row r="2853" spans="1:24" x14ac:dyDescent="0.25">
      <c r="A2853" s="66">
        <v>2850</v>
      </c>
      <c r="B2853" s="68" t="s">
        <v>138</v>
      </c>
      <c r="C2853" s="68" t="s">
        <v>111</v>
      </c>
      <c r="D2853" s="68" t="s">
        <v>113</v>
      </c>
      <c r="E2853" s="68" t="s">
        <v>633</v>
      </c>
      <c r="F2853" s="68"/>
      <c r="G2853" s="68" t="s">
        <v>2417</v>
      </c>
      <c r="H2853" s="68" t="s">
        <v>2416</v>
      </c>
      <c r="I2853" s="68" t="s">
        <v>2417</v>
      </c>
      <c r="J2853" s="68"/>
      <c r="K2853" s="68" t="s">
        <v>2417</v>
      </c>
      <c r="L2853" s="68"/>
      <c r="M2853" s="68" t="s">
        <v>669</v>
      </c>
      <c r="N2853" s="68" t="s">
        <v>2963</v>
      </c>
      <c r="O2853" s="68"/>
      <c r="P2853" s="68"/>
      <c r="Q2853" s="68" t="s">
        <v>672</v>
      </c>
      <c r="R2853" s="68" t="s">
        <v>672</v>
      </c>
      <c r="S2853" s="68" t="s">
        <v>1222</v>
      </c>
      <c r="T2853" s="68" t="s">
        <v>142</v>
      </c>
      <c r="U2853" s="68" t="s">
        <v>1168</v>
      </c>
      <c r="V2853" s="68" t="s">
        <v>1168</v>
      </c>
      <c r="W2853" s="68" t="s">
        <v>634</v>
      </c>
      <c r="X2853" s="68" t="s">
        <v>2416</v>
      </c>
    </row>
    <row r="2854" spans="1:24" ht="31.5" x14ac:dyDescent="0.25">
      <c r="A2854" s="66">
        <v>2851</v>
      </c>
      <c r="B2854" s="68" t="s">
        <v>138</v>
      </c>
      <c r="C2854" s="68" t="s">
        <v>111</v>
      </c>
      <c r="D2854" s="68" t="s">
        <v>113</v>
      </c>
      <c r="E2854" s="68" t="s">
        <v>633</v>
      </c>
      <c r="F2854" s="68"/>
      <c r="G2854" s="68" t="s">
        <v>3479</v>
      </c>
      <c r="H2854" s="68" t="s">
        <v>3480</v>
      </c>
      <c r="I2854" s="68" t="s">
        <v>3479</v>
      </c>
      <c r="J2854" s="68"/>
      <c r="K2854" s="68" t="s">
        <v>3479</v>
      </c>
      <c r="L2854" s="68"/>
      <c r="M2854" s="68" t="s">
        <v>669</v>
      </c>
      <c r="N2854" s="68" t="s">
        <v>2963</v>
      </c>
      <c r="O2854" s="68"/>
      <c r="P2854" s="68"/>
      <c r="Q2854" s="68" t="s">
        <v>672</v>
      </c>
      <c r="R2854" s="68" t="s">
        <v>672</v>
      </c>
      <c r="S2854" s="68" t="s">
        <v>1222</v>
      </c>
      <c r="T2854" s="68" t="s">
        <v>142</v>
      </c>
      <c r="U2854" s="68" t="s">
        <v>1168</v>
      </c>
      <c r="V2854" s="68" t="s">
        <v>1168</v>
      </c>
      <c r="W2854" s="68" t="s">
        <v>634</v>
      </c>
      <c r="X2854" s="68" t="s">
        <v>3480</v>
      </c>
    </row>
    <row r="2855" spans="1:24" x14ac:dyDescent="0.25">
      <c r="A2855" s="66">
        <v>2852</v>
      </c>
      <c r="B2855" s="68" t="s">
        <v>138</v>
      </c>
      <c r="C2855" s="68" t="s">
        <v>111</v>
      </c>
      <c r="D2855" s="68" t="s">
        <v>113</v>
      </c>
      <c r="E2855" s="68" t="s">
        <v>633</v>
      </c>
      <c r="F2855" s="68"/>
      <c r="G2855" s="68" t="s">
        <v>3451</v>
      </c>
      <c r="H2855" s="68" t="s">
        <v>3481</v>
      </c>
      <c r="I2855" s="68" t="s">
        <v>3451</v>
      </c>
      <c r="J2855" s="68"/>
      <c r="K2855" s="68" t="s">
        <v>3451</v>
      </c>
      <c r="L2855" s="68"/>
      <c r="M2855" s="68" t="s">
        <v>669</v>
      </c>
      <c r="N2855" s="68" t="s">
        <v>2963</v>
      </c>
      <c r="O2855" s="68"/>
      <c r="P2855" s="68"/>
      <c r="Q2855" s="68" t="s">
        <v>672</v>
      </c>
      <c r="R2855" s="68" t="s">
        <v>672</v>
      </c>
      <c r="S2855" s="68" t="s">
        <v>3452</v>
      </c>
      <c r="T2855" s="68" t="s">
        <v>142</v>
      </c>
      <c r="U2855" s="68" t="s">
        <v>1168</v>
      </c>
      <c r="V2855" s="68" t="s">
        <v>1168</v>
      </c>
      <c r="W2855" s="68" t="s">
        <v>634</v>
      </c>
      <c r="X2855" s="68" t="s">
        <v>3481</v>
      </c>
    </row>
    <row r="2856" spans="1:24" x14ac:dyDescent="0.25">
      <c r="A2856" s="66">
        <v>2853</v>
      </c>
      <c r="B2856" s="68" t="s">
        <v>138</v>
      </c>
      <c r="C2856" s="68" t="s">
        <v>111</v>
      </c>
      <c r="D2856" s="68" t="s">
        <v>113</v>
      </c>
      <c r="E2856" s="68" t="s">
        <v>633</v>
      </c>
      <c r="F2856" s="68"/>
      <c r="G2856" s="68" t="s">
        <v>3482</v>
      </c>
      <c r="H2856" s="68" t="s">
        <v>3483</v>
      </c>
      <c r="I2856" s="68" t="s">
        <v>3482</v>
      </c>
      <c r="J2856" s="68"/>
      <c r="K2856" s="68" t="s">
        <v>3482</v>
      </c>
      <c r="L2856" s="68"/>
      <c r="M2856" s="68" t="s">
        <v>669</v>
      </c>
      <c r="N2856" s="68" t="s">
        <v>2963</v>
      </c>
      <c r="O2856" s="68"/>
      <c r="P2856" s="68"/>
      <c r="Q2856" s="68" t="s">
        <v>672</v>
      </c>
      <c r="R2856" s="68" t="s">
        <v>672</v>
      </c>
      <c r="S2856" s="68" t="s">
        <v>1222</v>
      </c>
      <c r="T2856" s="68" t="s">
        <v>142</v>
      </c>
      <c r="U2856" s="68" t="s">
        <v>1168</v>
      </c>
      <c r="V2856" s="68" t="s">
        <v>1168</v>
      </c>
      <c r="W2856" s="68" t="s">
        <v>634</v>
      </c>
      <c r="X2856" s="68" t="s">
        <v>3483</v>
      </c>
    </row>
    <row r="2857" spans="1:24" x14ac:dyDescent="0.25">
      <c r="A2857" s="66">
        <v>2854</v>
      </c>
      <c r="B2857" s="68" t="s">
        <v>138</v>
      </c>
      <c r="C2857" s="68" t="s">
        <v>111</v>
      </c>
      <c r="D2857" s="68" t="s">
        <v>113</v>
      </c>
      <c r="E2857" s="68" t="s">
        <v>633</v>
      </c>
      <c r="F2857" s="68"/>
      <c r="G2857" s="68" t="s">
        <v>806</v>
      </c>
      <c r="H2857" s="68" t="s">
        <v>1164</v>
      </c>
      <c r="I2857" s="68" t="s">
        <v>806</v>
      </c>
      <c r="J2857" s="68"/>
      <c r="K2857" s="68" t="s">
        <v>806</v>
      </c>
      <c r="L2857" s="68"/>
      <c r="M2857" s="68" t="s">
        <v>669</v>
      </c>
      <c r="N2857" s="68" t="s">
        <v>2963</v>
      </c>
      <c r="O2857" s="68"/>
      <c r="P2857" s="68"/>
      <c r="Q2857" s="68" t="s">
        <v>672</v>
      </c>
      <c r="R2857" s="68" t="s">
        <v>672</v>
      </c>
      <c r="S2857" s="68" t="s">
        <v>1191</v>
      </c>
      <c r="T2857" s="68" t="s">
        <v>142</v>
      </c>
      <c r="U2857" s="68" t="s">
        <v>1168</v>
      </c>
      <c r="V2857" s="68" t="s">
        <v>1168</v>
      </c>
      <c r="W2857" s="68" t="s">
        <v>634</v>
      </c>
      <c r="X2857" s="68" t="s">
        <v>1164</v>
      </c>
    </row>
    <row r="2858" spans="1:24" x14ac:dyDescent="0.25">
      <c r="A2858" s="66">
        <v>2855</v>
      </c>
      <c r="B2858" s="68" t="s">
        <v>138</v>
      </c>
      <c r="C2858" s="68" t="s">
        <v>111</v>
      </c>
      <c r="D2858" s="68" t="s">
        <v>113</v>
      </c>
      <c r="E2858" s="68" t="s">
        <v>633</v>
      </c>
      <c r="F2858" s="68"/>
      <c r="G2858" s="68" t="s">
        <v>3451</v>
      </c>
      <c r="H2858" s="68" t="s">
        <v>3233</v>
      </c>
      <c r="I2858" s="68" t="s">
        <v>3451</v>
      </c>
      <c r="J2858" s="68"/>
      <c r="K2858" s="68" t="s">
        <v>3451</v>
      </c>
      <c r="L2858" s="68"/>
      <c r="M2858" s="68" t="s">
        <v>669</v>
      </c>
      <c r="N2858" s="68" t="s">
        <v>2963</v>
      </c>
      <c r="O2858" s="68"/>
      <c r="P2858" s="68"/>
      <c r="Q2858" s="68" t="s">
        <v>672</v>
      </c>
      <c r="R2858" s="68" t="s">
        <v>672</v>
      </c>
      <c r="S2858" s="68" t="s">
        <v>3452</v>
      </c>
      <c r="T2858" s="68" t="s">
        <v>142</v>
      </c>
      <c r="U2858" s="68" t="s">
        <v>1168</v>
      </c>
      <c r="V2858" s="68" t="s">
        <v>1168</v>
      </c>
      <c r="W2858" s="68" t="s">
        <v>634</v>
      </c>
      <c r="X2858" s="68" t="s">
        <v>3233</v>
      </c>
    </row>
    <row r="2859" spans="1:24" ht="31.5" x14ac:dyDescent="0.25">
      <c r="A2859" s="66">
        <v>2856</v>
      </c>
      <c r="B2859" s="68" t="s">
        <v>138</v>
      </c>
      <c r="C2859" s="68" t="s">
        <v>111</v>
      </c>
      <c r="D2859" s="68" t="s">
        <v>113</v>
      </c>
      <c r="E2859" s="68" t="s">
        <v>636</v>
      </c>
      <c r="F2859" s="68"/>
      <c r="G2859" s="68" t="s">
        <v>3484</v>
      </c>
      <c r="H2859" s="68" t="s">
        <v>1174</v>
      </c>
      <c r="I2859" s="68" t="s">
        <v>3484</v>
      </c>
      <c r="J2859" s="68"/>
      <c r="K2859" s="68" t="s">
        <v>3484</v>
      </c>
      <c r="L2859" s="68"/>
      <c r="M2859" s="68" t="s">
        <v>669</v>
      </c>
      <c r="N2859" s="68" t="s">
        <v>2963</v>
      </c>
      <c r="O2859" s="68"/>
      <c r="P2859" s="68"/>
      <c r="Q2859" s="68" t="s">
        <v>672</v>
      </c>
      <c r="R2859" s="68" t="s">
        <v>672</v>
      </c>
      <c r="S2859" s="68" t="s">
        <v>1167</v>
      </c>
      <c r="T2859" s="68" t="s">
        <v>142</v>
      </c>
      <c r="U2859" s="68" t="s">
        <v>1168</v>
      </c>
      <c r="V2859" s="68" t="s">
        <v>1168</v>
      </c>
      <c r="W2859" s="68" t="s">
        <v>637</v>
      </c>
      <c r="X2859" s="68" t="s">
        <v>1174</v>
      </c>
    </row>
    <row r="2860" spans="1:24" ht="31.5" x14ac:dyDescent="0.25">
      <c r="A2860" s="66">
        <v>2857</v>
      </c>
      <c r="B2860" s="68" t="s">
        <v>138</v>
      </c>
      <c r="C2860" s="68" t="s">
        <v>111</v>
      </c>
      <c r="D2860" s="68" t="s">
        <v>113</v>
      </c>
      <c r="E2860" s="68" t="s">
        <v>636</v>
      </c>
      <c r="F2860" s="68"/>
      <c r="G2860" s="68" t="s">
        <v>3268</v>
      </c>
      <c r="H2860" s="68" t="s">
        <v>1170</v>
      </c>
      <c r="I2860" s="68" t="s">
        <v>3268</v>
      </c>
      <c r="J2860" s="68"/>
      <c r="K2860" s="68" t="s">
        <v>3268</v>
      </c>
      <c r="L2860" s="68"/>
      <c r="M2860" s="68" t="s">
        <v>669</v>
      </c>
      <c r="N2860" s="68" t="s">
        <v>2963</v>
      </c>
      <c r="O2860" s="68"/>
      <c r="P2860" s="68"/>
      <c r="Q2860" s="68" t="s">
        <v>672</v>
      </c>
      <c r="R2860" s="68" t="s">
        <v>672</v>
      </c>
      <c r="S2860" s="68" t="s">
        <v>1167</v>
      </c>
      <c r="T2860" s="68" t="s">
        <v>142</v>
      </c>
      <c r="U2860" s="68" t="s">
        <v>1168</v>
      </c>
      <c r="V2860" s="68" t="s">
        <v>1168</v>
      </c>
      <c r="W2860" s="68" t="s">
        <v>637</v>
      </c>
      <c r="X2860" s="68" t="s">
        <v>1170</v>
      </c>
    </row>
    <row r="2861" spans="1:24" ht="31.5" x14ac:dyDescent="0.25">
      <c r="A2861" s="66">
        <v>2858</v>
      </c>
      <c r="B2861" s="68" t="s">
        <v>138</v>
      </c>
      <c r="C2861" s="68" t="s">
        <v>111</v>
      </c>
      <c r="D2861" s="68" t="s">
        <v>113</v>
      </c>
      <c r="E2861" s="68" t="s">
        <v>636</v>
      </c>
      <c r="F2861" s="68"/>
      <c r="G2861" s="68" t="s">
        <v>3468</v>
      </c>
      <c r="H2861" s="68" t="s">
        <v>1172</v>
      </c>
      <c r="I2861" s="68" t="s">
        <v>3468</v>
      </c>
      <c r="J2861" s="68"/>
      <c r="K2861" s="68" t="s">
        <v>3468</v>
      </c>
      <c r="L2861" s="68"/>
      <c r="M2861" s="68" t="s">
        <v>669</v>
      </c>
      <c r="N2861" s="68" t="s">
        <v>2963</v>
      </c>
      <c r="O2861" s="68"/>
      <c r="P2861" s="68"/>
      <c r="Q2861" s="68" t="s">
        <v>672</v>
      </c>
      <c r="R2861" s="68" t="s">
        <v>672</v>
      </c>
      <c r="S2861" s="68" t="s">
        <v>1167</v>
      </c>
      <c r="T2861" s="68" t="s">
        <v>142</v>
      </c>
      <c r="U2861" s="68" t="s">
        <v>1168</v>
      </c>
      <c r="V2861" s="68" t="s">
        <v>1168</v>
      </c>
      <c r="W2861" s="68" t="s">
        <v>637</v>
      </c>
      <c r="X2861" s="68" t="s">
        <v>1172</v>
      </c>
    </row>
    <row r="2862" spans="1:24" ht="31.5" x14ac:dyDescent="0.25">
      <c r="A2862" s="66">
        <v>2859</v>
      </c>
      <c r="B2862" s="68" t="s">
        <v>138</v>
      </c>
      <c r="C2862" s="68" t="s">
        <v>111</v>
      </c>
      <c r="D2862" s="68" t="s">
        <v>113</v>
      </c>
      <c r="E2862" s="68" t="s">
        <v>636</v>
      </c>
      <c r="F2862" s="68"/>
      <c r="G2862" s="68" t="s">
        <v>3485</v>
      </c>
      <c r="H2862" s="68" t="s">
        <v>1215</v>
      </c>
      <c r="I2862" s="68" t="s">
        <v>3485</v>
      </c>
      <c r="J2862" s="68"/>
      <c r="K2862" s="68" t="s">
        <v>3485</v>
      </c>
      <c r="L2862" s="68"/>
      <c r="M2862" s="68" t="s">
        <v>669</v>
      </c>
      <c r="N2862" s="68" t="s">
        <v>2963</v>
      </c>
      <c r="O2862" s="68"/>
      <c r="P2862" s="68"/>
      <c r="Q2862" s="68" t="s">
        <v>672</v>
      </c>
      <c r="R2862" s="68" t="s">
        <v>672</v>
      </c>
      <c r="S2862" s="68" t="s">
        <v>1167</v>
      </c>
      <c r="T2862" s="68" t="s">
        <v>142</v>
      </c>
      <c r="U2862" s="68" t="s">
        <v>1168</v>
      </c>
      <c r="V2862" s="68" t="s">
        <v>1168</v>
      </c>
      <c r="W2862" s="68" t="s">
        <v>637</v>
      </c>
      <c r="X2862" s="68" t="s">
        <v>1215</v>
      </c>
    </row>
    <row r="2863" spans="1:24" ht="31.5" x14ac:dyDescent="0.25">
      <c r="A2863" s="66">
        <v>2860</v>
      </c>
      <c r="B2863" s="68" t="s">
        <v>138</v>
      </c>
      <c r="C2863" s="68" t="s">
        <v>111</v>
      </c>
      <c r="D2863" s="68" t="s">
        <v>113</v>
      </c>
      <c r="E2863" s="68" t="s">
        <v>636</v>
      </c>
      <c r="F2863" s="68"/>
      <c r="G2863" s="68" t="s">
        <v>1463</v>
      </c>
      <c r="H2863" s="68" t="s">
        <v>1464</v>
      </c>
      <c r="I2863" s="68" t="s">
        <v>1463</v>
      </c>
      <c r="J2863" s="68"/>
      <c r="K2863" s="68" t="s">
        <v>1463</v>
      </c>
      <c r="L2863" s="68"/>
      <c r="M2863" s="68" t="s">
        <v>669</v>
      </c>
      <c r="N2863" s="68" t="s">
        <v>2963</v>
      </c>
      <c r="O2863" s="68"/>
      <c r="P2863" s="68"/>
      <c r="Q2863" s="68" t="s">
        <v>672</v>
      </c>
      <c r="R2863" s="68" t="s">
        <v>672</v>
      </c>
      <c r="S2863" s="68" t="s">
        <v>1222</v>
      </c>
      <c r="T2863" s="68" t="s">
        <v>142</v>
      </c>
      <c r="U2863" s="68" t="s">
        <v>1168</v>
      </c>
      <c r="V2863" s="68" t="s">
        <v>1168</v>
      </c>
      <c r="W2863" s="68" t="s">
        <v>637</v>
      </c>
      <c r="X2863" s="68" t="s">
        <v>1464</v>
      </c>
    </row>
    <row r="2864" spans="1:24" ht="31.5" x14ac:dyDescent="0.25">
      <c r="A2864" s="66">
        <v>2861</v>
      </c>
      <c r="B2864" s="68" t="s">
        <v>138</v>
      </c>
      <c r="C2864" s="68" t="s">
        <v>111</v>
      </c>
      <c r="D2864" s="68" t="s">
        <v>113</v>
      </c>
      <c r="E2864" s="68" t="s">
        <v>636</v>
      </c>
      <c r="F2864" s="68"/>
      <c r="G2864" s="68" t="s">
        <v>2735</v>
      </c>
      <c r="H2864" s="68" t="s">
        <v>3486</v>
      </c>
      <c r="I2864" s="68" t="s">
        <v>2735</v>
      </c>
      <c r="J2864" s="68"/>
      <c r="K2864" s="68" t="s">
        <v>2735</v>
      </c>
      <c r="L2864" s="68"/>
      <c r="M2864" s="68" t="s">
        <v>669</v>
      </c>
      <c r="N2864" s="68" t="s">
        <v>2963</v>
      </c>
      <c r="O2864" s="68"/>
      <c r="P2864" s="68"/>
      <c r="Q2864" s="68" t="s">
        <v>672</v>
      </c>
      <c r="R2864" s="68" t="s">
        <v>672</v>
      </c>
      <c r="S2864" s="68" t="s">
        <v>1190</v>
      </c>
      <c r="T2864" s="68" t="s">
        <v>142</v>
      </c>
      <c r="U2864" s="68" t="s">
        <v>1168</v>
      </c>
      <c r="V2864" s="68" t="s">
        <v>1168</v>
      </c>
      <c r="W2864" s="68" t="s">
        <v>637</v>
      </c>
      <c r="X2864" s="68" t="s">
        <v>3486</v>
      </c>
    </row>
    <row r="2865" spans="1:24" ht="31.5" x14ac:dyDescent="0.25">
      <c r="A2865" s="66">
        <v>2862</v>
      </c>
      <c r="B2865" s="68" t="s">
        <v>138</v>
      </c>
      <c r="C2865" s="68" t="s">
        <v>111</v>
      </c>
      <c r="D2865" s="68" t="s">
        <v>113</v>
      </c>
      <c r="E2865" s="68" t="s">
        <v>636</v>
      </c>
      <c r="F2865" s="68"/>
      <c r="G2865" s="68" t="s">
        <v>2749</v>
      </c>
      <c r="H2865" s="68" t="s">
        <v>2578</v>
      </c>
      <c r="I2865" s="68" t="s">
        <v>2749</v>
      </c>
      <c r="J2865" s="68"/>
      <c r="K2865" s="68" t="s">
        <v>2749</v>
      </c>
      <c r="L2865" s="68"/>
      <c r="M2865" s="68" t="s">
        <v>669</v>
      </c>
      <c r="N2865" s="68" t="s">
        <v>2963</v>
      </c>
      <c r="O2865" s="68"/>
      <c r="P2865" s="68"/>
      <c r="Q2865" s="68" t="s">
        <v>672</v>
      </c>
      <c r="R2865" s="68" t="s">
        <v>672</v>
      </c>
      <c r="S2865" s="68" t="s">
        <v>1190</v>
      </c>
      <c r="T2865" s="68" t="s">
        <v>142</v>
      </c>
      <c r="U2865" s="68" t="s">
        <v>1168</v>
      </c>
      <c r="V2865" s="68" t="s">
        <v>1168</v>
      </c>
      <c r="W2865" s="68" t="s">
        <v>637</v>
      </c>
      <c r="X2865" s="68" t="s">
        <v>2578</v>
      </c>
    </row>
    <row r="2866" spans="1:24" ht="31.5" x14ac:dyDescent="0.25">
      <c r="A2866" s="66">
        <v>2863</v>
      </c>
      <c r="B2866" s="68" t="s">
        <v>138</v>
      </c>
      <c r="C2866" s="68" t="s">
        <v>111</v>
      </c>
      <c r="D2866" s="68" t="s">
        <v>113</v>
      </c>
      <c r="E2866" s="68" t="s">
        <v>636</v>
      </c>
      <c r="F2866" s="68"/>
      <c r="G2866" s="68" t="s">
        <v>3487</v>
      </c>
      <c r="H2866" s="68" t="s">
        <v>3488</v>
      </c>
      <c r="I2866" s="68" t="s">
        <v>3487</v>
      </c>
      <c r="J2866" s="68"/>
      <c r="K2866" s="68" t="s">
        <v>3487</v>
      </c>
      <c r="L2866" s="68"/>
      <c r="M2866" s="68" t="s">
        <v>669</v>
      </c>
      <c r="N2866" s="68" t="s">
        <v>2963</v>
      </c>
      <c r="O2866" s="68"/>
      <c r="P2866" s="68"/>
      <c r="Q2866" s="68" t="s">
        <v>672</v>
      </c>
      <c r="R2866" s="68" t="s">
        <v>672</v>
      </c>
      <c r="S2866" s="68" t="s">
        <v>1190</v>
      </c>
      <c r="T2866" s="68" t="s">
        <v>142</v>
      </c>
      <c r="U2866" s="68" t="s">
        <v>1168</v>
      </c>
      <c r="V2866" s="68" t="s">
        <v>1168</v>
      </c>
      <c r="W2866" s="68" t="s">
        <v>637</v>
      </c>
      <c r="X2866" s="68" t="s">
        <v>3488</v>
      </c>
    </row>
    <row r="2867" spans="1:24" ht="31.5" x14ac:dyDescent="0.25">
      <c r="A2867" s="66">
        <v>2864</v>
      </c>
      <c r="B2867" s="68" t="s">
        <v>138</v>
      </c>
      <c r="C2867" s="68" t="s">
        <v>111</v>
      </c>
      <c r="D2867" s="68" t="s">
        <v>113</v>
      </c>
      <c r="E2867" s="68" t="s">
        <v>636</v>
      </c>
      <c r="F2867" s="68"/>
      <c r="G2867" s="68" t="s">
        <v>2737</v>
      </c>
      <c r="H2867" s="68" t="s">
        <v>3271</v>
      </c>
      <c r="I2867" s="68" t="s">
        <v>2737</v>
      </c>
      <c r="J2867" s="68"/>
      <c r="K2867" s="68" t="s">
        <v>2737</v>
      </c>
      <c r="L2867" s="68"/>
      <c r="M2867" s="68" t="s">
        <v>669</v>
      </c>
      <c r="N2867" s="68" t="s">
        <v>2963</v>
      </c>
      <c r="O2867" s="68"/>
      <c r="P2867" s="68"/>
      <c r="Q2867" s="68" t="s">
        <v>672</v>
      </c>
      <c r="R2867" s="68" t="s">
        <v>672</v>
      </c>
      <c r="S2867" s="68" t="s">
        <v>1190</v>
      </c>
      <c r="T2867" s="68" t="s">
        <v>142</v>
      </c>
      <c r="U2867" s="68" t="s">
        <v>1168</v>
      </c>
      <c r="V2867" s="68" t="s">
        <v>1168</v>
      </c>
      <c r="W2867" s="68" t="s">
        <v>637</v>
      </c>
      <c r="X2867" s="68" t="s">
        <v>3271</v>
      </c>
    </row>
    <row r="2868" spans="1:24" ht="31.5" x14ac:dyDescent="0.25">
      <c r="A2868" s="66">
        <v>2865</v>
      </c>
      <c r="B2868" s="68" t="s">
        <v>138</v>
      </c>
      <c r="C2868" s="68" t="s">
        <v>111</v>
      </c>
      <c r="D2868" s="68" t="s">
        <v>113</v>
      </c>
      <c r="E2868" s="68" t="s">
        <v>636</v>
      </c>
      <c r="F2868" s="68"/>
      <c r="G2868" s="68" t="s">
        <v>2751</v>
      </c>
      <c r="H2868" s="68" t="s">
        <v>1323</v>
      </c>
      <c r="I2868" s="68" t="s">
        <v>2751</v>
      </c>
      <c r="J2868" s="68"/>
      <c r="K2868" s="68" t="s">
        <v>2751</v>
      </c>
      <c r="L2868" s="68"/>
      <c r="M2868" s="68" t="s">
        <v>669</v>
      </c>
      <c r="N2868" s="68" t="s">
        <v>2963</v>
      </c>
      <c r="O2868" s="68"/>
      <c r="P2868" s="68"/>
      <c r="Q2868" s="68" t="s">
        <v>672</v>
      </c>
      <c r="R2868" s="68" t="s">
        <v>672</v>
      </c>
      <c r="S2868" s="68" t="s">
        <v>1190</v>
      </c>
      <c r="T2868" s="68" t="s">
        <v>142</v>
      </c>
      <c r="U2868" s="68" t="s">
        <v>1168</v>
      </c>
      <c r="V2868" s="68" t="s">
        <v>1168</v>
      </c>
      <c r="W2868" s="68" t="s">
        <v>637</v>
      </c>
      <c r="X2868" s="68" t="s">
        <v>1323</v>
      </c>
    </row>
    <row r="2869" spans="1:24" ht="31.5" x14ac:dyDescent="0.25">
      <c r="A2869" s="66">
        <v>2866</v>
      </c>
      <c r="B2869" s="68" t="s">
        <v>138</v>
      </c>
      <c r="C2869" s="68" t="s">
        <v>111</v>
      </c>
      <c r="D2869" s="68" t="s">
        <v>113</v>
      </c>
      <c r="E2869" s="68" t="s">
        <v>636</v>
      </c>
      <c r="F2869" s="68"/>
      <c r="G2869" s="68" t="s">
        <v>3489</v>
      </c>
      <c r="H2869" s="68" t="s">
        <v>3490</v>
      </c>
      <c r="I2869" s="68" t="s">
        <v>3489</v>
      </c>
      <c r="J2869" s="68"/>
      <c r="K2869" s="68" t="s">
        <v>3489</v>
      </c>
      <c r="L2869" s="68"/>
      <c r="M2869" s="68" t="s">
        <v>669</v>
      </c>
      <c r="N2869" s="68" t="s">
        <v>2963</v>
      </c>
      <c r="O2869" s="68"/>
      <c r="P2869" s="68"/>
      <c r="Q2869" s="68" t="s">
        <v>672</v>
      </c>
      <c r="R2869" s="68" t="s">
        <v>672</v>
      </c>
      <c r="S2869" s="68" t="s">
        <v>1190</v>
      </c>
      <c r="T2869" s="68" t="s">
        <v>142</v>
      </c>
      <c r="U2869" s="68" t="s">
        <v>1168</v>
      </c>
      <c r="V2869" s="68" t="s">
        <v>1168</v>
      </c>
      <c r="W2869" s="68" t="s">
        <v>637</v>
      </c>
      <c r="X2869" s="68" t="s">
        <v>3490</v>
      </c>
    </row>
    <row r="2870" spans="1:24" ht="31.5" x14ac:dyDescent="0.25">
      <c r="A2870" s="66">
        <v>2867</v>
      </c>
      <c r="B2870" s="68" t="s">
        <v>138</v>
      </c>
      <c r="C2870" s="68" t="s">
        <v>111</v>
      </c>
      <c r="D2870" s="68" t="s">
        <v>113</v>
      </c>
      <c r="E2870" s="68" t="s">
        <v>636</v>
      </c>
      <c r="F2870" s="68"/>
      <c r="G2870" s="68" t="s">
        <v>806</v>
      </c>
      <c r="H2870" s="68" t="s">
        <v>3491</v>
      </c>
      <c r="I2870" s="68" t="s">
        <v>806</v>
      </c>
      <c r="J2870" s="68"/>
      <c r="K2870" s="68" t="s">
        <v>806</v>
      </c>
      <c r="L2870" s="68"/>
      <c r="M2870" s="68" t="s">
        <v>669</v>
      </c>
      <c r="N2870" s="68" t="s">
        <v>2963</v>
      </c>
      <c r="O2870" s="68"/>
      <c r="P2870" s="68"/>
      <c r="Q2870" s="68" t="s">
        <v>672</v>
      </c>
      <c r="R2870" s="68" t="s">
        <v>672</v>
      </c>
      <c r="S2870" s="68" t="s">
        <v>1191</v>
      </c>
      <c r="T2870" s="68" t="s">
        <v>142</v>
      </c>
      <c r="U2870" s="68" t="s">
        <v>1168</v>
      </c>
      <c r="V2870" s="68" t="s">
        <v>1168</v>
      </c>
      <c r="W2870" s="68" t="s">
        <v>637</v>
      </c>
      <c r="X2870" s="68" t="s">
        <v>3491</v>
      </c>
    </row>
    <row r="2871" spans="1:24" ht="31.5" x14ac:dyDescent="0.25">
      <c r="A2871" s="66">
        <v>2868</v>
      </c>
      <c r="B2871" s="68" t="s">
        <v>138</v>
      </c>
      <c r="C2871" s="68" t="s">
        <v>111</v>
      </c>
      <c r="D2871" s="68" t="s">
        <v>113</v>
      </c>
      <c r="E2871" s="68" t="s">
        <v>636</v>
      </c>
      <c r="F2871" s="68"/>
      <c r="G2871" s="68" t="s">
        <v>3477</v>
      </c>
      <c r="H2871" s="68" t="s">
        <v>1358</v>
      </c>
      <c r="I2871" s="68" t="s">
        <v>3477</v>
      </c>
      <c r="J2871" s="68"/>
      <c r="K2871" s="68" t="s">
        <v>3477</v>
      </c>
      <c r="L2871" s="68"/>
      <c r="M2871" s="68" t="s">
        <v>669</v>
      </c>
      <c r="N2871" s="68" t="s">
        <v>2963</v>
      </c>
      <c r="O2871" s="68"/>
      <c r="P2871" s="68"/>
      <c r="Q2871" s="68" t="s">
        <v>672</v>
      </c>
      <c r="R2871" s="68" t="s">
        <v>672</v>
      </c>
      <c r="S2871" s="68" t="s">
        <v>1205</v>
      </c>
      <c r="T2871" s="68" t="s">
        <v>142</v>
      </c>
      <c r="U2871" s="68" t="s">
        <v>1168</v>
      </c>
      <c r="V2871" s="68" t="s">
        <v>1168</v>
      </c>
      <c r="W2871" s="68" t="s">
        <v>637</v>
      </c>
      <c r="X2871" s="68" t="s">
        <v>1358</v>
      </c>
    </row>
    <row r="2872" spans="1:24" ht="31.5" x14ac:dyDescent="0.25">
      <c r="A2872" s="66">
        <v>2869</v>
      </c>
      <c r="B2872" s="68" t="s">
        <v>138</v>
      </c>
      <c r="C2872" s="68" t="s">
        <v>111</v>
      </c>
      <c r="D2872" s="68" t="s">
        <v>113</v>
      </c>
      <c r="E2872" s="68" t="s">
        <v>636</v>
      </c>
      <c r="F2872" s="68"/>
      <c r="G2872" s="68" t="s">
        <v>3478</v>
      </c>
      <c r="H2872" s="68" t="s">
        <v>1360</v>
      </c>
      <c r="I2872" s="68" t="s">
        <v>3478</v>
      </c>
      <c r="J2872" s="68"/>
      <c r="K2872" s="68" t="s">
        <v>3478</v>
      </c>
      <c r="L2872" s="68"/>
      <c r="M2872" s="68" t="s">
        <v>669</v>
      </c>
      <c r="N2872" s="68" t="s">
        <v>2963</v>
      </c>
      <c r="O2872" s="68"/>
      <c r="P2872" s="68"/>
      <c r="Q2872" s="68" t="s">
        <v>672</v>
      </c>
      <c r="R2872" s="68" t="s">
        <v>672</v>
      </c>
      <c r="S2872" s="68" t="s">
        <v>1205</v>
      </c>
      <c r="T2872" s="68" t="s">
        <v>142</v>
      </c>
      <c r="U2872" s="68" t="s">
        <v>1168</v>
      </c>
      <c r="V2872" s="68" t="s">
        <v>1168</v>
      </c>
      <c r="W2872" s="68" t="s">
        <v>637</v>
      </c>
      <c r="X2872" s="68" t="s">
        <v>1360</v>
      </c>
    </row>
    <row r="2873" spans="1:24" ht="31.5" x14ac:dyDescent="0.25">
      <c r="A2873" s="66">
        <v>2870</v>
      </c>
      <c r="B2873" s="68" t="s">
        <v>138</v>
      </c>
      <c r="C2873" s="68" t="s">
        <v>111</v>
      </c>
      <c r="D2873" s="68" t="s">
        <v>113</v>
      </c>
      <c r="E2873" s="68" t="s">
        <v>636</v>
      </c>
      <c r="F2873" s="68"/>
      <c r="G2873" s="68" t="s">
        <v>1114</v>
      </c>
      <c r="H2873" s="68" t="s">
        <v>1361</v>
      </c>
      <c r="I2873" s="68" t="s">
        <v>1114</v>
      </c>
      <c r="J2873" s="68"/>
      <c r="K2873" s="68" t="s">
        <v>1114</v>
      </c>
      <c r="L2873" s="68"/>
      <c r="M2873" s="68" t="s">
        <v>669</v>
      </c>
      <c r="N2873" s="68" t="s">
        <v>2963</v>
      </c>
      <c r="O2873" s="68"/>
      <c r="P2873" s="68"/>
      <c r="Q2873" s="68" t="s">
        <v>672</v>
      </c>
      <c r="R2873" s="68" t="s">
        <v>672</v>
      </c>
      <c r="S2873" s="68" t="s">
        <v>1190</v>
      </c>
      <c r="T2873" s="68" t="s">
        <v>142</v>
      </c>
      <c r="U2873" s="68" t="s">
        <v>1168</v>
      </c>
      <c r="V2873" s="68" t="s">
        <v>1168</v>
      </c>
      <c r="W2873" s="68" t="s">
        <v>637</v>
      </c>
      <c r="X2873" s="68" t="s">
        <v>1361</v>
      </c>
    </row>
    <row r="2874" spans="1:24" ht="31.5" x14ac:dyDescent="0.25">
      <c r="A2874" s="66">
        <v>2871</v>
      </c>
      <c r="B2874" s="68" t="s">
        <v>138</v>
      </c>
      <c r="C2874" s="68" t="s">
        <v>111</v>
      </c>
      <c r="D2874" s="68" t="s">
        <v>113</v>
      </c>
      <c r="E2874" s="68" t="s">
        <v>636</v>
      </c>
      <c r="F2874" s="68"/>
      <c r="G2874" s="68" t="s">
        <v>1362</v>
      </c>
      <c r="H2874" s="68" t="s">
        <v>1363</v>
      </c>
      <c r="I2874" s="68" t="s">
        <v>1362</v>
      </c>
      <c r="J2874" s="68"/>
      <c r="K2874" s="68" t="s">
        <v>1362</v>
      </c>
      <c r="L2874" s="68"/>
      <c r="M2874" s="68" t="s">
        <v>669</v>
      </c>
      <c r="N2874" s="68" t="s">
        <v>2963</v>
      </c>
      <c r="O2874" s="68"/>
      <c r="P2874" s="68"/>
      <c r="Q2874" s="68" t="s">
        <v>672</v>
      </c>
      <c r="R2874" s="68" t="s">
        <v>672</v>
      </c>
      <c r="S2874" s="68" t="s">
        <v>1190</v>
      </c>
      <c r="T2874" s="68" t="s">
        <v>142</v>
      </c>
      <c r="U2874" s="68" t="s">
        <v>1168</v>
      </c>
      <c r="V2874" s="68" t="s">
        <v>1168</v>
      </c>
      <c r="W2874" s="68" t="s">
        <v>637</v>
      </c>
      <c r="X2874" s="68" t="s">
        <v>1363</v>
      </c>
    </row>
    <row r="2875" spans="1:24" ht="31.5" x14ac:dyDescent="0.25">
      <c r="A2875" s="66">
        <v>2872</v>
      </c>
      <c r="B2875" s="68" t="s">
        <v>138</v>
      </c>
      <c r="C2875" s="68" t="s">
        <v>111</v>
      </c>
      <c r="D2875" s="68" t="s">
        <v>113</v>
      </c>
      <c r="E2875" s="68" t="s">
        <v>636</v>
      </c>
      <c r="F2875" s="68"/>
      <c r="G2875" s="68" t="s">
        <v>2415</v>
      </c>
      <c r="H2875" s="68" t="s">
        <v>2418</v>
      </c>
      <c r="I2875" s="68" t="s">
        <v>2415</v>
      </c>
      <c r="J2875" s="68"/>
      <c r="K2875" s="68" t="s">
        <v>2415</v>
      </c>
      <c r="L2875" s="68"/>
      <c r="M2875" s="68" t="s">
        <v>669</v>
      </c>
      <c r="N2875" s="68" t="s">
        <v>2963</v>
      </c>
      <c r="O2875" s="68"/>
      <c r="P2875" s="68"/>
      <c r="Q2875" s="68" t="s">
        <v>672</v>
      </c>
      <c r="R2875" s="68" t="s">
        <v>672</v>
      </c>
      <c r="S2875" s="68" t="s">
        <v>1222</v>
      </c>
      <c r="T2875" s="68" t="s">
        <v>142</v>
      </c>
      <c r="U2875" s="68" t="s">
        <v>1168</v>
      </c>
      <c r="V2875" s="68" t="s">
        <v>1168</v>
      </c>
      <c r="W2875" s="68" t="s">
        <v>637</v>
      </c>
      <c r="X2875" s="68" t="s">
        <v>2418</v>
      </c>
    </row>
    <row r="2876" spans="1:24" ht="31.5" x14ac:dyDescent="0.25">
      <c r="A2876" s="66">
        <v>2873</v>
      </c>
      <c r="B2876" s="68" t="s">
        <v>138</v>
      </c>
      <c r="C2876" s="68" t="s">
        <v>111</v>
      </c>
      <c r="D2876" s="68" t="s">
        <v>113</v>
      </c>
      <c r="E2876" s="68" t="s">
        <v>636</v>
      </c>
      <c r="F2876" s="68"/>
      <c r="G2876" s="68" t="s">
        <v>3492</v>
      </c>
      <c r="H2876" s="68" t="s">
        <v>3493</v>
      </c>
      <c r="I2876" s="68" t="s">
        <v>3492</v>
      </c>
      <c r="J2876" s="68"/>
      <c r="K2876" s="68" t="s">
        <v>3492</v>
      </c>
      <c r="L2876" s="68"/>
      <c r="M2876" s="68" t="s">
        <v>669</v>
      </c>
      <c r="N2876" s="68" t="s">
        <v>2963</v>
      </c>
      <c r="O2876" s="68"/>
      <c r="P2876" s="68"/>
      <c r="Q2876" s="68" t="s">
        <v>672</v>
      </c>
      <c r="R2876" s="68" t="s">
        <v>672</v>
      </c>
      <c r="S2876" s="68" t="s">
        <v>1222</v>
      </c>
      <c r="T2876" s="68" t="s">
        <v>142</v>
      </c>
      <c r="U2876" s="68" t="s">
        <v>1168</v>
      </c>
      <c r="V2876" s="68" t="s">
        <v>1168</v>
      </c>
      <c r="W2876" s="68" t="s">
        <v>637</v>
      </c>
      <c r="X2876" s="68" t="s">
        <v>3493</v>
      </c>
    </row>
    <row r="2877" spans="1:24" ht="31.5" x14ac:dyDescent="0.25">
      <c r="A2877" s="66">
        <v>2874</v>
      </c>
      <c r="B2877" s="68" t="s">
        <v>138</v>
      </c>
      <c r="C2877" s="68" t="s">
        <v>111</v>
      </c>
      <c r="D2877" s="68" t="s">
        <v>113</v>
      </c>
      <c r="E2877" s="68" t="s">
        <v>636</v>
      </c>
      <c r="F2877" s="68"/>
      <c r="G2877" s="68" t="s">
        <v>806</v>
      </c>
      <c r="H2877" s="68" t="s">
        <v>1164</v>
      </c>
      <c r="I2877" s="68" t="s">
        <v>806</v>
      </c>
      <c r="J2877" s="68"/>
      <c r="K2877" s="68" t="s">
        <v>806</v>
      </c>
      <c r="L2877" s="68"/>
      <c r="M2877" s="68" t="s">
        <v>669</v>
      </c>
      <c r="N2877" s="68" t="s">
        <v>2963</v>
      </c>
      <c r="O2877" s="68"/>
      <c r="P2877" s="68"/>
      <c r="Q2877" s="68" t="s">
        <v>672</v>
      </c>
      <c r="R2877" s="68" t="s">
        <v>672</v>
      </c>
      <c r="S2877" s="68" t="s">
        <v>1191</v>
      </c>
      <c r="T2877" s="68" t="s">
        <v>142</v>
      </c>
      <c r="U2877" s="68" t="s">
        <v>1168</v>
      </c>
      <c r="V2877" s="68" t="s">
        <v>1168</v>
      </c>
      <c r="W2877" s="68" t="s">
        <v>637</v>
      </c>
      <c r="X2877" s="68" t="s">
        <v>1164</v>
      </c>
    </row>
    <row r="2878" spans="1:24" ht="31.5" x14ac:dyDescent="0.25">
      <c r="A2878" s="66">
        <v>2875</v>
      </c>
      <c r="B2878" s="68" t="s">
        <v>138</v>
      </c>
      <c r="C2878" s="68" t="s">
        <v>111</v>
      </c>
      <c r="D2878" s="68" t="s">
        <v>113</v>
      </c>
      <c r="E2878" s="68" t="s">
        <v>636</v>
      </c>
      <c r="F2878" s="68"/>
      <c r="G2878" s="68" t="s">
        <v>3494</v>
      </c>
      <c r="H2878" s="68" t="s">
        <v>3495</v>
      </c>
      <c r="I2878" s="68" t="s">
        <v>3494</v>
      </c>
      <c r="J2878" s="68"/>
      <c r="K2878" s="68" t="s">
        <v>3494</v>
      </c>
      <c r="L2878" s="68"/>
      <c r="M2878" s="68" t="s">
        <v>669</v>
      </c>
      <c r="N2878" s="68" t="s">
        <v>2963</v>
      </c>
      <c r="O2878" s="68"/>
      <c r="P2878" s="68"/>
      <c r="Q2878" s="68" t="s">
        <v>672</v>
      </c>
      <c r="R2878" s="68" t="s">
        <v>672</v>
      </c>
      <c r="S2878" s="68" t="s">
        <v>1167</v>
      </c>
      <c r="T2878" s="68" t="s">
        <v>142</v>
      </c>
      <c r="U2878" s="68" t="s">
        <v>1168</v>
      </c>
      <c r="V2878" s="68" t="s">
        <v>1168</v>
      </c>
      <c r="W2878" s="68" t="s">
        <v>637</v>
      </c>
      <c r="X2878" s="68" t="s">
        <v>3495</v>
      </c>
    </row>
    <row r="2879" spans="1:24" ht="31.5" x14ac:dyDescent="0.25">
      <c r="A2879" s="66">
        <v>2876</v>
      </c>
      <c r="B2879" s="68" t="s">
        <v>138</v>
      </c>
      <c r="C2879" s="68" t="s">
        <v>111</v>
      </c>
      <c r="D2879" s="68" t="s">
        <v>113</v>
      </c>
      <c r="E2879" s="68" t="s">
        <v>636</v>
      </c>
      <c r="F2879" s="68"/>
      <c r="G2879" s="68" t="s">
        <v>3496</v>
      </c>
      <c r="H2879" s="68" t="s">
        <v>3497</v>
      </c>
      <c r="I2879" s="68" t="s">
        <v>3496</v>
      </c>
      <c r="J2879" s="68"/>
      <c r="K2879" s="68" t="s">
        <v>3496</v>
      </c>
      <c r="L2879" s="68"/>
      <c r="M2879" s="68" t="s">
        <v>669</v>
      </c>
      <c r="N2879" s="68" t="s">
        <v>2963</v>
      </c>
      <c r="O2879" s="68"/>
      <c r="P2879" s="68"/>
      <c r="Q2879" s="68" t="s">
        <v>672</v>
      </c>
      <c r="R2879" s="68" t="s">
        <v>672</v>
      </c>
      <c r="S2879" s="68" t="s">
        <v>1167</v>
      </c>
      <c r="T2879" s="68" t="s">
        <v>142</v>
      </c>
      <c r="U2879" s="68" t="s">
        <v>1168</v>
      </c>
      <c r="V2879" s="68" t="s">
        <v>1168</v>
      </c>
      <c r="W2879" s="68" t="s">
        <v>637</v>
      </c>
      <c r="X2879" s="68" t="s">
        <v>3497</v>
      </c>
    </row>
    <row r="2880" spans="1:24" x14ac:dyDescent="0.25">
      <c r="A2880" s="66">
        <v>2877</v>
      </c>
      <c r="B2880" s="68" t="s">
        <v>138</v>
      </c>
      <c r="C2880" s="68" t="s">
        <v>111</v>
      </c>
      <c r="D2880" s="68" t="s">
        <v>113</v>
      </c>
      <c r="E2880" s="68" t="s">
        <v>639</v>
      </c>
      <c r="F2880" s="68"/>
      <c r="G2880" s="68" t="s">
        <v>3131</v>
      </c>
      <c r="H2880" s="68" t="s">
        <v>2084</v>
      </c>
      <c r="I2880" s="68" t="s">
        <v>3131</v>
      </c>
      <c r="J2880" s="68"/>
      <c r="K2880" s="68" t="s">
        <v>3131</v>
      </c>
      <c r="L2880" s="68"/>
      <c r="M2880" s="68" t="s">
        <v>669</v>
      </c>
      <c r="N2880" s="68" t="s">
        <v>2963</v>
      </c>
      <c r="O2880" s="68"/>
      <c r="P2880" s="68"/>
      <c r="Q2880" s="68" t="s">
        <v>672</v>
      </c>
      <c r="R2880" s="68" t="s">
        <v>672</v>
      </c>
      <c r="S2880" s="68" t="s">
        <v>1167</v>
      </c>
      <c r="T2880" s="68" t="s">
        <v>142</v>
      </c>
      <c r="U2880" s="68" t="s">
        <v>1168</v>
      </c>
      <c r="V2880" s="68" t="s">
        <v>1168</v>
      </c>
      <c r="W2880" s="68" t="s">
        <v>640</v>
      </c>
      <c r="X2880" s="68" t="s">
        <v>2084</v>
      </c>
    </row>
    <row r="2881" spans="1:24" x14ac:dyDescent="0.25">
      <c r="A2881" s="66">
        <v>2878</v>
      </c>
      <c r="B2881" s="68" t="s">
        <v>138</v>
      </c>
      <c r="C2881" s="68" t="s">
        <v>111</v>
      </c>
      <c r="D2881" s="68" t="s">
        <v>113</v>
      </c>
      <c r="E2881" s="68" t="s">
        <v>639</v>
      </c>
      <c r="F2881" s="68"/>
      <c r="G2881" s="68" t="s">
        <v>2376</v>
      </c>
      <c r="H2881" s="68" t="s">
        <v>1170</v>
      </c>
      <c r="I2881" s="68" t="s">
        <v>2376</v>
      </c>
      <c r="J2881" s="68"/>
      <c r="K2881" s="68" t="s">
        <v>2376</v>
      </c>
      <c r="L2881" s="68"/>
      <c r="M2881" s="68" t="s">
        <v>669</v>
      </c>
      <c r="N2881" s="68" t="s">
        <v>2963</v>
      </c>
      <c r="O2881" s="68"/>
      <c r="P2881" s="68"/>
      <c r="Q2881" s="68" t="s">
        <v>672</v>
      </c>
      <c r="R2881" s="68" t="s">
        <v>672</v>
      </c>
      <c r="S2881" s="68" t="s">
        <v>1167</v>
      </c>
      <c r="T2881" s="68" t="s">
        <v>142</v>
      </c>
      <c r="U2881" s="68" t="s">
        <v>1168</v>
      </c>
      <c r="V2881" s="68" t="s">
        <v>1168</v>
      </c>
      <c r="W2881" s="68" t="s">
        <v>640</v>
      </c>
      <c r="X2881" s="68" t="s">
        <v>1170</v>
      </c>
    </row>
    <row r="2882" spans="1:24" x14ac:dyDescent="0.25">
      <c r="A2882" s="66">
        <v>2879</v>
      </c>
      <c r="B2882" s="68" t="s">
        <v>138</v>
      </c>
      <c r="C2882" s="68" t="s">
        <v>111</v>
      </c>
      <c r="D2882" s="68" t="s">
        <v>113</v>
      </c>
      <c r="E2882" s="68" t="s">
        <v>639</v>
      </c>
      <c r="F2882" s="68"/>
      <c r="G2882" s="68" t="s">
        <v>3498</v>
      </c>
      <c r="H2882" s="68" t="s">
        <v>1172</v>
      </c>
      <c r="I2882" s="68" t="s">
        <v>3498</v>
      </c>
      <c r="J2882" s="68"/>
      <c r="K2882" s="68" t="s">
        <v>3498</v>
      </c>
      <c r="L2882" s="68"/>
      <c r="M2882" s="68" t="s">
        <v>669</v>
      </c>
      <c r="N2882" s="68" t="s">
        <v>2963</v>
      </c>
      <c r="O2882" s="68"/>
      <c r="P2882" s="68"/>
      <c r="Q2882" s="68" t="s">
        <v>672</v>
      </c>
      <c r="R2882" s="68" t="s">
        <v>672</v>
      </c>
      <c r="S2882" s="68" t="s">
        <v>1167</v>
      </c>
      <c r="T2882" s="68" t="s">
        <v>142</v>
      </c>
      <c r="U2882" s="68" t="s">
        <v>1168</v>
      </c>
      <c r="V2882" s="68" t="s">
        <v>1168</v>
      </c>
      <c r="W2882" s="68" t="s">
        <v>640</v>
      </c>
      <c r="X2882" s="68" t="s">
        <v>1172</v>
      </c>
    </row>
    <row r="2883" spans="1:24" x14ac:dyDescent="0.25">
      <c r="A2883" s="66">
        <v>2880</v>
      </c>
      <c r="B2883" s="68" t="s">
        <v>138</v>
      </c>
      <c r="C2883" s="68" t="s">
        <v>111</v>
      </c>
      <c r="D2883" s="68" t="s">
        <v>113</v>
      </c>
      <c r="E2883" s="68" t="s">
        <v>639</v>
      </c>
      <c r="F2883" s="68"/>
      <c r="G2883" s="68" t="s">
        <v>3499</v>
      </c>
      <c r="H2883" s="68" t="s">
        <v>1204</v>
      </c>
      <c r="I2883" s="68" t="s">
        <v>3499</v>
      </c>
      <c r="J2883" s="68"/>
      <c r="K2883" s="68" t="s">
        <v>3499</v>
      </c>
      <c r="L2883" s="68"/>
      <c r="M2883" s="68" t="s">
        <v>669</v>
      </c>
      <c r="N2883" s="68" t="s">
        <v>2963</v>
      </c>
      <c r="O2883" s="68"/>
      <c r="P2883" s="68"/>
      <c r="Q2883" s="68" t="s">
        <v>672</v>
      </c>
      <c r="R2883" s="68" t="s">
        <v>672</v>
      </c>
      <c r="S2883" s="68" t="s">
        <v>1205</v>
      </c>
      <c r="T2883" s="68" t="s">
        <v>142</v>
      </c>
      <c r="U2883" s="68" t="s">
        <v>1168</v>
      </c>
      <c r="V2883" s="68" t="s">
        <v>1168</v>
      </c>
      <c r="W2883" s="68" t="s">
        <v>640</v>
      </c>
      <c r="X2883" s="68" t="s">
        <v>1204</v>
      </c>
    </row>
    <row r="2884" spans="1:24" x14ac:dyDescent="0.25">
      <c r="A2884" s="66">
        <v>2881</v>
      </c>
      <c r="B2884" s="68" t="s">
        <v>138</v>
      </c>
      <c r="C2884" s="68" t="s">
        <v>111</v>
      </c>
      <c r="D2884" s="68" t="s">
        <v>113</v>
      </c>
      <c r="E2884" s="68" t="s">
        <v>639</v>
      </c>
      <c r="F2884" s="68"/>
      <c r="G2884" s="68" t="s">
        <v>1206</v>
      </c>
      <c r="H2884" s="68" t="s">
        <v>2024</v>
      </c>
      <c r="I2884" s="68" t="s">
        <v>1206</v>
      </c>
      <c r="J2884" s="68"/>
      <c r="K2884" s="68" t="s">
        <v>1206</v>
      </c>
      <c r="L2884" s="68"/>
      <c r="M2884" s="68" t="s">
        <v>669</v>
      </c>
      <c r="N2884" s="68" t="s">
        <v>2963</v>
      </c>
      <c r="O2884" s="68"/>
      <c r="P2884" s="68"/>
      <c r="Q2884" s="68" t="s">
        <v>672</v>
      </c>
      <c r="R2884" s="68" t="s">
        <v>672</v>
      </c>
      <c r="S2884" s="68" t="s">
        <v>1191</v>
      </c>
      <c r="T2884" s="68" t="s">
        <v>142</v>
      </c>
      <c r="U2884" s="68" t="s">
        <v>1168</v>
      </c>
      <c r="V2884" s="68" t="s">
        <v>1168</v>
      </c>
      <c r="W2884" s="68" t="s">
        <v>640</v>
      </c>
      <c r="X2884" s="68" t="s">
        <v>2024</v>
      </c>
    </row>
    <row r="2885" spans="1:24" x14ac:dyDescent="0.25">
      <c r="A2885" s="66">
        <v>2882</v>
      </c>
      <c r="B2885" s="68" t="s">
        <v>138</v>
      </c>
      <c r="C2885" s="68" t="s">
        <v>111</v>
      </c>
      <c r="D2885" s="68" t="s">
        <v>113</v>
      </c>
      <c r="E2885" s="68" t="s">
        <v>639</v>
      </c>
      <c r="F2885" s="68"/>
      <c r="G2885" s="68" t="s">
        <v>806</v>
      </c>
      <c r="H2885" s="68" t="s">
        <v>1164</v>
      </c>
      <c r="I2885" s="68" t="s">
        <v>806</v>
      </c>
      <c r="J2885" s="68"/>
      <c r="K2885" s="68" t="s">
        <v>806</v>
      </c>
      <c r="L2885" s="68"/>
      <c r="M2885" s="68" t="s">
        <v>669</v>
      </c>
      <c r="N2885" s="68" t="s">
        <v>2963</v>
      </c>
      <c r="O2885" s="68"/>
      <c r="P2885" s="68"/>
      <c r="Q2885" s="68" t="s">
        <v>672</v>
      </c>
      <c r="R2885" s="68" t="s">
        <v>672</v>
      </c>
      <c r="S2885" s="68" t="s">
        <v>1191</v>
      </c>
      <c r="T2885" s="68" t="s">
        <v>142</v>
      </c>
      <c r="U2885" s="68" t="s">
        <v>1168</v>
      </c>
      <c r="V2885" s="68" t="s">
        <v>1168</v>
      </c>
      <c r="W2885" s="68" t="s">
        <v>640</v>
      </c>
      <c r="X2885" s="68" t="s">
        <v>1164</v>
      </c>
    </row>
    <row r="2886" spans="1:24" x14ac:dyDescent="0.25">
      <c r="A2886" s="66">
        <v>2883</v>
      </c>
      <c r="B2886" s="68" t="s">
        <v>138</v>
      </c>
      <c r="C2886" s="68" t="s">
        <v>111</v>
      </c>
      <c r="D2886" s="68" t="s">
        <v>113</v>
      </c>
      <c r="E2886" s="68" t="s">
        <v>639</v>
      </c>
      <c r="F2886" s="68"/>
      <c r="G2886" s="68" t="s">
        <v>1114</v>
      </c>
      <c r="H2886" s="68" t="s">
        <v>1361</v>
      </c>
      <c r="I2886" s="68" t="s">
        <v>1114</v>
      </c>
      <c r="J2886" s="68"/>
      <c r="K2886" s="68" t="s">
        <v>1114</v>
      </c>
      <c r="L2886" s="68"/>
      <c r="M2886" s="68" t="s">
        <v>669</v>
      </c>
      <c r="N2886" s="68" t="s">
        <v>2963</v>
      </c>
      <c r="O2886" s="68"/>
      <c r="P2886" s="68"/>
      <c r="Q2886" s="68" t="s">
        <v>672</v>
      </c>
      <c r="R2886" s="68" t="s">
        <v>672</v>
      </c>
      <c r="S2886" s="68" t="s">
        <v>1190</v>
      </c>
      <c r="T2886" s="68" t="s">
        <v>142</v>
      </c>
      <c r="U2886" s="68" t="s">
        <v>1168</v>
      </c>
      <c r="V2886" s="68" t="s">
        <v>1168</v>
      </c>
      <c r="W2886" s="68" t="s">
        <v>640</v>
      </c>
      <c r="X2886" s="68" t="s">
        <v>1361</v>
      </c>
    </row>
    <row r="2887" spans="1:24" x14ac:dyDescent="0.25">
      <c r="A2887" s="66">
        <v>2884</v>
      </c>
      <c r="B2887" s="68" t="s">
        <v>138</v>
      </c>
      <c r="C2887" s="68" t="s">
        <v>111</v>
      </c>
      <c r="D2887" s="68" t="s">
        <v>113</v>
      </c>
      <c r="E2887" s="68" t="s">
        <v>639</v>
      </c>
      <c r="F2887" s="68"/>
      <c r="G2887" s="68" t="s">
        <v>1362</v>
      </c>
      <c r="H2887" s="68" t="s">
        <v>1363</v>
      </c>
      <c r="I2887" s="68" t="s">
        <v>1362</v>
      </c>
      <c r="J2887" s="68"/>
      <c r="K2887" s="68" t="s">
        <v>1362</v>
      </c>
      <c r="L2887" s="68"/>
      <c r="M2887" s="68" t="s">
        <v>669</v>
      </c>
      <c r="N2887" s="68" t="s">
        <v>2963</v>
      </c>
      <c r="O2887" s="68"/>
      <c r="P2887" s="68"/>
      <c r="Q2887" s="68" t="s">
        <v>672</v>
      </c>
      <c r="R2887" s="68" t="s">
        <v>672</v>
      </c>
      <c r="S2887" s="68" t="s">
        <v>1190</v>
      </c>
      <c r="T2887" s="68" t="s">
        <v>142</v>
      </c>
      <c r="U2887" s="68" t="s">
        <v>1168</v>
      </c>
      <c r="V2887" s="68" t="s">
        <v>1168</v>
      </c>
      <c r="W2887" s="68" t="s">
        <v>640</v>
      </c>
      <c r="X2887" s="68" t="s">
        <v>1363</v>
      </c>
    </row>
    <row r="2888" spans="1:24" x14ac:dyDescent="0.25">
      <c r="A2888" s="66">
        <v>2885</v>
      </c>
      <c r="B2888" s="68" t="s">
        <v>138</v>
      </c>
      <c r="C2888" s="68" t="s">
        <v>111</v>
      </c>
      <c r="D2888" s="68" t="s">
        <v>113</v>
      </c>
      <c r="E2888" s="68" t="s">
        <v>639</v>
      </c>
      <c r="F2888" s="68"/>
      <c r="G2888" s="68" t="s">
        <v>3295</v>
      </c>
      <c r="H2888" s="68" t="s">
        <v>1246</v>
      </c>
      <c r="I2888" s="68" t="s">
        <v>3295</v>
      </c>
      <c r="J2888" s="68"/>
      <c r="K2888" s="68" t="s">
        <v>3295</v>
      </c>
      <c r="L2888" s="68"/>
      <c r="M2888" s="68" t="s">
        <v>669</v>
      </c>
      <c r="N2888" s="68" t="s">
        <v>2963</v>
      </c>
      <c r="O2888" s="68"/>
      <c r="P2888" s="68"/>
      <c r="Q2888" s="68" t="s">
        <v>672</v>
      </c>
      <c r="R2888" s="68" t="s">
        <v>672</v>
      </c>
      <c r="S2888" s="68" t="s">
        <v>1167</v>
      </c>
      <c r="T2888" s="68" t="s">
        <v>142</v>
      </c>
      <c r="U2888" s="68" t="s">
        <v>1168</v>
      </c>
      <c r="V2888" s="68" t="s">
        <v>1168</v>
      </c>
      <c r="W2888" s="68" t="s">
        <v>640</v>
      </c>
      <c r="X2888" s="68" t="s">
        <v>1246</v>
      </c>
    </row>
    <row r="2889" spans="1:24" x14ac:dyDescent="0.25">
      <c r="A2889" s="66">
        <v>2886</v>
      </c>
      <c r="B2889" s="68" t="s">
        <v>138</v>
      </c>
      <c r="C2889" s="68" t="s">
        <v>111</v>
      </c>
      <c r="D2889" s="68" t="s">
        <v>113</v>
      </c>
      <c r="E2889" s="68" t="s">
        <v>639</v>
      </c>
      <c r="F2889" s="68"/>
      <c r="G2889" s="68" t="s">
        <v>2025</v>
      </c>
      <c r="H2889" s="68" t="s">
        <v>2026</v>
      </c>
      <c r="I2889" s="68" t="s">
        <v>2025</v>
      </c>
      <c r="J2889" s="68"/>
      <c r="K2889" s="68" t="s">
        <v>2025</v>
      </c>
      <c r="L2889" s="68"/>
      <c r="M2889" s="68" t="s">
        <v>669</v>
      </c>
      <c r="N2889" s="68" t="s">
        <v>2963</v>
      </c>
      <c r="O2889" s="68"/>
      <c r="P2889" s="68"/>
      <c r="Q2889" s="68" t="s">
        <v>672</v>
      </c>
      <c r="R2889" s="68" t="s">
        <v>672</v>
      </c>
      <c r="S2889" s="68" t="s">
        <v>1191</v>
      </c>
      <c r="T2889" s="68" t="s">
        <v>142</v>
      </c>
      <c r="U2889" s="68" t="s">
        <v>1168</v>
      </c>
      <c r="V2889" s="68" t="s">
        <v>1168</v>
      </c>
      <c r="W2889" s="68" t="s">
        <v>640</v>
      </c>
      <c r="X2889" s="68" t="s">
        <v>2026</v>
      </c>
    </row>
    <row r="2890" spans="1:24" x14ac:dyDescent="0.25">
      <c r="A2890" s="66">
        <v>2887</v>
      </c>
      <c r="B2890" s="68" t="s">
        <v>138</v>
      </c>
      <c r="C2890" s="68" t="s">
        <v>111</v>
      </c>
      <c r="D2890" s="68" t="s">
        <v>113</v>
      </c>
      <c r="E2890" s="68" t="s">
        <v>639</v>
      </c>
      <c r="F2890" s="68"/>
      <c r="G2890" s="68" t="s">
        <v>2027</v>
      </c>
      <c r="H2890" s="68" t="s">
        <v>1339</v>
      </c>
      <c r="I2890" s="68" t="s">
        <v>2027</v>
      </c>
      <c r="J2890" s="68"/>
      <c r="K2890" s="68" t="s">
        <v>2027</v>
      </c>
      <c r="L2890" s="68"/>
      <c r="M2890" s="68" t="s">
        <v>669</v>
      </c>
      <c r="N2890" s="68" t="s">
        <v>2963</v>
      </c>
      <c r="O2890" s="68"/>
      <c r="P2890" s="68"/>
      <c r="Q2890" s="68" t="s">
        <v>672</v>
      </c>
      <c r="R2890" s="68" t="s">
        <v>672</v>
      </c>
      <c r="S2890" s="68" t="s">
        <v>1191</v>
      </c>
      <c r="T2890" s="68" t="s">
        <v>142</v>
      </c>
      <c r="U2890" s="68" t="s">
        <v>1168</v>
      </c>
      <c r="V2890" s="68" t="s">
        <v>1168</v>
      </c>
      <c r="W2890" s="68" t="s">
        <v>640</v>
      </c>
      <c r="X2890" s="68" t="s">
        <v>1339</v>
      </c>
    </row>
    <row r="2891" spans="1:24" x14ac:dyDescent="0.25">
      <c r="A2891" s="66">
        <v>2888</v>
      </c>
      <c r="B2891" s="68" t="s">
        <v>138</v>
      </c>
      <c r="C2891" s="68" t="s">
        <v>111</v>
      </c>
      <c r="D2891" s="68" t="s">
        <v>113</v>
      </c>
      <c r="E2891" s="68" t="s">
        <v>639</v>
      </c>
      <c r="F2891" s="68"/>
      <c r="G2891" s="68" t="s">
        <v>3500</v>
      </c>
      <c r="H2891" s="68" t="s">
        <v>2029</v>
      </c>
      <c r="I2891" s="68" t="s">
        <v>3500</v>
      </c>
      <c r="J2891" s="68"/>
      <c r="K2891" s="68" t="s">
        <v>3500</v>
      </c>
      <c r="L2891" s="68"/>
      <c r="M2891" s="68" t="s">
        <v>669</v>
      </c>
      <c r="N2891" s="68" t="s">
        <v>2963</v>
      </c>
      <c r="O2891" s="68"/>
      <c r="P2891" s="68"/>
      <c r="Q2891" s="68" t="s">
        <v>672</v>
      </c>
      <c r="R2891" s="68" t="s">
        <v>672</v>
      </c>
      <c r="S2891" s="68" t="s">
        <v>1167</v>
      </c>
      <c r="T2891" s="68" t="s">
        <v>142</v>
      </c>
      <c r="U2891" s="68" t="s">
        <v>1168</v>
      </c>
      <c r="V2891" s="68" t="s">
        <v>1168</v>
      </c>
      <c r="W2891" s="68" t="s">
        <v>640</v>
      </c>
      <c r="X2891" s="68" t="s">
        <v>2029</v>
      </c>
    </row>
    <row r="2892" spans="1:24" ht="30" x14ac:dyDescent="0.25">
      <c r="A2892" s="66">
        <v>2889</v>
      </c>
      <c r="B2892" s="68" t="s">
        <v>138</v>
      </c>
      <c r="C2892" s="68" t="s">
        <v>111</v>
      </c>
      <c r="D2892" s="68" t="s">
        <v>113</v>
      </c>
      <c r="E2892" s="68" t="s">
        <v>639</v>
      </c>
      <c r="F2892" s="68"/>
      <c r="G2892" s="68" t="s">
        <v>3501</v>
      </c>
      <c r="H2892" s="68" t="s">
        <v>1178</v>
      </c>
      <c r="I2892" s="68" t="s">
        <v>3501</v>
      </c>
      <c r="J2892" s="68"/>
      <c r="K2892" s="68" t="s">
        <v>3501</v>
      </c>
      <c r="L2892" s="68"/>
      <c r="M2892" s="68" t="s">
        <v>669</v>
      </c>
      <c r="N2892" s="68" t="s">
        <v>2963</v>
      </c>
      <c r="O2892" s="68"/>
      <c r="P2892" s="68"/>
      <c r="Q2892" s="68" t="s">
        <v>672</v>
      </c>
      <c r="R2892" s="68" t="s">
        <v>672</v>
      </c>
      <c r="S2892" s="68" t="s">
        <v>1167</v>
      </c>
      <c r="T2892" s="68" t="s">
        <v>142</v>
      </c>
      <c r="U2892" s="68" t="s">
        <v>1168</v>
      </c>
      <c r="V2892" s="68" t="s">
        <v>1168</v>
      </c>
      <c r="W2892" s="68" t="s">
        <v>640</v>
      </c>
      <c r="X2892" s="68" t="s">
        <v>1178</v>
      </c>
    </row>
    <row r="2893" spans="1:24" ht="31.5" x14ac:dyDescent="0.25">
      <c r="A2893" s="66">
        <v>2890</v>
      </c>
      <c r="B2893" s="68" t="s">
        <v>138</v>
      </c>
      <c r="C2893" s="68" t="s">
        <v>111</v>
      </c>
      <c r="D2893" s="68" t="s">
        <v>113</v>
      </c>
      <c r="E2893" s="68" t="s">
        <v>639</v>
      </c>
      <c r="F2893" s="68"/>
      <c r="G2893" s="68" t="s">
        <v>3502</v>
      </c>
      <c r="H2893" s="68" t="s">
        <v>1308</v>
      </c>
      <c r="I2893" s="68" t="s">
        <v>3502</v>
      </c>
      <c r="J2893" s="68"/>
      <c r="K2893" s="68" t="s">
        <v>3502</v>
      </c>
      <c r="L2893" s="68"/>
      <c r="M2893" s="68" t="s">
        <v>669</v>
      </c>
      <c r="N2893" s="68" t="s">
        <v>2963</v>
      </c>
      <c r="O2893" s="68"/>
      <c r="P2893" s="68"/>
      <c r="Q2893" s="68" t="s">
        <v>672</v>
      </c>
      <c r="R2893" s="68" t="s">
        <v>672</v>
      </c>
      <c r="S2893" s="68" t="s">
        <v>1167</v>
      </c>
      <c r="T2893" s="68" t="s">
        <v>142</v>
      </c>
      <c r="U2893" s="68" t="s">
        <v>1168</v>
      </c>
      <c r="V2893" s="68" t="s">
        <v>1168</v>
      </c>
      <c r="W2893" s="68" t="s">
        <v>640</v>
      </c>
      <c r="X2893" s="68" t="s">
        <v>1308</v>
      </c>
    </row>
    <row r="2894" spans="1:24" x14ac:dyDescent="0.25">
      <c r="A2894" s="66">
        <v>2891</v>
      </c>
      <c r="B2894" s="68" t="s">
        <v>138</v>
      </c>
      <c r="C2894" s="68" t="s">
        <v>111</v>
      </c>
      <c r="D2894" s="68" t="s">
        <v>113</v>
      </c>
      <c r="E2894" s="68" t="s">
        <v>639</v>
      </c>
      <c r="F2894" s="68"/>
      <c r="G2894" s="68" t="s">
        <v>3485</v>
      </c>
      <c r="H2894" s="68" t="s">
        <v>1215</v>
      </c>
      <c r="I2894" s="68" t="s">
        <v>3485</v>
      </c>
      <c r="J2894" s="68"/>
      <c r="K2894" s="68" t="s">
        <v>3485</v>
      </c>
      <c r="L2894" s="68"/>
      <c r="M2894" s="68" t="s">
        <v>669</v>
      </c>
      <c r="N2894" s="68" t="s">
        <v>2963</v>
      </c>
      <c r="O2894" s="68"/>
      <c r="P2894" s="68"/>
      <c r="Q2894" s="68" t="s">
        <v>672</v>
      </c>
      <c r="R2894" s="68" t="s">
        <v>672</v>
      </c>
      <c r="S2894" s="68" t="s">
        <v>1167</v>
      </c>
      <c r="T2894" s="68" t="s">
        <v>142</v>
      </c>
      <c r="U2894" s="68" t="s">
        <v>1168</v>
      </c>
      <c r="V2894" s="68" t="s">
        <v>1168</v>
      </c>
      <c r="W2894" s="68" t="s">
        <v>640</v>
      </c>
      <c r="X2894" s="68" t="s">
        <v>1215</v>
      </c>
    </row>
    <row r="2895" spans="1:24" x14ac:dyDescent="0.25">
      <c r="A2895" s="66">
        <v>2892</v>
      </c>
      <c r="B2895" s="68" t="s">
        <v>138</v>
      </c>
      <c r="C2895" s="68" t="s">
        <v>111</v>
      </c>
      <c r="D2895" s="68" t="s">
        <v>113</v>
      </c>
      <c r="E2895" s="68" t="s">
        <v>639</v>
      </c>
      <c r="F2895" s="68"/>
      <c r="G2895" s="68" t="s">
        <v>3503</v>
      </c>
      <c r="H2895" s="68" t="s">
        <v>1174</v>
      </c>
      <c r="I2895" s="68" t="s">
        <v>3503</v>
      </c>
      <c r="J2895" s="68"/>
      <c r="K2895" s="68" t="s">
        <v>3503</v>
      </c>
      <c r="L2895" s="68"/>
      <c r="M2895" s="68" t="s">
        <v>669</v>
      </c>
      <c r="N2895" s="68" t="s">
        <v>2963</v>
      </c>
      <c r="O2895" s="68"/>
      <c r="P2895" s="68"/>
      <c r="Q2895" s="68" t="s">
        <v>672</v>
      </c>
      <c r="R2895" s="68" t="s">
        <v>672</v>
      </c>
      <c r="S2895" s="68" t="s">
        <v>1167</v>
      </c>
      <c r="T2895" s="68" t="s">
        <v>142</v>
      </c>
      <c r="U2895" s="68" t="s">
        <v>1168</v>
      </c>
      <c r="V2895" s="68" t="s">
        <v>1168</v>
      </c>
      <c r="W2895" s="68" t="s">
        <v>640</v>
      </c>
      <c r="X2895" s="68" t="s">
        <v>1174</v>
      </c>
    </row>
    <row r="2896" spans="1:24" x14ac:dyDescent="0.25">
      <c r="A2896" s="66">
        <v>2893</v>
      </c>
      <c r="B2896" s="68" t="s">
        <v>138</v>
      </c>
      <c r="C2896" s="68" t="s">
        <v>111</v>
      </c>
      <c r="D2896" s="68" t="s">
        <v>113</v>
      </c>
      <c r="E2896" s="68" t="s">
        <v>639</v>
      </c>
      <c r="F2896" s="68"/>
      <c r="G2896" s="68" t="s">
        <v>2031</v>
      </c>
      <c r="H2896" s="68" t="s">
        <v>768</v>
      </c>
      <c r="I2896" s="68" t="s">
        <v>2031</v>
      </c>
      <c r="J2896" s="68"/>
      <c r="K2896" s="68" t="s">
        <v>2031</v>
      </c>
      <c r="L2896" s="68"/>
      <c r="M2896" s="68" t="s">
        <v>669</v>
      </c>
      <c r="N2896" s="68" t="s">
        <v>2963</v>
      </c>
      <c r="O2896" s="68"/>
      <c r="P2896" s="68"/>
      <c r="Q2896" s="68" t="s">
        <v>672</v>
      </c>
      <c r="R2896" s="68" t="s">
        <v>672</v>
      </c>
      <c r="S2896" s="68" t="s">
        <v>1266</v>
      </c>
      <c r="T2896" s="68" t="s">
        <v>142</v>
      </c>
      <c r="U2896" s="68" t="s">
        <v>1168</v>
      </c>
      <c r="V2896" s="68" t="s">
        <v>1168</v>
      </c>
      <c r="W2896" s="68" t="s">
        <v>640</v>
      </c>
      <c r="X2896" s="68" t="s">
        <v>768</v>
      </c>
    </row>
    <row r="2897" spans="1:24" x14ac:dyDescent="0.25">
      <c r="A2897" s="66">
        <v>2894</v>
      </c>
      <c r="B2897" s="68" t="s">
        <v>138</v>
      </c>
      <c r="C2897" s="68" t="s">
        <v>111</v>
      </c>
      <c r="D2897" s="68" t="s">
        <v>113</v>
      </c>
      <c r="E2897" s="68" t="s">
        <v>639</v>
      </c>
      <c r="F2897" s="68"/>
      <c r="G2897" s="68" t="s">
        <v>2160</v>
      </c>
      <c r="H2897" s="68" t="s">
        <v>2161</v>
      </c>
      <c r="I2897" s="68" t="s">
        <v>2160</v>
      </c>
      <c r="J2897" s="68"/>
      <c r="K2897" s="68" t="s">
        <v>2160</v>
      </c>
      <c r="L2897" s="68"/>
      <c r="M2897" s="68" t="s">
        <v>669</v>
      </c>
      <c r="N2897" s="68" t="s">
        <v>2963</v>
      </c>
      <c r="O2897" s="68"/>
      <c r="P2897" s="68"/>
      <c r="Q2897" s="68" t="s">
        <v>672</v>
      </c>
      <c r="R2897" s="68" t="s">
        <v>672</v>
      </c>
      <c r="S2897" s="68" t="s">
        <v>1191</v>
      </c>
      <c r="T2897" s="68" t="s">
        <v>142</v>
      </c>
      <c r="U2897" s="68" t="s">
        <v>1168</v>
      </c>
      <c r="V2897" s="68" t="s">
        <v>1168</v>
      </c>
      <c r="W2897" s="68" t="s">
        <v>640</v>
      </c>
      <c r="X2897" s="68" t="s">
        <v>2161</v>
      </c>
    </row>
    <row r="2898" spans="1:24" x14ac:dyDescent="0.25">
      <c r="A2898" s="66">
        <v>2895</v>
      </c>
      <c r="B2898" s="68" t="s">
        <v>138</v>
      </c>
      <c r="C2898" s="68" t="s">
        <v>111</v>
      </c>
      <c r="D2898" s="68" t="s">
        <v>113</v>
      </c>
      <c r="E2898" s="68" t="s">
        <v>639</v>
      </c>
      <c r="F2898" s="68"/>
      <c r="G2898" s="68" t="s">
        <v>1267</v>
      </c>
      <c r="H2898" s="68" t="s">
        <v>1268</v>
      </c>
      <c r="I2898" s="68" t="s">
        <v>1267</v>
      </c>
      <c r="J2898" s="68"/>
      <c r="K2898" s="68" t="s">
        <v>1267</v>
      </c>
      <c r="L2898" s="68"/>
      <c r="M2898" s="68" t="s">
        <v>669</v>
      </c>
      <c r="N2898" s="68" t="s">
        <v>2963</v>
      </c>
      <c r="O2898" s="68"/>
      <c r="P2898" s="68"/>
      <c r="Q2898" s="68" t="s">
        <v>672</v>
      </c>
      <c r="R2898" s="68" t="s">
        <v>672</v>
      </c>
      <c r="S2898" s="68" t="s">
        <v>1269</v>
      </c>
      <c r="T2898" s="68" t="s">
        <v>142</v>
      </c>
      <c r="U2898" s="68" t="s">
        <v>1168</v>
      </c>
      <c r="V2898" s="68" t="s">
        <v>1168</v>
      </c>
      <c r="W2898" s="68" t="s">
        <v>640</v>
      </c>
      <c r="X2898" s="68" t="s">
        <v>1268</v>
      </c>
    </row>
    <row r="2899" spans="1:24" x14ac:dyDescent="0.25">
      <c r="A2899" s="66">
        <v>2896</v>
      </c>
      <c r="B2899" s="68" t="s">
        <v>138</v>
      </c>
      <c r="C2899" s="68" t="s">
        <v>111</v>
      </c>
      <c r="D2899" s="68" t="s">
        <v>113</v>
      </c>
      <c r="E2899" s="68" t="s">
        <v>639</v>
      </c>
      <c r="F2899" s="68"/>
      <c r="G2899" s="68" t="s">
        <v>1920</v>
      </c>
      <c r="H2899" s="68" t="s">
        <v>1921</v>
      </c>
      <c r="I2899" s="68" t="s">
        <v>1920</v>
      </c>
      <c r="J2899" s="68"/>
      <c r="K2899" s="68" t="s">
        <v>1920</v>
      </c>
      <c r="L2899" s="68"/>
      <c r="M2899" s="68" t="s">
        <v>669</v>
      </c>
      <c r="N2899" s="68" t="s">
        <v>2963</v>
      </c>
      <c r="O2899" s="68"/>
      <c r="P2899" s="68"/>
      <c r="Q2899" s="68" t="s">
        <v>672</v>
      </c>
      <c r="R2899" s="68" t="s">
        <v>672</v>
      </c>
      <c r="S2899" s="68" t="s">
        <v>1269</v>
      </c>
      <c r="T2899" s="68" t="s">
        <v>142</v>
      </c>
      <c r="U2899" s="68" t="s">
        <v>1168</v>
      </c>
      <c r="V2899" s="68" t="s">
        <v>1168</v>
      </c>
      <c r="W2899" s="68" t="s">
        <v>640</v>
      </c>
      <c r="X2899" s="68" t="s">
        <v>1921</v>
      </c>
    </row>
    <row r="2900" spans="1:24" x14ac:dyDescent="0.25">
      <c r="A2900" s="66">
        <v>2897</v>
      </c>
      <c r="B2900" s="68" t="s">
        <v>138</v>
      </c>
      <c r="C2900" s="68" t="s">
        <v>111</v>
      </c>
      <c r="D2900" s="68" t="s">
        <v>113</v>
      </c>
      <c r="E2900" s="68" t="s">
        <v>639</v>
      </c>
      <c r="F2900" s="68"/>
      <c r="G2900" s="68" t="s">
        <v>2032</v>
      </c>
      <c r="H2900" s="68" t="s">
        <v>1637</v>
      </c>
      <c r="I2900" s="68" t="s">
        <v>2032</v>
      </c>
      <c r="J2900" s="68"/>
      <c r="K2900" s="68" t="s">
        <v>2032</v>
      </c>
      <c r="L2900" s="68"/>
      <c r="M2900" s="68" t="s">
        <v>669</v>
      </c>
      <c r="N2900" s="68" t="s">
        <v>2963</v>
      </c>
      <c r="O2900" s="68"/>
      <c r="P2900" s="68"/>
      <c r="Q2900" s="68" t="s">
        <v>672</v>
      </c>
      <c r="R2900" s="68" t="s">
        <v>672</v>
      </c>
      <c r="S2900" s="68" t="s">
        <v>1191</v>
      </c>
      <c r="T2900" s="68" t="s">
        <v>142</v>
      </c>
      <c r="U2900" s="68" t="s">
        <v>1168</v>
      </c>
      <c r="V2900" s="68" t="s">
        <v>1168</v>
      </c>
      <c r="W2900" s="68" t="s">
        <v>640</v>
      </c>
      <c r="X2900" s="68" t="s">
        <v>1637</v>
      </c>
    </row>
    <row r="2901" spans="1:24" x14ac:dyDescent="0.25">
      <c r="A2901" s="66">
        <v>2898</v>
      </c>
      <c r="B2901" s="68" t="s">
        <v>138</v>
      </c>
      <c r="C2901" s="68" t="s">
        <v>111</v>
      </c>
      <c r="D2901" s="68" t="s">
        <v>113</v>
      </c>
      <c r="E2901" s="68" t="s">
        <v>639</v>
      </c>
      <c r="F2901" s="68"/>
      <c r="G2901" s="68" t="s">
        <v>2033</v>
      </c>
      <c r="H2901" s="68" t="s">
        <v>2034</v>
      </c>
      <c r="I2901" s="68" t="s">
        <v>2033</v>
      </c>
      <c r="J2901" s="68"/>
      <c r="K2901" s="68" t="s">
        <v>2033</v>
      </c>
      <c r="L2901" s="68"/>
      <c r="M2901" s="68" t="s">
        <v>669</v>
      </c>
      <c r="N2901" s="68" t="s">
        <v>2963</v>
      </c>
      <c r="O2901" s="68"/>
      <c r="P2901" s="68"/>
      <c r="Q2901" s="68" t="s">
        <v>672</v>
      </c>
      <c r="R2901" s="68" t="s">
        <v>672</v>
      </c>
      <c r="S2901" s="68" t="s">
        <v>1191</v>
      </c>
      <c r="T2901" s="68" t="s">
        <v>142</v>
      </c>
      <c r="U2901" s="68" t="s">
        <v>1168</v>
      </c>
      <c r="V2901" s="68" t="s">
        <v>1168</v>
      </c>
      <c r="W2901" s="68" t="s">
        <v>640</v>
      </c>
      <c r="X2901" s="68" t="s">
        <v>2034</v>
      </c>
    </row>
    <row r="2902" spans="1:24" x14ac:dyDescent="0.25">
      <c r="A2902" s="66">
        <v>2899</v>
      </c>
      <c r="B2902" s="68" t="s">
        <v>138</v>
      </c>
      <c r="C2902" s="68" t="s">
        <v>111</v>
      </c>
      <c r="D2902" s="68" t="s">
        <v>113</v>
      </c>
      <c r="E2902" s="68" t="s">
        <v>639</v>
      </c>
      <c r="F2902" s="68"/>
      <c r="G2902" s="68" t="s">
        <v>3504</v>
      </c>
      <c r="H2902" s="68" t="s">
        <v>2036</v>
      </c>
      <c r="I2902" s="68" t="s">
        <v>3504</v>
      </c>
      <c r="J2902" s="68"/>
      <c r="K2902" s="68" t="s">
        <v>3504</v>
      </c>
      <c r="L2902" s="68"/>
      <c r="M2902" s="68" t="s">
        <v>669</v>
      </c>
      <c r="N2902" s="68" t="s">
        <v>2963</v>
      </c>
      <c r="O2902" s="68"/>
      <c r="P2902" s="68"/>
      <c r="Q2902" s="68" t="s">
        <v>672</v>
      </c>
      <c r="R2902" s="68" t="s">
        <v>672</v>
      </c>
      <c r="S2902" s="68" t="s">
        <v>1199</v>
      </c>
      <c r="T2902" s="68" t="s">
        <v>142</v>
      </c>
      <c r="U2902" s="68" t="s">
        <v>1168</v>
      </c>
      <c r="V2902" s="68" t="s">
        <v>1168</v>
      </c>
      <c r="W2902" s="68" t="s">
        <v>640</v>
      </c>
      <c r="X2902" s="68" t="s">
        <v>2036</v>
      </c>
    </row>
  </sheetData>
  <autoFilter ref="A3:X2902" xr:uid="{00000000-0009-0000-0000-000004000000}"/>
  <mergeCells count="7">
    <mergeCell ref="Q1:S2"/>
    <mergeCell ref="T1:V2"/>
    <mergeCell ref="O1:P2"/>
    <mergeCell ref="W1:X2"/>
    <mergeCell ref="A1:E2"/>
    <mergeCell ref="F1:H2"/>
    <mergeCell ref="I1:N2"/>
  </mergeCells>
  <phoneticPr fontId="63" type="noConversion"/>
  <dataValidations count="4">
    <dataValidation type="list" allowBlank="1" showInputMessage="1" showErrorMessage="1" sqref="M1:M1048576" xr:uid="{00000000-0002-0000-0400-000000000000}">
      <formula1>"国家,行业,行业实践,企业,碧桂园内部"</formula1>
    </dataValidation>
    <dataValidation type="list" allowBlank="1" showInputMessage="1" showErrorMessage="1" sqref="O1:O1048576" xr:uid="{00000000-0002-0000-0400-000001000000}">
      <formula1>"编码类,代码类,标志类,文本类,金额类,比例类,数值类,日期类,时间类,日期时间类"</formula1>
    </dataValidation>
    <dataValidation type="list" allowBlank="1" showInputMessage="1" showErrorMessage="1" sqref="N1:N1048576" xr:uid="{00000000-0002-0000-0400-000002000000}">
      <formula1>"主数据,交易数据"</formula1>
    </dataValidation>
    <dataValidation type="list" allowBlank="1" showInputMessage="1" showErrorMessage="1" sqref="Q1:R1048576" xr:uid="{00000000-0002-0000-0400-000003000000}">
      <formula1>"投资策划中心,财务资金中心,研发设计中心,运营中心,成本管理中心,采购中心,品牌营销中心,商管中心,集团办公室,人力资源中心,风控审计监察中心,产城融合中心,数字化管理中心,新业务事业部,海外1+1事业部,海外事业部,产城发展事业部,创新投资事业部"</formula1>
    </dataValidation>
  </dataValidations>
  <hyperlinks>
    <hyperlink ref="G3" location="'3_企业应用数据模型'!I2" display="数据项中文名称" xr:uid="{00000000-0004-0000-0400-000000000000}"/>
    <hyperlink ref="F3" location="'3_企业应用数据模型'!A2" display="数据项编号" xr:uid="{00000000-0004-0000-0400-000001000000}"/>
    <hyperlink ref="H879" r:id="rId1" xr:uid="{00000000-0004-0000-0400-000003000000}"/>
    <hyperlink ref="H1027" r:id="rId2" xr:uid="{00000000-0004-0000-0400-000004000000}"/>
    <hyperlink ref="X879" r:id="rId3" xr:uid="{00000000-0004-0000-0400-000005000000}"/>
    <hyperlink ref="X1027" r:id="rId4" xr:uid="{00000000-0004-0000-0400-000006000000}"/>
  </hyperlinks>
  <pageMargins left="0.75" right="0.75" top="1" bottom="1" header="0.51180555555555596" footer="0.51180555555555596"/>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4"/>
  <sheetViews>
    <sheetView topLeftCell="B1" zoomScale="90" zoomScaleNormal="90" workbookViewId="0">
      <selection activeCell="B1" sqref="B1"/>
    </sheetView>
  </sheetViews>
  <sheetFormatPr defaultColWidth="8.5" defaultRowHeight="20.100000000000001" customHeight="1" x14ac:dyDescent="0.2"/>
  <cols>
    <col min="1" max="1" width="22.125" style="54" hidden="1" customWidth="1"/>
    <col min="2" max="2" width="22.375" style="54" customWidth="1"/>
    <col min="3" max="3" width="26" style="54" customWidth="1"/>
    <col min="4" max="4" width="20.125" style="54" customWidth="1"/>
    <col min="5" max="5" width="16.25" style="54" customWidth="1"/>
    <col min="6" max="6" width="21.25" style="54" customWidth="1"/>
    <col min="7" max="16384" width="8.5" style="54"/>
  </cols>
  <sheetData>
    <row r="1" spans="1:7" s="1" customFormat="1" ht="31.5" customHeight="1" x14ac:dyDescent="0.25">
      <c r="B1" s="3" t="s">
        <v>100</v>
      </c>
      <c r="C1" s="5"/>
    </row>
    <row r="2" spans="1:7" ht="20.100000000000001" customHeight="1" x14ac:dyDescent="0.2">
      <c r="A2" s="55" t="s">
        <v>3505</v>
      </c>
      <c r="B2" s="55" t="s">
        <v>653</v>
      </c>
      <c r="C2" s="56" t="s">
        <v>3506</v>
      </c>
      <c r="D2" s="55" t="s">
        <v>3507</v>
      </c>
      <c r="E2" s="55" t="s">
        <v>3508</v>
      </c>
      <c r="F2" s="55" t="s">
        <v>3509</v>
      </c>
      <c r="G2" s="57" t="s">
        <v>661</v>
      </c>
    </row>
    <row r="3" spans="1:7" ht="103.15" customHeight="1" x14ac:dyDescent="0.2">
      <c r="A3" s="58" t="s">
        <v>3510</v>
      </c>
      <c r="B3" s="166" t="s">
        <v>3511</v>
      </c>
      <c r="C3" s="166" t="s">
        <v>3512</v>
      </c>
      <c r="D3" s="166" t="s">
        <v>3513</v>
      </c>
      <c r="E3" s="166" t="s">
        <v>3514</v>
      </c>
      <c r="F3" s="167" t="s">
        <v>3515</v>
      </c>
      <c r="G3" s="166" t="s">
        <v>3516</v>
      </c>
    </row>
    <row r="4" spans="1:7" ht="20.100000000000001" customHeight="1" x14ac:dyDescent="0.2">
      <c r="A4" s="59" t="s">
        <v>3517</v>
      </c>
      <c r="B4" s="60" t="s">
        <v>762</v>
      </c>
      <c r="C4" s="168" t="s">
        <v>3518</v>
      </c>
      <c r="D4" s="169" t="s">
        <v>143</v>
      </c>
      <c r="E4" s="169" t="s">
        <v>3519</v>
      </c>
      <c r="F4" s="170" t="s">
        <v>3520</v>
      </c>
      <c r="G4" s="169"/>
    </row>
    <row r="5" spans="1:7" ht="20.100000000000001" customHeight="1" x14ac:dyDescent="0.2">
      <c r="A5" s="59"/>
      <c r="B5" s="60" t="s">
        <v>762</v>
      </c>
      <c r="C5" s="168" t="s">
        <v>3521</v>
      </c>
      <c r="D5" s="169" t="s">
        <v>3522</v>
      </c>
      <c r="E5" s="169" t="s">
        <v>3523</v>
      </c>
      <c r="F5" s="170" t="s">
        <v>3520</v>
      </c>
      <c r="G5" s="169"/>
    </row>
    <row r="6" spans="1:7" ht="20.100000000000001" customHeight="1" x14ac:dyDescent="0.2">
      <c r="A6" s="59" t="s">
        <v>3517</v>
      </c>
      <c r="B6" s="61" t="s">
        <v>789</v>
      </c>
      <c r="C6" s="168" t="s">
        <v>3524</v>
      </c>
      <c r="D6" s="169" t="s">
        <v>3525</v>
      </c>
      <c r="E6" s="169" t="s">
        <v>3525</v>
      </c>
      <c r="F6" s="170" t="s">
        <v>3520</v>
      </c>
      <c r="G6" s="169"/>
    </row>
    <row r="7" spans="1:7" ht="20.100000000000001" customHeight="1" x14ac:dyDescent="0.2">
      <c r="A7" s="59"/>
      <c r="B7" s="61" t="s">
        <v>789</v>
      </c>
      <c r="C7" s="168" t="s">
        <v>3526</v>
      </c>
      <c r="D7" s="169" t="s">
        <v>3527</v>
      </c>
      <c r="E7" s="169" t="s">
        <v>3527</v>
      </c>
      <c r="F7" s="170" t="s">
        <v>3520</v>
      </c>
      <c r="G7" s="169"/>
    </row>
    <row r="8" spans="1:7" ht="20.100000000000001" customHeight="1" x14ac:dyDescent="0.2">
      <c r="A8" s="59" t="s">
        <v>3517</v>
      </c>
      <c r="B8" s="61" t="s">
        <v>803</v>
      </c>
      <c r="C8" s="168" t="s">
        <v>3518</v>
      </c>
      <c r="D8" s="169" t="s">
        <v>143</v>
      </c>
      <c r="E8" s="61" t="s">
        <v>3528</v>
      </c>
      <c r="F8" s="170" t="s">
        <v>3520</v>
      </c>
      <c r="G8" s="169"/>
    </row>
    <row r="9" spans="1:7" ht="20.100000000000001" customHeight="1" x14ac:dyDescent="0.2">
      <c r="A9" s="59"/>
      <c r="B9" s="61" t="s">
        <v>803</v>
      </c>
      <c r="C9" s="168" t="s">
        <v>3521</v>
      </c>
      <c r="D9" s="169" t="s">
        <v>3522</v>
      </c>
      <c r="E9" s="61" t="s">
        <v>3529</v>
      </c>
      <c r="F9" s="170" t="s">
        <v>3520</v>
      </c>
      <c r="G9" s="169"/>
    </row>
    <row r="10" spans="1:7" ht="20.100000000000001" customHeight="1" x14ac:dyDescent="0.2">
      <c r="A10" s="59" t="s">
        <v>3517</v>
      </c>
      <c r="B10" s="61" t="s">
        <v>851</v>
      </c>
      <c r="C10" s="168" t="s">
        <v>3518</v>
      </c>
      <c r="D10" s="169" t="s">
        <v>143</v>
      </c>
      <c r="E10" s="61" t="s">
        <v>3530</v>
      </c>
      <c r="F10" s="170" t="s">
        <v>3520</v>
      </c>
      <c r="G10" s="169"/>
    </row>
    <row r="11" spans="1:7" ht="20.100000000000001" customHeight="1" x14ac:dyDescent="0.2">
      <c r="A11" s="59"/>
      <c r="B11" s="61" t="s">
        <v>851</v>
      </c>
      <c r="C11" s="168" t="s">
        <v>3521</v>
      </c>
      <c r="D11" s="169" t="s">
        <v>3522</v>
      </c>
      <c r="E11" s="61" t="s">
        <v>3531</v>
      </c>
      <c r="F11" s="170" t="s">
        <v>3520</v>
      </c>
      <c r="G11" s="169"/>
    </row>
    <row r="12" spans="1:7" ht="20.100000000000001" customHeight="1" x14ac:dyDescent="0.2">
      <c r="A12" s="59" t="s">
        <v>3517</v>
      </c>
      <c r="B12" s="61" t="s">
        <v>858</v>
      </c>
      <c r="C12" s="168" t="s">
        <v>3518</v>
      </c>
      <c r="D12" s="169" t="s">
        <v>143</v>
      </c>
      <c r="E12" s="61" t="s">
        <v>3532</v>
      </c>
      <c r="F12" s="170" t="s">
        <v>3520</v>
      </c>
      <c r="G12" s="169"/>
    </row>
    <row r="13" spans="1:7" ht="20.100000000000001" customHeight="1" x14ac:dyDescent="0.2">
      <c r="A13" s="59"/>
      <c r="B13" s="61" t="s">
        <v>858</v>
      </c>
      <c r="C13" s="168" t="s">
        <v>3521</v>
      </c>
      <c r="D13" s="169" t="s">
        <v>3522</v>
      </c>
      <c r="E13" s="61" t="s">
        <v>3533</v>
      </c>
      <c r="F13" s="170" t="s">
        <v>3520</v>
      </c>
      <c r="G13" s="169"/>
    </row>
    <row r="14" spans="1:7" ht="20.100000000000001" customHeight="1" x14ac:dyDescent="0.2">
      <c r="A14" s="59" t="s">
        <v>3517</v>
      </c>
      <c r="B14" s="61" t="s">
        <v>1091</v>
      </c>
      <c r="C14" s="168" t="s">
        <v>3518</v>
      </c>
      <c r="D14" s="169" t="s">
        <v>143</v>
      </c>
      <c r="E14" s="169" t="s">
        <v>3534</v>
      </c>
      <c r="F14" s="170" t="s">
        <v>3520</v>
      </c>
      <c r="G14" s="169"/>
    </row>
    <row r="15" spans="1:7" ht="20.100000000000001" customHeight="1" x14ac:dyDescent="0.2">
      <c r="A15" s="62"/>
      <c r="B15" s="61" t="s">
        <v>1091</v>
      </c>
      <c r="C15" s="168" t="s">
        <v>3521</v>
      </c>
      <c r="D15" s="169" t="s">
        <v>3522</v>
      </c>
      <c r="E15" s="169" t="s">
        <v>3535</v>
      </c>
      <c r="F15" s="170" t="s">
        <v>3520</v>
      </c>
      <c r="G15" s="169"/>
    </row>
    <row r="16" spans="1:7" ht="20.100000000000001" customHeight="1" x14ac:dyDescent="0.2">
      <c r="A16" s="62"/>
      <c r="B16" s="61" t="s">
        <v>1408</v>
      </c>
      <c r="C16" s="168" t="s">
        <v>3536</v>
      </c>
      <c r="D16" s="169" t="s">
        <v>3537</v>
      </c>
      <c r="E16" s="169" t="s">
        <v>3537</v>
      </c>
      <c r="F16" s="170" t="s">
        <v>3520</v>
      </c>
      <c r="G16" s="169"/>
    </row>
    <row r="17" spans="2:7" ht="20.100000000000001" customHeight="1" x14ac:dyDescent="0.2">
      <c r="B17" s="61" t="s">
        <v>1408</v>
      </c>
      <c r="C17" s="168" t="s">
        <v>3538</v>
      </c>
      <c r="D17" s="169" t="s">
        <v>3539</v>
      </c>
      <c r="E17" s="169" t="s">
        <v>3539</v>
      </c>
      <c r="F17" s="170" t="s">
        <v>3520</v>
      </c>
      <c r="G17" s="169"/>
    </row>
    <row r="18" spans="2:7" ht="20.100000000000001" customHeight="1" x14ac:dyDescent="0.2">
      <c r="B18" s="61" t="s">
        <v>1408</v>
      </c>
      <c r="C18" s="168" t="s">
        <v>3540</v>
      </c>
      <c r="D18" s="169" t="s">
        <v>3541</v>
      </c>
      <c r="E18" s="169" t="s">
        <v>3541</v>
      </c>
      <c r="F18" s="170" t="s">
        <v>3520</v>
      </c>
      <c r="G18" s="169"/>
    </row>
    <row r="19" spans="2:7" ht="20.100000000000001" customHeight="1" x14ac:dyDescent="0.2">
      <c r="B19" s="61" t="s">
        <v>1408</v>
      </c>
      <c r="C19" s="168" t="s">
        <v>3542</v>
      </c>
      <c r="D19" s="169" t="s">
        <v>3543</v>
      </c>
      <c r="E19" s="169" t="s">
        <v>3543</v>
      </c>
      <c r="F19" s="170" t="s">
        <v>3520</v>
      </c>
      <c r="G19" s="169"/>
    </row>
    <row r="20" spans="2:7" ht="20.100000000000001" customHeight="1" x14ac:dyDescent="0.2">
      <c r="B20" s="61" t="s">
        <v>1408</v>
      </c>
      <c r="C20" s="168" t="s">
        <v>3544</v>
      </c>
      <c r="D20" s="169" t="s">
        <v>3545</v>
      </c>
      <c r="E20" s="169" t="s">
        <v>3545</v>
      </c>
      <c r="F20" s="170" t="s">
        <v>3520</v>
      </c>
      <c r="G20" s="169"/>
    </row>
    <row r="21" spans="2:7" ht="20.100000000000001" customHeight="1" x14ac:dyDescent="0.2">
      <c r="B21" s="61" t="s">
        <v>1471</v>
      </c>
      <c r="C21" s="168" t="s">
        <v>3518</v>
      </c>
      <c r="D21" s="169" t="s">
        <v>143</v>
      </c>
      <c r="E21" s="169" t="s">
        <v>3546</v>
      </c>
      <c r="F21" s="170" t="s">
        <v>3520</v>
      </c>
      <c r="G21" s="169"/>
    </row>
    <row r="22" spans="2:7" ht="20.100000000000001" customHeight="1" x14ac:dyDescent="0.2">
      <c r="B22" s="61" t="s">
        <v>1471</v>
      </c>
      <c r="C22" s="168" t="s">
        <v>3521</v>
      </c>
      <c r="D22" s="169" t="s">
        <v>3522</v>
      </c>
      <c r="E22" s="169" t="s">
        <v>3547</v>
      </c>
      <c r="F22" s="170" t="s">
        <v>3520</v>
      </c>
      <c r="G22" s="169"/>
    </row>
    <row r="23" spans="2:7" ht="20.100000000000001" customHeight="1" x14ac:dyDescent="0.2">
      <c r="B23" s="61" t="s">
        <v>1720</v>
      </c>
      <c r="C23" s="168" t="s">
        <v>3518</v>
      </c>
      <c r="D23" s="169" t="s">
        <v>143</v>
      </c>
      <c r="E23" s="169" t="s">
        <v>3548</v>
      </c>
      <c r="F23" s="170" t="s">
        <v>3520</v>
      </c>
      <c r="G23" s="169"/>
    </row>
    <row r="24" spans="2:7" ht="20.100000000000001" customHeight="1" x14ac:dyDescent="0.2">
      <c r="B24" s="61" t="s">
        <v>1720</v>
      </c>
      <c r="C24" s="168" t="s">
        <v>3521</v>
      </c>
      <c r="D24" s="169" t="s">
        <v>3522</v>
      </c>
      <c r="E24" s="169" t="s">
        <v>3549</v>
      </c>
      <c r="F24" s="170" t="s">
        <v>3520</v>
      </c>
      <c r="G24" s="169"/>
    </row>
    <row r="25" spans="2:7" ht="20.100000000000001" customHeight="1" x14ac:dyDescent="0.2">
      <c r="B25" s="61" t="s">
        <v>1723</v>
      </c>
      <c r="C25" s="168" t="s">
        <v>3518</v>
      </c>
      <c r="D25" s="169" t="s">
        <v>143</v>
      </c>
      <c r="E25" s="169" t="s">
        <v>1848</v>
      </c>
      <c r="F25" s="170" t="s">
        <v>3520</v>
      </c>
      <c r="G25" s="169"/>
    </row>
    <row r="26" spans="2:7" ht="20.100000000000001" customHeight="1" x14ac:dyDescent="0.2">
      <c r="B26" s="61" t="s">
        <v>1723</v>
      </c>
      <c r="C26" s="168" t="s">
        <v>3521</v>
      </c>
      <c r="D26" s="169" t="s">
        <v>3522</v>
      </c>
      <c r="E26" s="169" t="s">
        <v>3550</v>
      </c>
      <c r="F26" s="170" t="s">
        <v>3520</v>
      </c>
      <c r="G26" s="169"/>
    </row>
    <row r="27" spans="2:7" ht="20.100000000000001" customHeight="1" x14ac:dyDescent="0.2">
      <c r="B27" s="61" t="s">
        <v>1728</v>
      </c>
      <c r="C27" s="168" t="s">
        <v>3518</v>
      </c>
      <c r="D27" s="169" t="s">
        <v>143</v>
      </c>
      <c r="E27" s="169" t="s">
        <v>3551</v>
      </c>
      <c r="F27" s="170" t="s">
        <v>3520</v>
      </c>
      <c r="G27" s="169"/>
    </row>
    <row r="28" spans="2:7" ht="20.100000000000001" customHeight="1" x14ac:dyDescent="0.2">
      <c r="B28" s="61" t="s">
        <v>1728</v>
      </c>
      <c r="C28" s="168" t="s">
        <v>3521</v>
      </c>
      <c r="D28" s="169" t="s">
        <v>3522</v>
      </c>
      <c r="E28" s="169" t="s">
        <v>3552</v>
      </c>
      <c r="F28" s="170" t="s">
        <v>3520</v>
      </c>
      <c r="G28" s="169"/>
    </row>
    <row r="29" spans="2:7" ht="20.100000000000001" customHeight="1" x14ac:dyDescent="0.2">
      <c r="B29" s="61" t="s">
        <v>3553</v>
      </c>
      <c r="C29" s="168" t="s">
        <v>3518</v>
      </c>
      <c r="D29" s="169" t="s">
        <v>143</v>
      </c>
      <c r="E29" s="169" t="s">
        <v>3554</v>
      </c>
      <c r="F29" s="170" t="s">
        <v>3520</v>
      </c>
      <c r="G29" s="169"/>
    </row>
    <row r="30" spans="2:7" ht="20.100000000000001" customHeight="1" x14ac:dyDescent="0.2">
      <c r="B30" s="61" t="s">
        <v>3553</v>
      </c>
      <c r="C30" s="168" t="s">
        <v>3521</v>
      </c>
      <c r="D30" s="169" t="s">
        <v>3522</v>
      </c>
      <c r="E30" s="169" t="s">
        <v>3555</v>
      </c>
      <c r="F30" s="170" t="s">
        <v>3520</v>
      </c>
      <c r="G30" s="169"/>
    </row>
    <row r="31" spans="2:7" ht="20.100000000000001" customHeight="1" x14ac:dyDescent="0.2">
      <c r="B31" s="61" t="s">
        <v>1946</v>
      </c>
      <c r="C31" s="168" t="s">
        <v>3518</v>
      </c>
      <c r="D31" s="169" t="s">
        <v>143</v>
      </c>
      <c r="E31" s="169" t="s">
        <v>3556</v>
      </c>
      <c r="F31" s="170" t="s">
        <v>3520</v>
      </c>
      <c r="G31" s="169"/>
    </row>
    <row r="32" spans="2:7" ht="20.100000000000001" customHeight="1" x14ac:dyDescent="0.2">
      <c r="B32" s="61" t="s">
        <v>1946</v>
      </c>
      <c r="C32" s="168" t="s">
        <v>3521</v>
      </c>
      <c r="D32" s="169" t="s">
        <v>3522</v>
      </c>
      <c r="E32" s="169" t="s">
        <v>3557</v>
      </c>
      <c r="F32" s="170" t="s">
        <v>3520</v>
      </c>
      <c r="G32" s="169"/>
    </row>
    <row r="33" spans="2:7" ht="20.100000000000001" customHeight="1" x14ac:dyDescent="0.2">
      <c r="B33" s="61" t="s">
        <v>1960</v>
      </c>
      <c r="C33" s="168" t="s">
        <v>3518</v>
      </c>
      <c r="D33" s="169" t="s">
        <v>143</v>
      </c>
      <c r="E33" s="171" t="s">
        <v>3558</v>
      </c>
      <c r="F33" s="170" t="s">
        <v>3520</v>
      </c>
      <c r="G33" s="172"/>
    </row>
    <row r="34" spans="2:7" ht="20.100000000000001" customHeight="1" x14ac:dyDescent="0.2">
      <c r="B34" s="61" t="s">
        <v>1960</v>
      </c>
      <c r="C34" s="168" t="s">
        <v>3521</v>
      </c>
      <c r="D34" s="169" t="s">
        <v>3522</v>
      </c>
      <c r="E34" s="171" t="s">
        <v>3559</v>
      </c>
      <c r="F34" s="170" t="s">
        <v>3520</v>
      </c>
      <c r="G34" s="172"/>
    </row>
    <row r="35" spans="2:7" ht="20.100000000000001" customHeight="1" x14ac:dyDescent="0.2">
      <c r="B35" s="61" t="s">
        <v>1963</v>
      </c>
      <c r="C35" s="168" t="s">
        <v>3518</v>
      </c>
      <c r="D35" s="169" t="s">
        <v>143</v>
      </c>
      <c r="E35" s="171" t="s">
        <v>3560</v>
      </c>
      <c r="F35" s="170" t="s">
        <v>3520</v>
      </c>
      <c r="G35" s="172"/>
    </row>
    <row r="36" spans="2:7" ht="20.100000000000001" customHeight="1" x14ac:dyDescent="0.2">
      <c r="B36" s="61" t="s">
        <v>1963</v>
      </c>
      <c r="C36" s="168" t="s">
        <v>3521</v>
      </c>
      <c r="D36" s="169" t="s">
        <v>3522</v>
      </c>
      <c r="E36" s="171" t="s">
        <v>3561</v>
      </c>
      <c r="F36" s="170" t="s">
        <v>3520</v>
      </c>
      <c r="G36" s="172"/>
    </row>
    <row r="37" spans="2:7" ht="20.100000000000001" customHeight="1" x14ac:dyDescent="0.2">
      <c r="B37" s="61" t="s">
        <v>1964</v>
      </c>
      <c r="C37" s="168" t="s">
        <v>3518</v>
      </c>
      <c r="D37" s="169" t="s">
        <v>143</v>
      </c>
      <c r="E37" s="171" t="s">
        <v>3562</v>
      </c>
      <c r="F37" s="170" t="s">
        <v>3520</v>
      </c>
      <c r="G37" s="172"/>
    </row>
    <row r="38" spans="2:7" ht="20.100000000000001" customHeight="1" x14ac:dyDescent="0.2">
      <c r="B38" s="61" t="s">
        <v>1964</v>
      </c>
      <c r="C38" s="168" t="s">
        <v>3521</v>
      </c>
      <c r="D38" s="169" t="s">
        <v>3522</v>
      </c>
      <c r="E38" s="171" t="s">
        <v>3563</v>
      </c>
      <c r="F38" s="170" t="s">
        <v>3520</v>
      </c>
      <c r="G38" s="172"/>
    </row>
    <row r="39" spans="2:7" ht="20.100000000000001" customHeight="1" x14ac:dyDescent="0.2">
      <c r="B39" s="61" t="s">
        <v>2797</v>
      </c>
      <c r="C39" s="173" t="s">
        <v>3564</v>
      </c>
      <c r="D39" s="171" t="s">
        <v>3565</v>
      </c>
      <c r="E39" s="171" t="s">
        <v>3565</v>
      </c>
      <c r="F39" s="170" t="s">
        <v>3520</v>
      </c>
      <c r="G39" s="172"/>
    </row>
    <row r="40" spans="2:7" ht="20.100000000000001" customHeight="1" x14ac:dyDescent="0.2">
      <c r="B40" s="61" t="s">
        <v>2797</v>
      </c>
      <c r="C40" s="173" t="s">
        <v>3566</v>
      </c>
      <c r="D40" s="171" t="s">
        <v>3567</v>
      </c>
      <c r="E40" s="171" t="s">
        <v>3567</v>
      </c>
      <c r="F40" s="170" t="s">
        <v>3520</v>
      </c>
      <c r="G40" s="172"/>
    </row>
    <row r="41" spans="2:7" ht="20.100000000000001" customHeight="1" x14ac:dyDescent="0.2">
      <c r="B41" s="61" t="s">
        <v>2797</v>
      </c>
      <c r="C41" s="173" t="s">
        <v>3568</v>
      </c>
      <c r="D41" s="171" t="s">
        <v>3569</v>
      </c>
      <c r="E41" s="171" t="s">
        <v>3569</v>
      </c>
      <c r="F41" s="170" t="s">
        <v>3520</v>
      </c>
      <c r="G41" s="172"/>
    </row>
    <row r="42" spans="2:7" ht="20.100000000000001" customHeight="1" x14ac:dyDescent="0.2">
      <c r="B42" s="61" t="s">
        <v>2797</v>
      </c>
      <c r="C42" s="173" t="s">
        <v>3570</v>
      </c>
      <c r="D42" s="172" t="s">
        <v>3571</v>
      </c>
      <c r="E42" s="172" t="s">
        <v>3571</v>
      </c>
      <c r="F42" s="170" t="s">
        <v>3520</v>
      </c>
      <c r="G42" s="172"/>
    </row>
    <row r="43" spans="2:7" ht="20.100000000000001" customHeight="1" x14ac:dyDescent="0.2">
      <c r="B43" s="61" t="s">
        <v>2461</v>
      </c>
      <c r="C43" s="168" t="s">
        <v>3518</v>
      </c>
      <c r="D43" s="169" t="s">
        <v>143</v>
      </c>
      <c r="E43" s="171" t="s">
        <v>2461</v>
      </c>
      <c r="F43" s="170" t="s">
        <v>3520</v>
      </c>
      <c r="G43" s="172"/>
    </row>
    <row r="44" spans="2:7" ht="20.100000000000001" customHeight="1" x14ac:dyDescent="0.2">
      <c r="B44" s="61" t="s">
        <v>2461</v>
      </c>
      <c r="C44" s="168" t="s">
        <v>3521</v>
      </c>
      <c r="D44" s="169" t="s">
        <v>3522</v>
      </c>
      <c r="E44" s="171" t="s">
        <v>3572</v>
      </c>
      <c r="F44" s="170" t="s">
        <v>3520</v>
      </c>
      <c r="G44" s="172"/>
    </row>
  </sheetData>
  <phoneticPr fontId="63" type="noConversion"/>
  <hyperlinks>
    <hyperlink ref="B1" location="目录!A1" display="返回目录" xr:uid="{00000000-0004-0000-0500-000000000000}"/>
  </hyperlink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F79"/>
  <sheetViews>
    <sheetView topLeftCell="B1" zoomScale="70" zoomScaleNormal="70" workbookViewId="0">
      <selection activeCell="B8" sqref="B8"/>
    </sheetView>
  </sheetViews>
  <sheetFormatPr defaultColWidth="8.5" defaultRowHeight="15.75" x14ac:dyDescent="0.25"/>
  <cols>
    <col min="1" max="1" width="11.375" style="32" hidden="1" customWidth="1"/>
    <col min="2" max="8" width="11.375" style="32" customWidth="1"/>
    <col min="9" max="9" width="19.75" style="32" customWidth="1"/>
    <col min="10" max="10" width="19.875" style="32" customWidth="1"/>
    <col min="11" max="11" width="24.875" style="32" customWidth="1"/>
    <col min="12" max="12" width="35" style="32" customWidth="1"/>
    <col min="13" max="13" width="13.125" style="32" customWidth="1"/>
    <col min="14" max="14" width="4.125" style="32" customWidth="1"/>
    <col min="15" max="15" width="6.75" style="32" customWidth="1"/>
    <col min="16" max="16" width="11.875" style="32" customWidth="1"/>
    <col min="17" max="17" width="15.125" style="32" customWidth="1"/>
    <col min="18" max="18" width="17.75" style="32" customWidth="1"/>
    <col min="19" max="19" width="25.625" style="32" customWidth="1"/>
    <col min="20" max="20" width="32.625" style="180" customWidth="1"/>
    <col min="21" max="23" width="8.5" style="32"/>
    <col min="24" max="35" width="8.5" style="32" hidden="1" customWidth="1"/>
    <col min="36" max="41" width="8.5" style="32"/>
    <col min="42" max="42" width="8.5" style="180"/>
    <col min="43" max="43" width="11.375" style="32" customWidth="1"/>
    <col min="44" max="45" width="21.75" style="32" customWidth="1"/>
    <col min="46" max="46" width="23.75" style="32" customWidth="1"/>
    <col min="47" max="47" width="13.25" style="32" customWidth="1"/>
    <col min="48" max="48" width="22.125" style="32" customWidth="1"/>
    <col min="49" max="49" width="10.875" style="32" customWidth="1"/>
    <col min="50" max="50" width="12.375" style="32" customWidth="1"/>
    <col min="51" max="52" width="20.125" style="32" customWidth="1"/>
    <col min="53" max="16384" width="8.5" style="32"/>
  </cols>
  <sheetData>
    <row r="1" spans="1:58" s="40" customFormat="1" ht="31.5" customHeight="1" x14ac:dyDescent="0.25">
      <c r="I1" s="175" t="s">
        <v>100</v>
      </c>
      <c r="J1" s="176"/>
      <c r="T1" s="177"/>
      <c r="AP1" s="177"/>
    </row>
    <row r="2" spans="1:58" ht="18" x14ac:dyDescent="0.35">
      <c r="I2" s="178" t="s">
        <v>3573</v>
      </c>
      <c r="J2" s="179" t="s">
        <v>3574</v>
      </c>
      <c r="K2" s="179"/>
      <c r="L2" s="179"/>
      <c r="M2" s="179"/>
      <c r="N2" s="179"/>
      <c r="O2" s="179"/>
      <c r="P2" s="179"/>
      <c r="Q2" s="179"/>
      <c r="R2" s="179"/>
    </row>
    <row r="3" spans="1:58" ht="18" x14ac:dyDescent="0.35">
      <c r="I3" s="181" t="s">
        <v>3573</v>
      </c>
      <c r="J3" s="179" t="s">
        <v>3575</v>
      </c>
      <c r="K3" s="179"/>
      <c r="L3" s="179"/>
      <c r="M3" s="179"/>
      <c r="N3" s="179"/>
      <c r="O3" s="179"/>
      <c r="P3" s="179"/>
      <c r="Q3" s="179"/>
      <c r="R3" s="179"/>
    </row>
    <row r="4" spans="1:58" ht="18" x14ac:dyDescent="0.35">
      <c r="I4" s="182" t="s">
        <v>3573</v>
      </c>
      <c r="J4" s="179" t="s">
        <v>3576</v>
      </c>
      <c r="K4" s="179"/>
      <c r="L4" s="179"/>
      <c r="M4" s="179"/>
      <c r="N4" s="179"/>
      <c r="O4" s="179"/>
      <c r="P4" s="179"/>
      <c r="Q4" s="179"/>
      <c r="R4" s="179"/>
    </row>
    <row r="5" spans="1:58" ht="18" x14ac:dyDescent="0.35">
      <c r="I5" s="183" t="s">
        <v>3573</v>
      </c>
      <c r="J5" s="179" t="s">
        <v>3577</v>
      </c>
      <c r="K5" s="179"/>
      <c r="L5" s="179"/>
      <c r="M5" s="179"/>
      <c r="N5" s="179"/>
      <c r="O5" s="179"/>
      <c r="P5" s="179"/>
      <c r="Q5" s="179"/>
      <c r="R5" s="179"/>
    </row>
    <row r="6" spans="1:58" ht="18" x14ac:dyDescent="0.35">
      <c r="I6" s="184" t="s">
        <v>3578</v>
      </c>
      <c r="J6" s="179" t="s">
        <v>3579</v>
      </c>
      <c r="K6" s="179"/>
      <c r="L6" s="179"/>
      <c r="M6" s="179"/>
      <c r="N6" s="179"/>
      <c r="O6" s="179"/>
      <c r="P6" s="179"/>
      <c r="Q6" s="179"/>
      <c r="R6" s="179"/>
    </row>
    <row r="8" spans="1:58" s="186" customFormat="1" ht="36.950000000000003" customHeight="1" x14ac:dyDescent="0.25">
      <c r="A8" s="185" t="s">
        <v>3580</v>
      </c>
      <c r="B8" s="33" t="s">
        <v>89</v>
      </c>
      <c r="C8" s="33" t="s">
        <v>3581</v>
      </c>
      <c r="D8" s="34" t="s">
        <v>806</v>
      </c>
      <c r="E8" s="34" t="s">
        <v>3582</v>
      </c>
      <c r="F8" s="34" t="s">
        <v>3583</v>
      </c>
      <c r="G8" s="187" t="s">
        <v>3584</v>
      </c>
      <c r="H8" s="187"/>
      <c r="I8" s="188" t="s">
        <v>3585</v>
      </c>
      <c r="J8" s="189" t="s">
        <v>3586</v>
      </c>
      <c r="K8" s="189" t="s">
        <v>3587</v>
      </c>
      <c r="L8" s="189" t="s">
        <v>3588</v>
      </c>
      <c r="M8" s="189" t="s">
        <v>3589</v>
      </c>
      <c r="N8" s="190" t="s">
        <v>948</v>
      </c>
      <c r="O8" s="190" t="s">
        <v>3590</v>
      </c>
      <c r="P8" s="191" t="s">
        <v>3591</v>
      </c>
      <c r="Q8" s="41" t="s">
        <v>3592</v>
      </c>
      <c r="R8" s="41" t="s">
        <v>3593</v>
      </c>
      <c r="S8" s="41" t="s">
        <v>3594</v>
      </c>
      <c r="T8" s="42" t="s">
        <v>3595</v>
      </c>
      <c r="U8" s="41" t="s">
        <v>3596</v>
      </c>
      <c r="V8" s="41" t="s">
        <v>3597</v>
      </c>
      <c r="W8" s="41" t="s">
        <v>3598</v>
      </c>
      <c r="X8" s="192" t="s">
        <v>3599</v>
      </c>
      <c r="Y8" s="192"/>
      <c r="Z8" s="192"/>
      <c r="AA8" s="192"/>
      <c r="AB8" s="192"/>
      <c r="AC8" s="192"/>
      <c r="AD8" s="192"/>
      <c r="AE8" s="192"/>
      <c r="AF8" s="192"/>
      <c r="AG8" s="192"/>
      <c r="AH8" s="192"/>
      <c r="AI8" s="192"/>
      <c r="AJ8" s="48" t="s">
        <v>3600</v>
      </c>
      <c r="AK8" s="49" t="s">
        <v>3601</v>
      </c>
      <c r="AL8" s="49" t="s">
        <v>3602</v>
      </c>
      <c r="AM8" s="49" t="s">
        <v>779</v>
      </c>
      <c r="AN8" s="50" t="s">
        <v>3603</v>
      </c>
      <c r="AO8" s="49" t="s">
        <v>3604</v>
      </c>
      <c r="AP8" s="51" t="s">
        <v>3605</v>
      </c>
      <c r="AQ8" s="198" t="s">
        <v>3606</v>
      </c>
      <c r="AR8" s="199" t="s">
        <v>3607</v>
      </c>
      <c r="AS8" s="199" t="s">
        <v>3608</v>
      </c>
      <c r="AT8" s="198" t="s">
        <v>3609</v>
      </c>
      <c r="AU8" s="198" t="s">
        <v>3610</v>
      </c>
      <c r="AV8" s="198" t="s">
        <v>3611</v>
      </c>
      <c r="AW8" s="200" t="s">
        <v>3612</v>
      </c>
      <c r="AX8" s="198" t="s">
        <v>3613</v>
      </c>
      <c r="AY8" s="198" t="s">
        <v>3614</v>
      </c>
      <c r="AZ8" s="198" t="s">
        <v>3615</v>
      </c>
      <c r="BA8" s="193" t="s">
        <v>1114</v>
      </c>
      <c r="BB8" s="193" t="s">
        <v>1112</v>
      </c>
      <c r="BC8" s="193" t="s">
        <v>3616</v>
      </c>
      <c r="BD8" s="193" t="s">
        <v>1612</v>
      </c>
      <c r="BE8" s="193" t="s">
        <v>3617</v>
      </c>
      <c r="BF8" s="193" t="s">
        <v>661</v>
      </c>
    </row>
    <row r="9" spans="1:58" s="186" customFormat="1" ht="27" customHeight="1" x14ac:dyDescent="0.25">
      <c r="A9" s="185"/>
      <c r="B9" s="33"/>
      <c r="C9" s="33"/>
      <c r="D9" s="34"/>
      <c r="E9" s="34"/>
      <c r="F9" s="34"/>
      <c r="G9" s="34" t="s">
        <v>3618</v>
      </c>
      <c r="H9" s="34" t="s">
        <v>3619</v>
      </c>
      <c r="I9" s="193"/>
      <c r="J9" s="190"/>
      <c r="K9" s="190"/>
      <c r="L9" s="189"/>
      <c r="M9" s="189"/>
      <c r="N9" s="190"/>
      <c r="O9" s="190"/>
      <c r="P9" s="194"/>
      <c r="Q9" s="195"/>
      <c r="R9" s="195"/>
      <c r="S9" s="195"/>
      <c r="T9" s="196"/>
      <c r="U9" s="195"/>
      <c r="V9" s="195"/>
      <c r="W9" s="195"/>
      <c r="X9" s="197" t="s">
        <v>3620</v>
      </c>
      <c r="Y9" s="197" t="s">
        <v>3621</v>
      </c>
      <c r="Z9" s="197" t="s">
        <v>3622</v>
      </c>
      <c r="AA9" s="197" t="s">
        <v>3623</v>
      </c>
      <c r="AB9" s="197" t="s">
        <v>3624</v>
      </c>
      <c r="AC9" s="197" t="s">
        <v>3625</v>
      </c>
      <c r="AD9" s="197" t="s">
        <v>3626</v>
      </c>
      <c r="AE9" s="197" t="s">
        <v>3627</v>
      </c>
      <c r="AF9" s="197" t="s">
        <v>3628</v>
      </c>
      <c r="AG9" s="197" t="s">
        <v>3629</v>
      </c>
      <c r="AH9" s="197" t="s">
        <v>3630</v>
      </c>
      <c r="AI9" s="197" t="s">
        <v>3631</v>
      </c>
      <c r="AJ9" s="49"/>
      <c r="AK9" s="49"/>
      <c r="AL9" s="49"/>
      <c r="AM9" s="49"/>
      <c r="AN9" s="49"/>
      <c r="AO9" s="49"/>
      <c r="AP9" s="196"/>
      <c r="AQ9" s="198"/>
      <c r="AR9" s="198"/>
      <c r="AS9" s="198"/>
      <c r="AT9" s="198"/>
      <c r="AU9" s="198"/>
      <c r="AV9" s="198"/>
      <c r="AW9" s="198"/>
      <c r="AX9" s="198"/>
      <c r="AY9" s="198"/>
      <c r="AZ9" s="198"/>
      <c r="BA9" s="193"/>
      <c r="BB9" s="193"/>
      <c r="BC9" s="193"/>
      <c r="BD9" s="193"/>
      <c r="BE9" s="193"/>
      <c r="BF9" s="193"/>
    </row>
    <row r="10" spans="1:58" s="174" customFormat="1" ht="33" customHeight="1" x14ac:dyDescent="0.25">
      <c r="B10" s="47">
        <v>1</v>
      </c>
      <c r="C10" s="47" t="s">
        <v>3632</v>
      </c>
      <c r="D10" s="47"/>
      <c r="E10" s="47"/>
      <c r="F10" s="47"/>
      <c r="G10" s="35" t="s">
        <v>3633</v>
      </c>
      <c r="H10" s="47"/>
      <c r="I10" s="37" t="s">
        <v>3634</v>
      </c>
      <c r="J10" s="37" t="s">
        <v>3635</v>
      </c>
      <c r="K10" s="38" t="s">
        <v>3635</v>
      </c>
      <c r="L10" s="38" t="s">
        <v>3636</v>
      </c>
      <c r="M10" s="38" t="s">
        <v>3637</v>
      </c>
      <c r="N10" s="52" t="s">
        <v>3638</v>
      </c>
      <c r="O10" s="38">
        <v>100</v>
      </c>
      <c r="P10" s="52" t="s">
        <v>3639</v>
      </c>
      <c r="Q10" s="52" t="s">
        <v>142</v>
      </c>
      <c r="R10" s="38" t="s">
        <v>3640</v>
      </c>
      <c r="S10" s="38"/>
      <c r="T10" s="43" t="s">
        <v>3641</v>
      </c>
      <c r="U10" s="52" t="s">
        <v>3642</v>
      </c>
      <c r="V10" s="38" t="s">
        <v>3522</v>
      </c>
      <c r="W10" s="38" t="s">
        <v>798</v>
      </c>
      <c r="X10" s="47"/>
      <c r="Y10" s="47"/>
      <c r="Z10" s="47"/>
      <c r="AA10" s="47"/>
      <c r="AB10" s="47"/>
      <c r="AC10" s="47"/>
      <c r="AD10" s="47"/>
      <c r="AE10" s="47"/>
      <c r="AF10" s="47"/>
      <c r="AG10" s="47"/>
      <c r="AH10" s="47"/>
      <c r="AI10" s="47"/>
      <c r="AJ10" s="47"/>
      <c r="AK10" s="47"/>
      <c r="AL10" s="47"/>
      <c r="AM10" s="47"/>
      <c r="AN10" s="47"/>
      <c r="AO10" s="47"/>
      <c r="AP10" s="52"/>
      <c r="AQ10" s="52" t="s">
        <v>3643</v>
      </c>
      <c r="AR10" s="47"/>
      <c r="AS10" s="47"/>
      <c r="AT10" s="47"/>
      <c r="AU10" s="47"/>
      <c r="AV10" s="47"/>
      <c r="AW10" s="47"/>
      <c r="AX10" s="47"/>
      <c r="AY10" s="47"/>
      <c r="AZ10" s="47"/>
      <c r="BA10" s="47"/>
      <c r="BB10" s="47"/>
      <c r="BC10" s="47"/>
      <c r="BD10" s="47"/>
      <c r="BE10" s="47"/>
      <c r="BF10" s="47"/>
    </row>
    <row r="11" spans="1:58" s="174" customFormat="1" ht="33" customHeight="1" x14ac:dyDescent="0.25">
      <c r="B11" s="47">
        <v>2</v>
      </c>
      <c r="C11" s="47" t="s">
        <v>3632</v>
      </c>
      <c r="D11" s="47"/>
      <c r="E11" s="47"/>
      <c r="F11" s="47"/>
      <c r="G11" s="35" t="s">
        <v>3633</v>
      </c>
      <c r="H11" s="47"/>
      <c r="I11" s="37" t="s">
        <v>3644</v>
      </c>
      <c r="J11" s="37" t="s">
        <v>3645</v>
      </c>
      <c r="K11" s="37" t="s">
        <v>3645</v>
      </c>
      <c r="L11" s="37" t="s">
        <v>3646</v>
      </c>
      <c r="M11" s="38" t="s">
        <v>3637</v>
      </c>
      <c r="N11" s="52" t="s">
        <v>3638</v>
      </c>
      <c r="O11" s="38">
        <v>100</v>
      </c>
      <c r="P11" s="52" t="s">
        <v>3639</v>
      </c>
      <c r="Q11" s="52" t="s">
        <v>142</v>
      </c>
      <c r="R11" s="38" t="s">
        <v>154</v>
      </c>
      <c r="S11" s="47"/>
      <c r="T11" s="43" t="s">
        <v>3647</v>
      </c>
      <c r="U11" s="52" t="s">
        <v>3642</v>
      </c>
      <c r="V11" s="38" t="s">
        <v>3522</v>
      </c>
      <c r="W11" s="38" t="s">
        <v>798</v>
      </c>
      <c r="X11" s="47"/>
      <c r="Y11" s="47"/>
      <c r="Z11" s="47"/>
      <c r="AA11" s="47"/>
      <c r="AB11" s="47"/>
      <c r="AC11" s="47"/>
      <c r="AD11" s="47"/>
      <c r="AE11" s="47"/>
      <c r="AF11" s="47"/>
      <c r="AG11" s="47"/>
      <c r="AH11" s="47"/>
      <c r="AI11" s="47"/>
      <c r="AJ11" s="47"/>
      <c r="AK11" s="47"/>
      <c r="AL11" s="47"/>
      <c r="AM11" s="47"/>
      <c r="AN11" s="47"/>
      <c r="AO11" s="47"/>
      <c r="AP11" s="52"/>
      <c r="AQ11" s="52" t="s">
        <v>3643</v>
      </c>
      <c r="AR11" s="47"/>
      <c r="AS11" s="47"/>
      <c r="AT11" s="47"/>
      <c r="AU11" s="47"/>
      <c r="AV11" s="47"/>
      <c r="AW11" s="47"/>
      <c r="AX11" s="47"/>
      <c r="AY11" s="47"/>
      <c r="AZ11" s="47"/>
      <c r="BA11" s="47"/>
      <c r="BB11" s="47"/>
      <c r="BC11" s="47"/>
      <c r="BD11" s="47"/>
      <c r="BE11" s="47"/>
      <c r="BF11" s="47"/>
    </row>
    <row r="12" spans="1:58" s="174" customFormat="1" ht="33" customHeight="1" x14ac:dyDescent="0.25">
      <c r="B12" s="47">
        <v>3</v>
      </c>
      <c r="C12" s="47" t="s">
        <v>3632</v>
      </c>
      <c r="D12" s="47"/>
      <c r="E12" s="47"/>
      <c r="F12" s="47"/>
      <c r="G12" s="35" t="s">
        <v>3633</v>
      </c>
      <c r="H12" s="47"/>
      <c r="I12" s="37" t="s">
        <v>3648</v>
      </c>
      <c r="J12" s="37" t="s">
        <v>3649</v>
      </c>
      <c r="K12" s="37" t="s">
        <v>3649</v>
      </c>
      <c r="L12" s="37" t="s">
        <v>3650</v>
      </c>
      <c r="M12" s="38" t="s">
        <v>3637</v>
      </c>
      <c r="N12" s="52" t="s">
        <v>3638</v>
      </c>
      <c r="O12" s="38">
        <v>100</v>
      </c>
      <c r="P12" s="52" t="s">
        <v>3639</v>
      </c>
      <c r="Q12" s="52" t="s">
        <v>142</v>
      </c>
      <c r="R12" s="38" t="s">
        <v>154</v>
      </c>
      <c r="S12" s="47"/>
      <c r="T12" s="43" t="s">
        <v>3651</v>
      </c>
      <c r="U12" s="52" t="s">
        <v>3642</v>
      </c>
      <c r="V12" s="38" t="s">
        <v>3522</v>
      </c>
      <c r="W12" s="38" t="s">
        <v>798</v>
      </c>
      <c r="X12" s="47"/>
      <c r="Y12" s="47"/>
      <c r="Z12" s="47"/>
      <c r="AA12" s="47"/>
      <c r="AB12" s="47"/>
      <c r="AC12" s="47"/>
      <c r="AD12" s="47"/>
      <c r="AE12" s="47"/>
      <c r="AF12" s="47"/>
      <c r="AG12" s="47"/>
      <c r="AH12" s="47"/>
      <c r="AI12" s="47"/>
      <c r="AJ12" s="47"/>
      <c r="AK12" s="47"/>
      <c r="AL12" s="47"/>
      <c r="AM12" s="47"/>
      <c r="AN12" s="47"/>
      <c r="AO12" s="47"/>
      <c r="AP12" s="52"/>
      <c r="AQ12" s="52" t="s">
        <v>3643</v>
      </c>
      <c r="AR12" s="47"/>
      <c r="AS12" s="47"/>
      <c r="AT12" s="47"/>
      <c r="AU12" s="47"/>
      <c r="AV12" s="47"/>
      <c r="AW12" s="47"/>
      <c r="AX12" s="47"/>
      <c r="AY12" s="47"/>
      <c r="AZ12" s="47"/>
      <c r="BA12" s="47"/>
      <c r="BB12" s="47"/>
      <c r="BC12" s="47"/>
      <c r="BD12" s="47"/>
      <c r="BE12" s="47"/>
      <c r="BF12" s="47"/>
    </row>
    <row r="13" spans="1:58" s="174" customFormat="1" ht="33" customHeight="1" x14ac:dyDescent="0.25">
      <c r="B13" s="47">
        <v>4</v>
      </c>
      <c r="C13" s="47" t="s">
        <v>3632</v>
      </c>
      <c r="D13" s="47"/>
      <c r="E13" s="47"/>
      <c r="F13" s="47"/>
      <c r="G13" s="35" t="s">
        <v>3633</v>
      </c>
      <c r="H13" s="47"/>
      <c r="I13" s="37" t="s">
        <v>3652</v>
      </c>
      <c r="J13" s="37" t="s">
        <v>3653</v>
      </c>
      <c r="K13" s="37" t="s">
        <v>3653</v>
      </c>
      <c r="L13" s="37" t="s">
        <v>3654</v>
      </c>
      <c r="M13" s="38" t="s">
        <v>3637</v>
      </c>
      <c r="N13" s="52" t="s">
        <v>3638</v>
      </c>
      <c r="O13" s="38">
        <v>100</v>
      </c>
      <c r="P13" s="52" t="s">
        <v>3639</v>
      </c>
      <c r="Q13" s="52" t="s">
        <v>142</v>
      </c>
      <c r="R13" s="38" t="s">
        <v>154</v>
      </c>
      <c r="S13" s="47"/>
      <c r="T13" s="43" t="s">
        <v>3647</v>
      </c>
      <c r="U13" s="52" t="s">
        <v>3642</v>
      </c>
      <c r="V13" s="38" t="s">
        <v>3522</v>
      </c>
      <c r="W13" s="38" t="s">
        <v>798</v>
      </c>
      <c r="X13" s="47"/>
      <c r="Y13" s="47"/>
      <c r="Z13" s="47"/>
      <c r="AA13" s="47"/>
      <c r="AB13" s="47"/>
      <c r="AC13" s="47"/>
      <c r="AD13" s="47"/>
      <c r="AE13" s="47"/>
      <c r="AF13" s="47"/>
      <c r="AG13" s="47"/>
      <c r="AH13" s="47"/>
      <c r="AI13" s="47"/>
      <c r="AJ13" s="47"/>
      <c r="AK13" s="47"/>
      <c r="AL13" s="47"/>
      <c r="AM13" s="47"/>
      <c r="AN13" s="47"/>
      <c r="AO13" s="47"/>
      <c r="AP13" s="52"/>
      <c r="AQ13" s="52" t="s">
        <v>3643</v>
      </c>
      <c r="AR13" s="47"/>
      <c r="AS13" s="47"/>
      <c r="AT13" s="47"/>
      <c r="AU13" s="47"/>
      <c r="AV13" s="47"/>
      <c r="AW13" s="47"/>
      <c r="AX13" s="47"/>
      <c r="AY13" s="47"/>
      <c r="AZ13" s="47"/>
      <c r="BA13" s="47"/>
      <c r="BB13" s="47"/>
      <c r="BC13" s="47"/>
      <c r="BD13" s="47"/>
      <c r="BE13" s="47"/>
      <c r="BF13" s="47"/>
    </row>
    <row r="14" spans="1:58" s="174" customFormat="1" ht="33" customHeight="1" x14ac:dyDescent="0.25">
      <c r="B14" s="47">
        <v>5</v>
      </c>
      <c r="C14" s="47" t="s">
        <v>3632</v>
      </c>
      <c r="D14" s="47"/>
      <c r="E14" s="47"/>
      <c r="F14" s="47"/>
      <c r="G14" s="35" t="s">
        <v>3633</v>
      </c>
      <c r="H14" s="47"/>
      <c r="I14" s="37" t="s">
        <v>3655</v>
      </c>
      <c r="J14" s="37" t="s">
        <v>3656</v>
      </c>
      <c r="K14" s="37" t="s">
        <v>3656</v>
      </c>
      <c r="L14" s="37" t="s">
        <v>3657</v>
      </c>
      <c r="M14" s="38" t="s">
        <v>3637</v>
      </c>
      <c r="N14" s="52" t="s">
        <v>3638</v>
      </c>
      <c r="O14" s="38">
        <v>100</v>
      </c>
      <c r="P14" s="52" t="s">
        <v>3639</v>
      </c>
      <c r="Q14" s="52" t="s">
        <v>142</v>
      </c>
      <c r="R14" s="38" t="s">
        <v>154</v>
      </c>
      <c r="S14" s="47"/>
      <c r="T14" s="43" t="s">
        <v>3651</v>
      </c>
      <c r="U14" s="52" t="s">
        <v>3642</v>
      </c>
      <c r="V14" s="38" t="s">
        <v>3522</v>
      </c>
      <c r="W14" s="38" t="s">
        <v>798</v>
      </c>
      <c r="X14" s="47"/>
      <c r="Y14" s="47"/>
      <c r="Z14" s="47"/>
      <c r="AA14" s="47"/>
      <c r="AB14" s="47"/>
      <c r="AC14" s="47"/>
      <c r="AD14" s="47"/>
      <c r="AE14" s="47"/>
      <c r="AF14" s="47"/>
      <c r="AG14" s="47"/>
      <c r="AH14" s="47"/>
      <c r="AI14" s="47"/>
      <c r="AJ14" s="47"/>
      <c r="AK14" s="47"/>
      <c r="AL14" s="47"/>
      <c r="AM14" s="47"/>
      <c r="AN14" s="47"/>
      <c r="AO14" s="47"/>
      <c r="AP14" s="52"/>
      <c r="AQ14" s="52" t="s">
        <v>3643</v>
      </c>
      <c r="AR14" s="47"/>
      <c r="AS14" s="47"/>
      <c r="AT14" s="47"/>
      <c r="AU14" s="47"/>
      <c r="AV14" s="47"/>
      <c r="AW14" s="47"/>
      <c r="AX14" s="47"/>
      <c r="AY14" s="47"/>
      <c r="AZ14" s="47"/>
      <c r="BA14" s="47"/>
      <c r="BB14" s="47"/>
      <c r="BC14" s="47"/>
      <c r="BD14" s="47"/>
      <c r="BE14" s="47"/>
      <c r="BF14" s="47"/>
    </row>
    <row r="15" spans="1:58" s="174" customFormat="1" ht="33" customHeight="1" x14ac:dyDescent="0.25">
      <c r="B15" s="47">
        <v>6</v>
      </c>
      <c r="C15" s="47" t="s">
        <v>3632</v>
      </c>
      <c r="D15" s="47"/>
      <c r="E15" s="47"/>
      <c r="F15" s="47"/>
      <c r="G15" s="35" t="s">
        <v>3633</v>
      </c>
      <c r="H15" s="47"/>
      <c r="I15" s="37" t="s">
        <v>3658</v>
      </c>
      <c r="J15" s="37" t="s">
        <v>3659</v>
      </c>
      <c r="K15" s="37" t="s">
        <v>3659</v>
      </c>
      <c r="L15" s="37" t="s">
        <v>3660</v>
      </c>
      <c r="M15" s="38" t="s">
        <v>3637</v>
      </c>
      <c r="N15" s="52" t="s">
        <v>3638</v>
      </c>
      <c r="O15" s="38">
        <v>100</v>
      </c>
      <c r="P15" s="52" t="s">
        <v>3639</v>
      </c>
      <c r="Q15" s="52" t="s">
        <v>142</v>
      </c>
      <c r="R15" s="37" t="s">
        <v>3661</v>
      </c>
      <c r="S15" s="47"/>
      <c r="T15" s="43" t="s">
        <v>3662</v>
      </c>
      <c r="U15" s="52" t="s">
        <v>3642</v>
      </c>
      <c r="V15" s="38" t="s">
        <v>3522</v>
      </c>
      <c r="W15" s="38" t="s">
        <v>798</v>
      </c>
      <c r="X15" s="47"/>
      <c r="Y15" s="47"/>
      <c r="Z15" s="47"/>
      <c r="AA15" s="47"/>
      <c r="AB15" s="47"/>
      <c r="AC15" s="47"/>
      <c r="AD15" s="47"/>
      <c r="AE15" s="47"/>
      <c r="AF15" s="47"/>
      <c r="AG15" s="47"/>
      <c r="AH15" s="47"/>
      <c r="AI15" s="47"/>
      <c r="AJ15" s="47"/>
      <c r="AK15" s="47"/>
      <c r="AL15" s="47"/>
      <c r="AM15" s="47"/>
      <c r="AN15" s="47"/>
      <c r="AO15" s="47"/>
      <c r="AP15" s="52"/>
      <c r="AQ15" s="52" t="s">
        <v>3643</v>
      </c>
      <c r="AR15" s="47"/>
      <c r="AS15" s="47"/>
      <c r="AT15" s="47"/>
      <c r="AU15" s="47"/>
      <c r="AV15" s="47"/>
      <c r="AW15" s="47"/>
      <c r="AX15" s="47"/>
      <c r="AY15" s="47"/>
      <c r="AZ15" s="47"/>
      <c r="BA15" s="47"/>
      <c r="BB15" s="47"/>
      <c r="BC15" s="47"/>
      <c r="BD15" s="47"/>
      <c r="BE15" s="47"/>
      <c r="BF15" s="47"/>
    </row>
    <row r="16" spans="1:58" s="174" customFormat="1" ht="33" customHeight="1" x14ac:dyDescent="0.25">
      <c r="B16" s="47">
        <v>7</v>
      </c>
      <c r="C16" s="47" t="s">
        <v>3632</v>
      </c>
      <c r="D16" s="47"/>
      <c r="E16" s="47"/>
      <c r="F16" s="47"/>
      <c r="G16" s="35" t="s">
        <v>3633</v>
      </c>
      <c r="H16" s="47"/>
      <c r="I16" s="37" t="s">
        <v>3663</v>
      </c>
      <c r="J16" s="37" t="s">
        <v>3664</v>
      </c>
      <c r="K16" s="37" t="s">
        <v>3664</v>
      </c>
      <c r="L16" s="37" t="s">
        <v>3665</v>
      </c>
      <c r="M16" s="38" t="s">
        <v>3637</v>
      </c>
      <c r="N16" s="52" t="s">
        <v>3638</v>
      </c>
      <c r="O16" s="38">
        <v>100</v>
      </c>
      <c r="P16" s="52" t="s">
        <v>3639</v>
      </c>
      <c r="Q16" s="52" t="s">
        <v>142</v>
      </c>
      <c r="R16" s="37" t="s">
        <v>3661</v>
      </c>
      <c r="S16" s="47"/>
      <c r="T16" s="43" t="s">
        <v>3666</v>
      </c>
      <c r="U16" s="52" t="s">
        <v>3642</v>
      </c>
      <c r="V16" s="38" t="s">
        <v>3522</v>
      </c>
      <c r="W16" s="38" t="s">
        <v>798</v>
      </c>
      <c r="X16" s="47"/>
      <c r="Y16" s="47"/>
      <c r="Z16" s="47"/>
      <c r="AA16" s="47"/>
      <c r="AB16" s="47"/>
      <c r="AC16" s="47"/>
      <c r="AD16" s="47"/>
      <c r="AE16" s="47"/>
      <c r="AF16" s="47"/>
      <c r="AG16" s="47"/>
      <c r="AH16" s="47"/>
      <c r="AI16" s="47"/>
      <c r="AJ16" s="47"/>
      <c r="AK16" s="47"/>
      <c r="AL16" s="47"/>
      <c r="AM16" s="47"/>
      <c r="AN16" s="47"/>
      <c r="AO16" s="47"/>
      <c r="AP16" s="52"/>
      <c r="AQ16" s="52" t="s">
        <v>3643</v>
      </c>
      <c r="AR16" s="47"/>
      <c r="AS16" s="47"/>
      <c r="AT16" s="47"/>
      <c r="AU16" s="47"/>
      <c r="AV16" s="47"/>
      <c r="AW16" s="47"/>
      <c r="AX16" s="47"/>
      <c r="AY16" s="47"/>
      <c r="AZ16" s="47"/>
      <c r="BA16" s="47"/>
      <c r="BB16" s="47"/>
      <c r="BC16" s="47"/>
      <c r="BD16" s="47"/>
      <c r="BE16" s="47"/>
      <c r="BF16" s="47"/>
    </row>
    <row r="17" spans="2:58" s="174" customFormat="1" ht="33" customHeight="1" x14ac:dyDescent="0.25">
      <c r="B17" s="47">
        <v>8</v>
      </c>
      <c r="C17" s="47" t="s">
        <v>3632</v>
      </c>
      <c r="D17" s="47"/>
      <c r="E17" s="47"/>
      <c r="F17" s="47"/>
      <c r="G17" s="35" t="s">
        <v>3633</v>
      </c>
      <c r="H17" s="47"/>
      <c r="I17" s="37" t="s">
        <v>3667</v>
      </c>
      <c r="J17" s="37" t="s">
        <v>3668</v>
      </c>
      <c r="K17" s="37" t="s">
        <v>3668</v>
      </c>
      <c r="L17" s="37" t="s">
        <v>3669</v>
      </c>
      <c r="M17" s="38" t="s">
        <v>3637</v>
      </c>
      <c r="N17" s="52" t="s">
        <v>3638</v>
      </c>
      <c r="O17" s="38">
        <v>100</v>
      </c>
      <c r="P17" s="52" t="s">
        <v>3639</v>
      </c>
      <c r="Q17" s="52" t="s">
        <v>142</v>
      </c>
      <c r="R17" s="37" t="s">
        <v>3661</v>
      </c>
      <c r="S17" s="47"/>
      <c r="T17" s="43" t="s">
        <v>3670</v>
      </c>
      <c r="U17" s="52" t="s">
        <v>3642</v>
      </c>
      <c r="V17" s="38" t="s">
        <v>3522</v>
      </c>
      <c r="W17" s="38" t="s">
        <v>798</v>
      </c>
      <c r="X17" s="47"/>
      <c r="Y17" s="47"/>
      <c r="Z17" s="47"/>
      <c r="AA17" s="47"/>
      <c r="AB17" s="47"/>
      <c r="AC17" s="47"/>
      <c r="AD17" s="47"/>
      <c r="AE17" s="47"/>
      <c r="AF17" s="47"/>
      <c r="AG17" s="47"/>
      <c r="AH17" s="47"/>
      <c r="AI17" s="47"/>
      <c r="AJ17" s="47"/>
      <c r="AK17" s="47"/>
      <c r="AL17" s="47"/>
      <c r="AM17" s="47"/>
      <c r="AN17" s="47"/>
      <c r="AO17" s="47"/>
      <c r="AP17" s="52"/>
      <c r="AQ17" s="52" t="s">
        <v>3643</v>
      </c>
      <c r="AR17" s="47"/>
      <c r="AS17" s="47"/>
      <c r="AT17" s="47"/>
      <c r="AU17" s="47"/>
      <c r="AV17" s="47"/>
      <c r="AW17" s="47"/>
      <c r="AX17" s="47"/>
      <c r="AY17" s="47"/>
      <c r="AZ17" s="47"/>
      <c r="BA17" s="47"/>
      <c r="BB17" s="47"/>
      <c r="BC17" s="47"/>
      <c r="BD17" s="47"/>
      <c r="BE17" s="47"/>
      <c r="BF17" s="47"/>
    </row>
    <row r="18" spans="2:58" s="174" customFormat="1" ht="33" customHeight="1" x14ac:dyDescent="0.25">
      <c r="B18" s="47">
        <v>9</v>
      </c>
      <c r="C18" s="47" t="s">
        <v>3632</v>
      </c>
      <c r="D18" s="47"/>
      <c r="E18" s="47"/>
      <c r="F18" s="47"/>
      <c r="G18" s="35" t="s">
        <v>3633</v>
      </c>
      <c r="H18" s="47"/>
      <c r="I18" s="37" t="s">
        <v>3671</v>
      </c>
      <c r="J18" s="37" t="s">
        <v>3672</v>
      </c>
      <c r="K18" s="37" t="s">
        <v>3672</v>
      </c>
      <c r="L18" s="37" t="s">
        <v>3673</v>
      </c>
      <c r="M18" s="38" t="s">
        <v>3637</v>
      </c>
      <c r="N18" s="52" t="s">
        <v>3638</v>
      </c>
      <c r="O18" s="38">
        <v>100</v>
      </c>
      <c r="P18" s="52" t="s">
        <v>3639</v>
      </c>
      <c r="Q18" s="52" t="s">
        <v>142</v>
      </c>
      <c r="R18" s="37" t="s">
        <v>3661</v>
      </c>
      <c r="S18" s="47"/>
      <c r="T18" s="43" t="s">
        <v>3674</v>
      </c>
      <c r="U18" s="52" t="s">
        <v>3642</v>
      </c>
      <c r="V18" s="38" t="s">
        <v>3522</v>
      </c>
      <c r="W18" s="38" t="s">
        <v>798</v>
      </c>
      <c r="X18" s="47"/>
      <c r="Y18" s="47"/>
      <c r="Z18" s="47"/>
      <c r="AA18" s="47"/>
      <c r="AB18" s="47"/>
      <c r="AC18" s="47"/>
      <c r="AD18" s="47"/>
      <c r="AE18" s="47"/>
      <c r="AF18" s="47"/>
      <c r="AG18" s="47"/>
      <c r="AH18" s="47"/>
      <c r="AI18" s="47"/>
      <c r="AJ18" s="47"/>
      <c r="AK18" s="47"/>
      <c r="AL18" s="47"/>
      <c r="AM18" s="47"/>
      <c r="AN18" s="47"/>
      <c r="AO18" s="47"/>
      <c r="AP18" s="52"/>
      <c r="AQ18" s="52" t="s">
        <v>3643</v>
      </c>
      <c r="AR18" s="47"/>
      <c r="AS18" s="47"/>
      <c r="AT18" s="47"/>
      <c r="AU18" s="47"/>
      <c r="AV18" s="47"/>
      <c r="AW18" s="47"/>
      <c r="AX18" s="47"/>
      <c r="AY18" s="47"/>
      <c r="AZ18" s="47"/>
      <c r="BA18" s="47"/>
      <c r="BB18" s="47"/>
      <c r="BC18" s="47"/>
      <c r="BD18" s="47"/>
      <c r="BE18" s="47"/>
      <c r="BF18" s="47"/>
    </row>
    <row r="19" spans="2:58" s="174" customFormat="1" ht="33" customHeight="1" x14ac:dyDescent="0.25">
      <c r="B19" s="47">
        <v>10</v>
      </c>
      <c r="C19" s="47" t="s">
        <v>3632</v>
      </c>
      <c r="D19" s="47"/>
      <c r="E19" s="47"/>
      <c r="F19" s="47"/>
      <c r="G19" s="35" t="s">
        <v>3633</v>
      </c>
      <c r="H19" s="47"/>
      <c r="I19" s="37" t="s">
        <v>3675</v>
      </c>
      <c r="J19" s="37" t="s">
        <v>3676</v>
      </c>
      <c r="K19" s="37" t="s">
        <v>3676</v>
      </c>
      <c r="L19" s="37" t="s">
        <v>3677</v>
      </c>
      <c r="M19" s="38" t="s">
        <v>3637</v>
      </c>
      <c r="N19" s="52" t="s">
        <v>3638</v>
      </c>
      <c r="O19" s="38">
        <v>100</v>
      </c>
      <c r="P19" s="52" t="s">
        <v>3639</v>
      </c>
      <c r="Q19" s="52" t="s">
        <v>142</v>
      </c>
      <c r="R19" s="37" t="s">
        <v>3661</v>
      </c>
      <c r="S19" s="47"/>
      <c r="T19" s="43" t="s">
        <v>3678</v>
      </c>
      <c r="U19" s="52" t="s">
        <v>3642</v>
      </c>
      <c r="V19" s="38" t="s">
        <v>3522</v>
      </c>
      <c r="W19" s="38" t="s">
        <v>798</v>
      </c>
      <c r="X19" s="47"/>
      <c r="Y19" s="47"/>
      <c r="Z19" s="47"/>
      <c r="AA19" s="47"/>
      <c r="AB19" s="47"/>
      <c r="AC19" s="47"/>
      <c r="AD19" s="47"/>
      <c r="AE19" s="47"/>
      <c r="AF19" s="47"/>
      <c r="AG19" s="47"/>
      <c r="AH19" s="47"/>
      <c r="AI19" s="47"/>
      <c r="AJ19" s="47"/>
      <c r="AK19" s="47"/>
      <c r="AL19" s="47"/>
      <c r="AM19" s="47"/>
      <c r="AN19" s="47"/>
      <c r="AO19" s="47"/>
      <c r="AP19" s="52"/>
      <c r="AQ19" s="52" t="s">
        <v>3643</v>
      </c>
      <c r="AR19" s="47"/>
      <c r="AS19" s="47"/>
      <c r="AT19" s="47"/>
      <c r="AU19" s="47"/>
      <c r="AV19" s="47"/>
      <c r="AW19" s="47"/>
      <c r="AX19" s="47"/>
      <c r="AY19" s="47"/>
      <c r="AZ19" s="47"/>
      <c r="BA19" s="47"/>
      <c r="BB19" s="47"/>
      <c r="BC19" s="47"/>
      <c r="BD19" s="47"/>
      <c r="BE19" s="47"/>
      <c r="BF19" s="47"/>
    </row>
    <row r="20" spans="2:58" s="174" customFormat="1" ht="33" customHeight="1" x14ac:dyDescent="0.25">
      <c r="B20" s="47">
        <v>11</v>
      </c>
      <c r="C20" s="47" t="s">
        <v>3632</v>
      </c>
      <c r="D20" s="47"/>
      <c r="E20" s="47"/>
      <c r="F20" s="47"/>
      <c r="G20" s="35" t="s">
        <v>3633</v>
      </c>
      <c r="H20" s="47"/>
      <c r="I20" s="37" t="s">
        <v>3679</v>
      </c>
      <c r="J20" s="37" t="s">
        <v>3680</v>
      </c>
      <c r="K20" s="37" t="s">
        <v>3681</v>
      </c>
      <c r="L20" s="37" t="s">
        <v>3677</v>
      </c>
      <c r="M20" s="38" t="s">
        <v>3637</v>
      </c>
      <c r="N20" s="52" t="s">
        <v>3638</v>
      </c>
      <c r="O20" s="38">
        <v>102</v>
      </c>
      <c r="P20" s="52" t="s">
        <v>3639</v>
      </c>
      <c r="Q20" s="52" t="s">
        <v>142</v>
      </c>
      <c r="R20" s="37" t="s">
        <v>3661</v>
      </c>
      <c r="S20" s="47"/>
      <c r="T20" s="43" t="s">
        <v>3682</v>
      </c>
      <c r="U20" s="52" t="s">
        <v>3642</v>
      </c>
      <c r="V20" s="38" t="s">
        <v>3522</v>
      </c>
      <c r="W20" s="38" t="s">
        <v>798</v>
      </c>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row>
    <row r="21" spans="2:58" s="174" customFormat="1" ht="33" customHeight="1" x14ac:dyDescent="0.25">
      <c r="B21" s="47">
        <v>12</v>
      </c>
      <c r="C21" s="47" t="s">
        <v>3632</v>
      </c>
      <c r="D21" s="47"/>
      <c r="E21" s="47"/>
      <c r="F21" s="47"/>
      <c r="G21" s="35" t="s">
        <v>3633</v>
      </c>
      <c r="H21" s="47"/>
      <c r="I21" s="37" t="s">
        <v>3683</v>
      </c>
      <c r="J21" s="37" t="s">
        <v>3684</v>
      </c>
      <c r="K21" s="37" t="s">
        <v>3684</v>
      </c>
      <c r="L21" s="37" t="s">
        <v>3685</v>
      </c>
      <c r="M21" s="38" t="s">
        <v>3637</v>
      </c>
      <c r="N21" s="52" t="s">
        <v>3638</v>
      </c>
      <c r="O21" s="38">
        <v>103</v>
      </c>
      <c r="P21" s="52" t="s">
        <v>3639</v>
      </c>
      <c r="Q21" s="52" t="s">
        <v>142</v>
      </c>
      <c r="R21" s="37" t="s">
        <v>3661</v>
      </c>
      <c r="S21" s="47"/>
      <c r="T21" s="43" t="s">
        <v>3686</v>
      </c>
      <c r="U21" s="52" t="s">
        <v>3642</v>
      </c>
      <c r="V21" s="38" t="s">
        <v>3522</v>
      </c>
      <c r="W21" s="38" t="s">
        <v>798</v>
      </c>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row>
    <row r="22" spans="2:58" s="174" customFormat="1" ht="33" customHeight="1" x14ac:dyDescent="0.25">
      <c r="B22" s="47">
        <v>13</v>
      </c>
      <c r="C22" s="47" t="s">
        <v>3632</v>
      </c>
      <c r="D22" s="47"/>
      <c r="E22" s="47"/>
      <c r="F22" s="47"/>
      <c r="G22" s="35" t="s">
        <v>3633</v>
      </c>
      <c r="H22" s="47"/>
      <c r="I22" s="37" t="s">
        <v>3687</v>
      </c>
      <c r="J22" s="37" t="s">
        <v>3688</v>
      </c>
      <c r="K22" s="37" t="s">
        <v>3688</v>
      </c>
      <c r="L22" s="37" t="s">
        <v>3689</v>
      </c>
      <c r="M22" s="38" t="s">
        <v>3637</v>
      </c>
      <c r="N22" s="52" t="s">
        <v>3638</v>
      </c>
      <c r="O22" s="38">
        <v>104</v>
      </c>
      <c r="P22" s="52" t="s">
        <v>3639</v>
      </c>
      <c r="Q22" s="52" t="s">
        <v>142</v>
      </c>
      <c r="R22" s="37" t="s">
        <v>3661</v>
      </c>
      <c r="S22" s="47"/>
      <c r="T22" s="43" t="s">
        <v>3690</v>
      </c>
      <c r="U22" s="52" t="s">
        <v>3642</v>
      </c>
      <c r="V22" s="38" t="s">
        <v>3522</v>
      </c>
      <c r="W22" s="38" t="s">
        <v>798</v>
      </c>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row>
    <row r="23" spans="2:58" s="174" customFormat="1" ht="33" customHeight="1" x14ac:dyDescent="0.25">
      <c r="B23" s="47">
        <v>14</v>
      </c>
      <c r="C23" s="47" t="s">
        <v>3632</v>
      </c>
      <c r="D23" s="47"/>
      <c r="E23" s="47"/>
      <c r="F23" s="47"/>
      <c r="G23" s="35" t="s">
        <v>3633</v>
      </c>
      <c r="H23" s="47"/>
      <c r="I23" s="37" t="s">
        <v>3691</v>
      </c>
      <c r="J23" s="37" t="s">
        <v>3692</v>
      </c>
      <c r="K23" s="37" t="s">
        <v>3692</v>
      </c>
      <c r="L23" s="37" t="s">
        <v>3693</v>
      </c>
      <c r="M23" s="38" t="s">
        <v>3637</v>
      </c>
      <c r="N23" s="52" t="s">
        <v>3638</v>
      </c>
      <c r="O23" s="38">
        <v>105</v>
      </c>
      <c r="P23" s="52" t="s">
        <v>3639</v>
      </c>
      <c r="Q23" s="52" t="s">
        <v>142</v>
      </c>
      <c r="R23" s="37" t="s">
        <v>3661</v>
      </c>
      <c r="S23" s="47"/>
      <c r="T23" s="43" t="s">
        <v>3694</v>
      </c>
      <c r="U23" s="52" t="s">
        <v>3642</v>
      </c>
      <c r="V23" s="38" t="s">
        <v>3522</v>
      </c>
      <c r="W23" s="38" t="s">
        <v>798</v>
      </c>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row>
    <row r="24" spans="2:58" s="174" customFormat="1" ht="33" customHeight="1" x14ac:dyDescent="0.25">
      <c r="B24" s="47">
        <v>15</v>
      </c>
      <c r="C24" s="47" t="s">
        <v>3632</v>
      </c>
      <c r="D24" s="47"/>
      <c r="E24" s="47"/>
      <c r="F24" s="47"/>
      <c r="G24" s="35" t="s">
        <v>3633</v>
      </c>
      <c r="H24" s="47"/>
      <c r="I24" s="37" t="s">
        <v>3695</v>
      </c>
      <c r="J24" s="37" t="s">
        <v>3696</v>
      </c>
      <c r="K24" s="37" t="s">
        <v>3696</v>
      </c>
      <c r="L24" s="37" t="s">
        <v>3697</v>
      </c>
      <c r="M24" s="38" t="s">
        <v>3637</v>
      </c>
      <c r="N24" s="52" t="s">
        <v>3638</v>
      </c>
      <c r="O24" s="38">
        <v>106</v>
      </c>
      <c r="P24" s="52" t="s">
        <v>3639</v>
      </c>
      <c r="Q24" s="52" t="s">
        <v>142</v>
      </c>
      <c r="R24" s="37" t="s">
        <v>3661</v>
      </c>
      <c r="S24" s="47"/>
      <c r="T24" s="43" t="s">
        <v>3698</v>
      </c>
      <c r="U24" s="52" t="s">
        <v>3642</v>
      </c>
      <c r="V24" s="38" t="s">
        <v>3522</v>
      </c>
      <c r="W24" s="38" t="s">
        <v>798</v>
      </c>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row>
    <row r="25" spans="2:58" s="174" customFormat="1" ht="33" customHeight="1" x14ac:dyDescent="0.25">
      <c r="B25" s="47">
        <v>16</v>
      </c>
      <c r="C25" s="47" t="s">
        <v>3632</v>
      </c>
      <c r="D25" s="47"/>
      <c r="E25" s="47"/>
      <c r="F25" s="47"/>
      <c r="G25" s="35" t="s">
        <v>3633</v>
      </c>
      <c r="H25" s="47"/>
      <c r="I25" s="37" t="s">
        <v>3699</v>
      </c>
      <c r="J25" s="37" t="s">
        <v>3700</v>
      </c>
      <c r="K25" s="37" t="s">
        <v>3700</v>
      </c>
      <c r="L25" s="37" t="s">
        <v>3701</v>
      </c>
      <c r="M25" s="38" t="s">
        <v>3637</v>
      </c>
      <c r="N25" s="52" t="s">
        <v>3638</v>
      </c>
      <c r="O25" s="38">
        <v>107</v>
      </c>
      <c r="P25" s="52" t="s">
        <v>3639</v>
      </c>
      <c r="Q25" s="52" t="s">
        <v>142</v>
      </c>
      <c r="R25" s="37" t="s">
        <v>3661</v>
      </c>
      <c r="S25" s="47"/>
      <c r="T25" s="43" t="s">
        <v>3702</v>
      </c>
      <c r="U25" s="52" t="s">
        <v>3642</v>
      </c>
      <c r="V25" s="38" t="s">
        <v>3522</v>
      </c>
      <c r="W25" s="38" t="s">
        <v>798</v>
      </c>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row>
    <row r="26" spans="2:58" s="174" customFormat="1" ht="33" customHeight="1" x14ac:dyDescent="0.25">
      <c r="B26" s="47">
        <v>17</v>
      </c>
      <c r="C26" s="47" t="s">
        <v>3632</v>
      </c>
      <c r="D26" s="47"/>
      <c r="E26" s="47"/>
      <c r="F26" s="47"/>
      <c r="G26" s="35" t="s">
        <v>3633</v>
      </c>
      <c r="H26" s="47"/>
      <c r="I26" s="37" t="s">
        <v>3703</v>
      </c>
      <c r="J26" s="37" t="s">
        <v>3704</v>
      </c>
      <c r="K26" s="37" t="s">
        <v>3704</v>
      </c>
      <c r="L26" s="37" t="s">
        <v>3705</v>
      </c>
      <c r="M26" s="38" t="s">
        <v>3637</v>
      </c>
      <c r="N26" s="52" t="s">
        <v>3638</v>
      </c>
      <c r="O26" s="38">
        <v>108</v>
      </c>
      <c r="P26" s="52" t="s">
        <v>3639</v>
      </c>
      <c r="Q26" s="52" t="s">
        <v>142</v>
      </c>
      <c r="R26" s="37" t="s">
        <v>3661</v>
      </c>
      <c r="S26" s="47"/>
      <c r="T26" s="43" t="s">
        <v>3706</v>
      </c>
      <c r="U26" s="52" t="s">
        <v>3642</v>
      </c>
      <c r="V26" s="38" t="s">
        <v>3522</v>
      </c>
      <c r="W26" s="38" t="s">
        <v>798</v>
      </c>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row>
    <row r="27" spans="2:58" s="174" customFormat="1" ht="33" customHeight="1" x14ac:dyDescent="0.25">
      <c r="B27" s="47">
        <v>18</v>
      </c>
      <c r="C27" s="47" t="s">
        <v>3632</v>
      </c>
      <c r="D27" s="47"/>
      <c r="E27" s="47"/>
      <c r="F27" s="47"/>
      <c r="G27" s="35" t="s">
        <v>3633</v>
      </c>
      <c r="H27" s="47"/>
      <c r="I27" s="37" t="s">
        <v>3707</v>
      </c>
      <c r="J27" s="37" t="s">
        <v>3708</v>
      </c>
      <c r="K27" s="37" t="s">
        <v>3708</v>
      </c>
      <c r="L27" s="37" t="s">
        <v>3709</v>
      </c>
      <c r="M27" s="38" t="s">
        <v>3637</v>
      </c>
      <c r="N27" s="52" t="s">
        <v>3638</v>
      </c>
      <c r="O27" s="38">
        <v>109</v>
      </c>
      <c r="P27" s="52" t="s">
        <v>3639</v>
      </c>
      <c r="Q27" s="52" t="s">
        <v>142</v>
      </c>
      <c r="R27" s="37" t="s">
        <v>3661</v>
      </c>
      <c r="S27" s="47"/>
      <c r="T27" s="43" t="s">
        <v>3710</v>
      </c>
      <c r="U27" s="52" t="s">
        <v>3642</v>
      </c>
      <c r="V27" s="38" t="s">
        <v>3522</v>
      </c>
      <c r="W27" s="38" t="s">
        <v>798</v>
      </c>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row>
    <row r="28" spans="2:58" s="174" customFormat="1" ht="33" customHeight="1" x14ac:dyDescent="0.25">
      <c r="B28" s="47">
        <v>19</v>
      </c>
      <c r="C28" s="47" t="s">
        <v>3632</v>
      </c>
      <c r="D28" s="47"/>
      <c r="E28" s="47"/>
      <c r="F28" s="47"/>
      <c r="G28" s="35" t="s">
        <v>3633</v>
      </c>
      <c r="H28" s="47"/>
      <c r="I28" s="37" t="s">
        <v>3711</v>
      </c>
      <c r="J28" s="37" t="s">
        <v>3712</v>
      </c>
      <c r="K28" s="37" t="s">
        <v>3712</v>
      </c>
      <c r="L28" s="37" t="s">
        <v>3713</v>
      </c>
      <c r="M28" s="38" t="s">
        <v>3637</v>
      </c>
      <c r="N28" s="52" t="s">
        <v>3638</v>
      </c>
      <c r="O28" s="38">
        <v>110</v>
      </c>
      <c r="P28" s="52" t="s">
        <v>3639</v>
      </c>
      <c r="Q28" s="52" t="s">
        <v>142</v>
      </c>
      <c r="R28" s="37" t="s">
        <v>3661</v>
      </c>
      <c r="S28" s="47"/>
      <c r="T28" s="43" t="s">
        <v>3714</v>
      </c>
      <c r="U28" s="52" t="s">
        <v>3642</v>
      </c>
      <c r="V28" s="38" t="s">
        <v>3522</v>
      </c>
      <c r="W28" s="38" t="s">
        <v>798</v>
      </c>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row>
    <row r="29" spans="2:58" s="174" customFormat="1" ht="33" customHeight="1" x14ac:dyDescent="0.25">
      <c r="B29" s="47">
        <v>20</v>
      </c>
      <c r="C29" s="47" t="s">
        <v>3632</v>
      </c>
      <c r="D29" s="47"/>
      <c r="E29" s="47"/>
      <c r="F29" s="47"/>
      <c r="G29" s="35" t="s">
        <v>3633</v>
      </c>
      <c r="H29" s="47"/>
      <c r="I29" s="37" t="s">
        <v>3715</v>
      </c>
      <c r="J29" s="37" t="s">
        <v>3716</v>
      </c>
      <c r="K29" s="37" t="s">
        <v>3716</v>
      </c>
      <c r="L29" s="37" t="s">
        <v>3716</v>
      </c>
      <c r="M29" s="38" t="s">
        <v>3637</v>
      </c>
      <c r="N29" s="52" t="s">
        <v>3638</v>
      </c>
      <c r="O29" s="38">
        <v>110</v>
      </c>
      <c r="P29" s="52" t="s">
        <v>3639</v>
      </c>
      <c r="Q29" s="52" t="s">
        <v>142</v>
      </c>
      <c r="R29" s="37" t="s">
        <v>3661</v>
      </c>
      <c r="S29" s="47"/>
      <c r="T29" s="43" t="s">
        <v>3717</v>
      </c>
      <c r="U29" s="52" t="s">
        <v>3642</v>
      </c>
      <c r="V29" s="38" t="s">
        <v>3522</v>
      </c>
      <c r="W29" s="38" t="s">
        <v>798</v>
      </c>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row>
    <row r="30" spans="2:58" s="174" customFormat="1" ht="33" customHeight="1" x14ac:dyDescent="0.25">
      <c r="B30" s="47">
        <v>21</v>
      </c>
      <c r="C30" s="47" t="s">
        <v>3632</v>
      </c>
      <c r="D30" s="47"/>
      <c r="E30" s="47"/>
      <c r="F30" s="47"/>
      <c r="G30" s="35" t="s">
        <v>3633</v>
      </c>
      <c r="H30" s="47"/>
      <c r="I30" s="37" t="s">
        <v>3718</v>
      </c>
      <c r="J30" s="37" t="s">
        <v>3719</v>
      </c>
      <c r="K30" s="37" t="s">
        <v>3719</v>
      </c>
      <c r="L30" s="37" t="s">
        <v>3719</v>
      </c>
      <c r="M30" s="38" t="s">
        <v>3637</v>
      </c>
      <c r="N30" s="52" t="s">
        <v>3638</v>
      </c>
      <c r="O30" s="38">
        <v>110</v>
      </c>
      <c r="P30" s="52" t="s">
        <v>3639</v>
      </c>
      <c r="Q30" s="52" t="s">
        <v>142</v>
      </c>
      <c r="R30" s="37" t="s">
        <v>3661</v>
      </c>
      <c r="S30" s="47"/>
      <c r="T30" s="43" t="s">
        <v>3720</v>
      </c>
      <c r="U30" s="52" t="s">
        <v>3642</v>
      </c>
      <c r="V30" s="38" t="s">
        <v>3522</v>
      </c>
      <c r="W30" s="38" t="s">
        <v>798</v>
      </c>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row>
    <row r="31" spans="2:58" s="174" customFormat="1" ht="33" customHeight="1" x14ac:dyDescent="0.25">
      <c r="B31" s="47">
        <v>22</v>
      </c>
      <c r="C31" s="47" t="s">
        <v>3632</v>
      </c>
      <c r="D31" s="47"/>
      <c r="E31" s="47"/>
      <c r="F31" s="47"/>
      <c r="G31" s="35" t="s">
        <v>3633</v>
      </c>
      <c r="H31" s="47"/>
      <c r="I31" s="37" t="s">
        <v>3721</v>
      </c>
      <c r="J31" s="37" t="s">
        <v>3722</v>
      </c>
      <c r="K31" s="37" t="s">
        <v>3722</v>
      </c>
      <c r="L31" s="37" t="s">
        <v>3722</v>
      </c>
      <c r="M31" s="38" t="s">
        <v>3637</v>
      </c>
      <c r="N31" s="52" t="s">
        <v>3638</v>
      </c>
      <c r="O31" s="38">
        <v>110</v>
      </c>
      <c r="P31" s="52" t="s">
        <v>3639</v>
      </c>
      <c r="Q31" s="52" t="s">
        <v>142</v>
      </c>
      <c r="R31" s="37" t="s">
        <v>3661</v>
      </c>
      <c r="S31" s="47"/>
      <c r="T31" s="43" t="s">
        <v>3723</v>
      </c>
      <c r="U31" s="52" t="s">
        <v>3642</v>
      </c>
      <c r="V31" s="38" t="s">
        <v>3522</v>
      </c>
      <c r="W31" s="38" t="s">
        <v>798</v>
      </c>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row>
    <row r="32" spans="2:58" s="174" customFormat="1" ht="33" customHeight="1" x14ac:dyDescent="0.25">
      <c r="B32" s="47">
        <v>23</v>
      </c>
      <c r="C32" s="47" t="s">
        <v>3632</v>
      </c>
      <c r="D32" s="47"/>
      <c r="E32" s="47"/>
      <c r="F32" s="47"/>
      <c r="G32" s="35" t="s">
        <v>3633</v>
      </c>
      <c r="H32" s="47"/>
      <c r="I32" s="37" t="s">
        <v>3724</v>
      </c>
      <c r="J32" s="37" t="s">
        <v>3725</v>
      </c>
      <c r="K32" s="37" t="s">
        <v>3725</v>
      </c>
      <c r="L32" s="37" t="s">
        <v>3725</v>
      </c>
      <c r="M32" s="38" t="s">
        <v>3637</v>
      </c>
      <c r="N32" s="52" t="s">
        <v>3638</v>
      </c>
      <c r="O32" s="38">
        <v>110</v>
      </c>
      <c r="P32" s="52" t="s">
        <v>3639</v>
      </c>
      <c r="Q32" s="52" t="s">
        <v>142</v>
      </c>
      <c r="R32" s="37" t="s">
        <v>3661</v>
      </c>
      <c r="S32" s="47"/>
      <c r="T32" s="43" t="s">
        <v>3726</v>
      </c>
      <c r="U32" s="52" t="s">
        <v>3642</v>
      </c>
      <c r="V32" s="38" t="s">
        <v>3522</v>
      </c>
      <c r="W32" s="38" t="s">
        <v>798</v>
      </c>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row>
    <row r="33" spans="2:58" s="174" customFormat="1" ht="33" customHeight="1" x14ac:dyDescent="0.25">
      <c r="B33" s="47">
        <v>24</v>
      </c>
      <c r="C33" s="47" t="s">
        <v>3632</v>
      </c>
      <c r="D33" s="47"/>
      <c r="E33" s="47"/>
      <c r="F33" s="47"/>
      <c r="G33" s="35" t="s">
        <v>3633</v>
      </c>
      <c r="H33" s="47"/>
      <c r="I33" s="37" t="s">
        <v>3727</v>
      </c>
      <c r="J33" s="37" t="s">
        <v>3728</v>
      </c>
      <c r="K33" s="37" t="s">
        <v>3728</v>
      </c>
      <c r="L33" s="37" t="s">
        <v>3728</v>
      </c>
      <c r="M33" s="38" t="s">
        <v>3637</v>
      </c>
      <c r="N33" s="52" t="s">
        <v>3638</v>
      </c>
      <c r="O33" s="38">
        <v>110</v>
      </c>
      <c r="P33" s="52" t="s">
        <v>3639</v>
      </c>
      <c r="Q33" s="52" t="s">
        <v>142</v>
      </c>
      <c r="R33" s="37" t="s">
        <v>3661</v>
      </c>
      <c r="S33" s="47"/>
      <c r="T33" s="43" t="s">
        <v>3729</v>
      </c>
      <c r="U33" s="52" t="s">
        <v>3642</v>
      </c>
      <c r="V33" s="38" t="s">
        <v>3522</v>
      </c>
      <c r="W33" s="38" t="s">
        <v>798</v>
      </c>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row>
    <row r="34" spans="2:58" s="174" customFormat="1" ht="33" customHeight="1" x14ac:dyDescent="0.25">
      <c r="B34" s="47">
        <v>25</v>
      </c>
      <c r="C34" s="47" t="s">
        <v>3632</v>
      </c>
      <c r="D34" s="47"/>
      <c r="E34" s="47"/>
      <c r="F34" s="47"/>
      <c r="G34" s="35" t="s">
        <v>3633</v>
      </c>
      <c r="H34" s="47"/>
      <c r="I34" s="37" t="s">
        <v>3730</v>
      </c>
      <c r="J34" s="37" t="s">
        <v>3731</v>
      </c>
      <c r="K34" s="37" t="s">
        <v>3731</v>
      </c>
      <c r="L34" s="37" t="s">
        <v>3731</v>
      </c>
      <c r="M34" s="38" t="s">
        <v>3637</v>
      </c>
      <c r="N34" s="52" t="s">
        <v>3638</v>
      </c>
      <c r="O34" s="38">
        <v>110</v>
      </c>
      <c r="P34" s="52" t="s">
        <v>3639</v>
      </c>
      <c r="Q34" s="52" t="s">
        <v>142</v>
      </c>
      <c r="R34" s="37" t="s">
        <v>3661</v>
      </c>
      <c r="S34" s="47"/>
      <c r="T34" s="43" t="s">
        <v>3732</v>
      </c>
      <c r="U34" s="52" t="s">
        <v>3642</v>
      </c>
      <c r="V34" s="38" t="s">
        <v>3522</v>
      </c>
      <c r="W34" s="38" t="s">
        <v>798</v>
      </c>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row>
    <row r="35" spans="2:58" s="174" customFormat="1" ht="33" customHeight="1" x14ac:dyDescent="0.25">
      <c r="B35" s="47">
        <v>26</v>
      </c>
      <c r="C35" s="47" t="s">
        <v>3632</v>
      </c>
      <c r="D35" s="47"/>
      <c r="E35" s="47"/>
      <c r="F35" s="47"/>
      <c r="G35" s="35" t="s">
        <v>3633</v>
      </c>
      <c r="H35" s="47"/>
      <c r="I35" s="37" t="s">
        <v>3733</v>
      </c>
      <c r="J35" s="37" t="s">
        <v>3734</v>
      </c>
      <c r="K35" s="37" t="s">
        <v>3734</v>
      </c>
      <c r="L35" s="37" t="s">
        <v>3734</v>
      </c>
      <c r="M35" s="38" t="s">
        <v>3637</v>
      </c>
      <c r="N35" s="52" t="s">
        <v>3638</v>
      </c>
      <c r="O35" s="38">
        <v>110</v>
      </c>
      <c r="P35" s="52" t="s">
        <v>3639</v>
      </c>
      <c r="Q35" s="52" t="s">
        <v>142</v>
      </c>
      <c r="R35" s="37" t="s">
        <v>208</v>
      </c>
      <c r="S35" s="47"/>
      <c r="T35" s="43" t="s">
        <v>3735</v>
      </c>
      <c r="U35" s="52" t="s">
        <v>3642</v>
      </c>
      <c r="V35" s="38" t="s">
        <v>3522</v>
      </c>
      <c r="W35" s="38" t="s">
        <v>798</v>
      </c>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row>
    <row r="36" spans="2:58" s="174" customFormat="1" ht="33" customHeight="1" x14ac:dyDescent="0.25">
      <c r="B36" s="47">
        <v>27</v>
      </c>
      <c r="C36" s="47" t="s">
        <v>3632</v>
      </c>
      <c r="D36" s="47"/>
      <c r="E36" s="47"/>
      <c r="F36" s="47"/>
      <c r="G36" s="35" t="s">
        <v>3633</v>
      </c>
      <c r="H36" s="47"/>
      <c r="I36" s="37" t="s">
        <v>3736</v>
      </c>
      <c r="J36" s="37" t="s">
        <v>3737</v>
      </c>
      <c r="K36" s="37" t="s">
        <v>3737</v>
      </c>
      <c r="L36" s="37" t="s">
        <v>3737</v>
      </c>
      <c r="M36" s="38" t="s">
        <v>3637</v>
      </c>
      <c r="N36" s="52" t="s">
        <v>3638</v>
      </c>
      <c r="O36" s="38">
        <v>110</v>
      </c>
      <c r="P36" s="52" t="s">
        <v>3639</v>
      </c>
      <c r="Q36" s="52" t="s">
        <v>142</v>
      </c>
      <c r="R36" s="37" t="s">
        <v>175</v>
      </c>
      <c r="S36" s="47"/>
      <c r="T36" s="43" t="s">
        <v>3738</v>
      </c>
      <c r="U36" s="52" t="s">
        <v>3642</v>
      </c>
      <c r="V36" s="38" t="s">
        <v>3522</v>
      </c>
      <c r="W36" s="38" t="s">
        <v>798</v>
      </c>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row>
    <row r="37" spans="2:58" s="174" customFormat="1" ht="33" customHeight="1" x14ac:dyDescent="0.25">
      <c r="B37" s="47">
        <v>28</v>
      </c>
      <c r="C37" s="47" t="s">
        <v>3632</v>
      </c>
      <c r="D37" s="47"/>
      <c r="E37" s="47"/>
      <c r="F37" s="47"/>
      <c r="G37" s="35" t="s">
        <v>3633</v>
      </c>
      <c r="H37" s="47"/>
      <c r="I37" s="37" t="s">
        <v>3739</v>
      </c>
      <c r="J37" s="37" t="s">
        <v>3740</v>
      </c>
      <c r="K37" s="37" t="s">
        <v>3740</v>
      </c>
      <c r="L37" s="37" t="s">
        <v>3740</v>
      </c>
      <c r="M37" s="38" t="s">
        <v>3637</v>
      </c>
      <c r="N37" s="52" t="s">
        <v>3638</v>
      </c>
      <c r="O37" s="38">
        <v>110</v>
      </c>
      <c r="P37" s="52" t="s">
        <v>3639</v>
      </c>
      <c r="Q37" s="52" t="s">
        <v>142</v>
      </c>
      <c r="R37" s="37" t="s">
        <v>3741</v>
      </c>
      <c r="S37" s="47"/>
      <c r="T37" s="43" t="s">
        <v>3742</v>
      </c>
      <c r="U37" s="52" t="s">
        <v>3642</v>
      </c>
      <c r="V37" s="38" t="s">
        <v>3522</v>
      </c>
      <c r="W37" s="38" t="s">
        <v>798</v>
      </c>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row>
    <row r="38" spans="2:58" s="174" customFormat="1" ht="33" customHeight="1" x14ac:dyDescent="0.25">
      <c r="B38" s="47">
        <v>29</v>
      </c>
      <c r="C38" s="47" t="s">
        <v>3632</v>
      </c>
      <c r="D38" s="47"/>
      <c r="E38" s="47"/>
      <c r="F38" s="47"/>
      <c r="G38" s="35" t="s">
        <v>3633</v>
      </c>
      <c r="H38" s="47"/>
      <c r="I38" s="37" t="s">
        <v>3743</v>
      </c>
      <c r="J38" s="37" t="s">
        <v>3744</v>
      </c>
      <c r="K38" s="37" t="s">
        <v>3744</v>
      </c>
      <c r="L38" s="37" t="s">
        <v>3744</v>
      </c>
      <c r="M38" s="38" t="s">
        <v>3637</v>
      </c>
      <c r="N38" s="52" t="s">
        <v>3638</v>
      </c>
      <c r="O38" s="38">
        <v>110</v>
      </c>
      <c r="P38" s="52" t="s">
        <v>3639</v>
      </c>
      <c r="Q38" s="52" t="s">
        <v>142</v>
      </c>
      <c r="R38" s="37" t="s">
        <v>382</v>
      </c>
      <c r="S38" s="47"/>
      <c r="T38" s="43" t="s">
        <v>3745</v>
      </c>
      <c r="U38" s="52" t="s">
        <v>3642</v>
      </c>
      <c r="V38" s="38" t="s">
        <v>3522</v>
      </c>
      <c r="W38" s="38" t="s">
        <v>798</v>
      </c>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row>
    <row r="39" spans="2:58" s="174" customFormat="1" ht="33" customHeight="1" x14ac:dyDescent="0.25">
      <c r="B39" s="47">
        <v>30</v>
      </c>
      <c r="C39" s="47" t="s">
        <v>3632</v>
      </c>
      <c r="D39" s="47"/>
      <c r="E39" s="47"/>
      <c r="F39" s="47"/>
      <c r="G39" s="35" t="s">
        <v>3633</v>
      </c>
      <c r="H39" s="47"/>
      <c r="I39" s="37" t="s">
        <v>3746</v>
      </c>
      <c r="J39" s="37" t="s">
        <v>3747</v>
      </c>
      <c r="K39" s="37" t="s">
        <v>3747</v>
      </c>
      <c r="L39" s="37" t="s">
        <v>3747</v>
      </c>
      <c r="M39" s="38" t="s">
        <v>3637</v>
      </c>
      <c r="N39" s="52" t="s">
        <v>3638</v>
      </c>
      <c r="O39" s="38">
        <v>110</v>
      </c>
      <c r="P39" s="52" t="s">
        <v>3639</v>
      </c>
      <c r="Q39" s="52" t="s">
        <v>142</v>
      </c>
      <c r="R39" s="46" t="s">
        <v>3748</v>
      </c>
      <c r="S39" s="47"/>
      <c r="T39" s="43" t="s">
        <v>3749</v>
      </c>
      <c r="U39" s="52" t="s">
        <v>3642</v>
      </c>
      <c r="V39" s="38" t="s">
        <v>3522</v>
      </c>
      <c r="W39" s="38" t="s">
        <v>798</v>
      </c>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row>
    <row r="40" spans="2:58" s="174" customFormat="1" ht="33" customHeight="1" x14ac:dyDescent="0.25">
      <c r="B40" s="47">
        <v>31</v>
      </c>
      <c r="C40" s="47" t="s">
        <v>3632</v>
      </c>
      <c r="D40" s="47"/>
      <c r="E40" s="47"/>
      <c r="F40" s="47"/>
      <c r="G40" s="35" t="s">
        <v>3633</v>
      </c>
      <c r="H40" s="47"/>
      <c r="I40" s="37" t="s">
        <v>3750</v>
      </c>
      <c r="J40" s="37" t="s">
        <v>3751</v>
      </c>
      <c r="K40" s="37" t="s">
        <v>3751</v>
      </c>
      <c r="L40" s="37" t="s">
        <v>3751</v>
      </c>
      <c r="M40" s="38" t="s">
        <v>3637</v>
      </c>
      <c r="N40" s="52" t="s">
        <v>3638</v>
      </c>
      <c r="O40" s="38">
        <v>110</v>
      </c>
      <c r="P40" s="52" t="s">
        <v>3639</v>
      </c>
      <c r="Q40" s="52" t="s">
        <v>142</v>
      </c>
      <c r="R40" s="44" t="s">
        <v>3752</v>
      </c>
      <c r="S40" s="47"/>
      <c r="T40" s="43" t="s">
        <v>3749</v>
      </c>
      <c r="U40" s="52" t="s">
        <v>3642</v>
      </c>
      <c r="V40" s="38" t="s">
        <v>3522</v>
      </c>
      <c r="W40" s="38" t="s">
        <v>798</v>
      </c>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row>
    <row r="41" spans="2:58" s="174" customFormat="1" ht="33" customHeight="1" x14ac:dyDescent="0.25">
      <c r="B41" s="47">
        <v>32</v>
      </c>
      <c r="C41" s="47" t="s">
        <v>3632</v>
      </c>
      <c r="D41" s="47"/>
      <c r="E41" s="47"/>
      <c r="F41" s="47"/>
      <c r="G41" s="35" t="s">
        <v>3633</v>
      </c>
      <c r="H41" s="47"/>
      <c r="I41" s="37" t="s">
        <v>3753</v>
      </c>
      <c r="J41" s="37" t="s">
        <v>3754</v>
      </c>
      <c r="K41" s="37" t="s">
        <v>3754</v>
      </c>
      <c r="L41" s="37" t="s">
        <v>3754</v>
      </c>
      <c r="M41" s="38" t="s">
        <v>3637</v>
      </c>
      <c r="N41" s="52" t="s">
        <v>3638</v>
      </c>
      <c r="O41" s="38">
        <v>110</v>
      </c>
      <c r="P41" s="52" t="s">
        <v>3639</v>
      </c>
      <c r="Q41" s="52" t="s">
        <v>142</v>
      </c>
      <c r="R41" s="37" t="s">
        <v>361</v>
      </c>
      <c r="S41" s="47"/>
      <c r="T41" s="43" t="s">
        <v>3755</v>
      </c>
      <c r="U41" s="52" t="s">
        <v>3642</v>
      </c>
      <c r="V41" s="38" t="s">
        <v>3522</v>
      </c>
      <c r="W41" s="38" t="s">
        <v>798</v>
      </c>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row>
    <row r="42" spans="2:58" s="174" customFormat="1" ht="33" customHeight="1" x14ac:dyDescent="0.25">
      <c r="B42" s="47">
        <v>33</v>
      </c>
      <c r="C42" s="47" t="s">
        <v>3632</v>
      </c>
      <c r="D42" s="47"/>
      <c r="E42" s="47"/>
      <c r="F42" s="47"/>
      <c r="G42" s="35" t="s">
        <v>3633</v>
      </c>
      <c r="H42" s="47"/>
      <c r="I42" s="37" t="s">
        <v>3756</v>
      </c>
      <c r="J42" s="37" t="s">
        <v>3757</v>
      </c>
      <c r="K42" s="37" t="s">
        <v>3757</v>
      </c>
      <c r="L42" s="37" t="s">
        <v>3757</v>
      </c>
      <c r="M42" s="38" t="s">
        <v>3637</v>
      </c>
      <c r="N42" s="52" t="s">
        <v>3638</v>
      </c>
      <c r="O42" s="38">
        <v>110</v>
      </c>
      <c r="P42" s="52" t="s">
        <v>3639</v>
      </c>
      <c r="Q42" s="52" t="s">
        <v>142</v>
      </c>
      <c r="R42" s="37" t="s">
        <v>355</v>
      </c>
      <c r="S42" s="47"/>
      <c r="T42" s="43" t="s">
        <v>3758</v>
      </c>
      <c r="U42" s="52" t="s">
        <v>3642</v>
      </c>
      <c r="V42" s="38" t="s">
        <v>3522</v>
      </c>
      <c r="W42" s="38" t="s">
        <v>798</v>
      </c>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row>
    <row r="43" spans="2:58" s="174" customFormat="1" ht="33" customHeight="1" x14ac:dyDescent="0.25">
      <c r="B43" s="47">
        <v>34</v>
      </c>
      <c r="C43" s="47" t="s">
        <v>3632</v>
      </c>
      <c r="D43" s="47"/>
      <c r="E43" s="47"/>
      <c r="F43" s="47"/>
      <c r="G43" s="35" t="s">
        <v>3633</v>
      </c>
      <c r="H43" s="47"/>
      <c r="I43" s="37" t="s">
        <v>3759</v>
      </c>
      <c r="J43" s="37" t="s">
        <v>3760</v>
      </c>
      <c r="K43" s="37" t="s">
        <v>3760</v>
      </c>
      <c r="L43" s="37" t="s">
        <v>3760</v>
      </c>
      <c r="M43" s="38" t="s">
        <v>3637</v>
      </c>
      <c r="N43" s="52" t="s">
        <v>3638</v>
      </c>
      <c r="O43" s="38">
        <v>110</v>
      </c>
      <c r="P43" s="52" t="s">
        <v>3639</v>
      </c>
      <c r="Q43" s="52" t="s">
        <v>142</v>
      </c>
      <c r="R43" s="37" t="s">
        <v>245</v>
      </c>
      <c r="S43" s="47"/>
      <c r="T43" s="43" t="s">
        <v>3749</v>
      </c>
      <c r="U43" s="52" t="s">
        <v>3642</v>
      </c>
      <c r="V43" s="38" t="s">
        <v>3522</v>
      </c>
      <c r="W43" s="38" t="s">
        <v>798</v>
      </c>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row>
    <row r="44" spans="2:58" s="174" customFormat="1" ht="33" customHeight="1" x14ac:dyDescent="0.25">
      <c r="B44" s="47">
        <v>35</v>
      </c>
      <c r="C44" s="47" t="s">
        <v>3632</v>
      </c>
      <c r="D44" s="47"/>
      <c r="E44" s="47"/>
      <c r="F44" s="47"/>
      <c r="G44" s="35" t="s">
        <v>113</v>
      </c>
      <c r="H44" s="47"/>
      <c r="I44" s="37" t="s">
        <v>3761</v>
      </c>
      <c r="J44" s="37" t="s">
        <v>3762</v>
      </c>
      <c r="K44" s="37" t="s">
        <v>3762</v>
      </c>
      <c r="L44" s="37" t="s">
        <v>3762</v>
      </c>
      <c r="M44" s="38" t="s">
        <v>3637</v>
      </c>
      <c r="N44" s="52" t="s">
        <v>3638</v>
      </c>
      <c r="O44" s="38">
        <v>110</v>
      </c>
      <c r="P44" s="52" t="s">
        <v>3639</v>
      </c>
      <c r="Q44" s="52" t="s">
        <v>142</v>
      </c>
      <c r="R44" s="37" t="s">
        <v>220</v>
      </c>
      <c r="S44" s="47"/>
      <c r="T44" s="43" t="s">
        <v>3749</v>
      </c>
      <c r="U44" s="52" t="s">
        <v>3642</v>
      </c>
      <c r="V44" s="38" t="s">
        <v>3522</v>
      </c>
      <c r="W44" s="38" t="s">
        <v>798</v>
      </c>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row>
    <row r="45" spans="2:58" s="174" customFormat="1" ht="33" customHeight="1" x14ac:dyDescent="0.25">
      <c r="B45" s="47">
        <v>36</v>
      </c>
      <c r="C45" s="47" t="s">
        <v>3632</v>
      </c>
      <c r="D45" s="47"/>
      <c r="E45" s="47"/>
      <c r="F45" s="47"/>
      <c r="G45" s="35" t="s">
        <v>113</v>
      </c>
      <c r="H45" s="47"/>
      <c r="I45" s="37" t="s">
        <v>3763</v>
      </c>
      <c r="J45" s="37" t="s">
        <v>3764</v>
      </c>
      <c r="K45" s="37" t="s">
        <v>3764</v>
      </c>
      <c r="L45" s="37" t="s">
        <v>3764</v>
      </c>
      <c r="M45" s="38" t="s">
        <v>3637</v>
      </c>
      <c r="N45" s="52" t="s">
        <v>3638</v>
      </c>
      <c r="O45" s="38">
        <v>110</v>
      </c>
      <c r="P45" s="52" t="s">
        <v>3639</v>
      </c>
      <c r="Q45" s="52" t="s">
        <v>142</v>
      </c>
      <c r="R45" s="37" t="s">
        <v>637</v>
      </c>
      <c r="S45" s="47"/>
      <c r="T45" s="43" t="s">
        <v>3749</v>
      </c>
      <c r="U45" s="52" t="s">
        <v>3642</v>
      </c>
      <c r="V45" s="38" t="s">
        <v>3522</v>
      </c>
      <c r="W45" s="38" t="s">
        <v>798</v>
      </c>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row>
    <row r="46" spans="2:58" s="174" customFormat="1" ht="33" customHeight="1" x14ac:dyDescent="0.25">
      <c r="B46" s="47">
        <v>37</v>
      </c>
      <c r="C46" s="47" t="s">
        <v>3632</v>
      </c>
      <c r="D46" s="47"/>
      <c r="E46" s="47"/>
      <c r="F46" s="47"/>
      <c r="G46" s="35" t="s">
        <v>113</v>
      </c>
      <c r="H46" s="47"/>
      <c r="I46" s="37" t="s">
        <v>3765</v>
      </c>
      <c r="J46" s="37" t="s">
        <v>3766</v>
      </c>
      <c r="K46" s="37" t="s">
        <v>3766</v>
      </c>
      <c r="L46" s="37" t="s">
        <v>3766</v>
      </c>
      <c r="M46" s="38" t="s">
        <v>3637</v>
      </c>
      <c r="N46" s="52" t="s">
        <v>3638</v>
      </c>
      <c r="O46" s="38">
        <v>110</v>
      </c>
      <c r="P46" s="52" t="s">
        <v>3639</v>
      </c>
      <c r="Q46" s="52" t="s">
        <v>142</v>
      </c>
      <c r="R46" s="44" t="s">
        <v>295</v>
      </c>
      <c r="S46" s="47"/>
      <c r="T46" s="43" t="s">
        <v>3749</v>
      </c>
      <c r="U46" s="52" t="s">
        <v>3642</v>
      </c>
      <c r="V46" s="38" t="s">
        <v>3522</v>
      </c>
      <c r="W46" s="38" t="s">
        <v>798</v>
      </c>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row>
    <row r="47" spans="2:58" s="174" customFormat="1" ht="33" customHeight="1" x14ac:dyDescent="0.25">
      <c r="B47" s="47">
        <v>38</v>
      </c>
      <c r="C47" s="47" t="s">
        <v>3632</v>
      </c>
      <c r="D47" s="47"/>
      <c r="E47" s="47"/>
      <c r="F47" s="47"/>
      <c r="G47" s="35" t="s">
        <v>113</v>
      </c>
      <c r="H47" s="47"/>
      <c r="I47" s="37" t="s">
        <v>3767</v>
      </c>
      <c r="J47" s="37" t="s">
        <v>3768</v>
      </c>
      <c r="K47" s="37" t="s">
        <v>3768</v>
      </c>
      <c r="L47" s="37" t="s">
        <v>3768</v>
      </c>
      <c r="M47" s="38" t="s">
        <v>3637</v>
      </c>
      <c r="N47" s="52" t="s">
        <v>3638</v>
      </c>
      <c r="O47" s="38">
        <v>110</v>
      </c>
      <c r="P47" s="52" t="s">
        <v>3639</v>
      </c>
      <c r="Q47" s="52" t="s">
        <v>142</v>
      </c>
      <c r="R47" s="44" t="s">
        <v>295</v>
      </c>
      <c r="S47" s="47"/>
      <c r="T47" s="43" t="s">
        <v>3749</v>
      </c>
      <c r="U47" s="52" t="s">
        <v>3642</v>
      </c>
      <c r="V47" s="38" t="s">
        <v>3522</v>
      </c>
      <c r="W47" s="38" t="s">
        <v>798</v>
      </c>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row>
    <row r="48" spans="2:58" s="174" customFormat="1" ht="33" customHeight="1" x14ac:dyDescent="0.25">
      <c r="B48" s="47">
        <v>39</v>
      </c>
      <c r="C48" s="47" t="s">
        <v>3632</v>
      </c>
      <c r="D48" s="47"/>
      <c r="E48" s="47"/>
      <c r="F48" s="47"/>
      <c r="G48" s="35" t="s">
        <v>113</v>
      </c>
      <c r="H48" s="47"/>
      <c r="I48" s="37" t="s">
        <v>3769</v>
      </c>
      <c r="J48" s="37" t="s">
        <v>3770</v>
      </c>
      <c r="K48" s="37" t="s">
        <v>3770</v>
      </c>
      <c r="L48" s="37" t="s">
        <v>3770</v>
      </c>
      <c r="M48" s="38" t="s">
        <v>3637</v>
      </c>
      <c r="N48" s="52" t="s">
        <v>3638</v>
      </c>
      <c r="O48" s="38">
        <v>110</v>
      </c>
      <c r="P48" s="52" t="s">
        <v>3639</v>
      </c>
      <c r="Q48" s="52" t="s">
        <v>142</v>
      </c>
      <c r="R48" s="44" t="s">
        <v>301</v>
      </c>
      <c r="S48" s="47"/>
      <c r="T48" s="43" t="s">
        <v>3749</v>
      </c>
      <c r="U48" s="52" t="s">
        <v>3642</v>
      </c>
      <c r="V48" s="38" t="s">
        <v>3522</v>
      </c>
      <c r="W48" s="38" t="s">
        <v>798</v>
      </c>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row>
    <row r="49" spans="2:58" s="174" customFormat="1" ht="33" customHeight="1" x14ac:dyDescent="0.25">
      <c r="B49" s="47">
        <v>40</v>
      </c>
      <c r="C49" s="47" t="s">
        <v>3632</v>
      </c>
      <c r="D49" s="47"/>
      <c r="E49" s="47"/>
      <c r="F49" s="47"/>
      <c r="G49" s="35" t="s">
        <v>113</v>
      </c>
      <c r="H49" s="47"/>
      <c r="I49" s="37" t="s">
        <v>3771</v>
      </c>
      <c r="J49" s="37" t="s">
        <v>3772</v>
      </c>
      <c r="K49" s="37" t="s">
        <v>3773</v>
      </c>
      <c r="L49" s="37" t="s">
        <v>3774</v>
      </c>
      <c r="M49" s="38" t="s">
        <v>3637</v>
      </c>
      <c r="N49" s="52" t="s">
        <v>3638</v>
      </c>
      <c r="O49" s="38">
        <v>110</v>
      </c>
      <c r="P49" s="52" t="s">
        <v>3639</v>
      </c>
      <c r="Q49" s="52" t="s">
        <v>142</v>
      </c>
      <c r="R49" s="45" t="s">
        <v>334</v>
      </c>
      <c r="S49" s="47"/>
      <c r="T49" s="43" t="s">
        <v>3775</v>
      </c>
      <c r="U49" s="52" t="s">
        <v>3642</v>
      </c>
      <c r="V49" s="38" t="s">
        <v>3522</v>
      </c>
      <c r="W49" s="38" t="s">
        <v>798</v>
      </c>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row>
    <row r="50" spans="2:58" s="174" customFormat="1" ht="33" customHeight="1" x14ac:dyDescent="0.25">
      <c r="B50" s="47">
        <v>41</v>
      </c>
      <c r="C50" s="47" t="s">
        <v>3632</v>
      </c>
      <c r="D50" s="47"/>
      <c r="E50" s="47"/>
      <c r="F50" s="47"/>
      <c r="G50" s="35" t="s">
        <v>113</v>
      </c>
      <c r="H50" s="47"/>
      <c r="I50" s="37" t="s">
        <v>3776</v>
      </c>
      <c r="J50" s="37" t="s">
        <v>3777</v>
      </c>
      <c r="K50" s="37" t="s">
        <v>3777</v>
      </c>
      <c r="L50" s="37" t="s">
        <v>3777</v>
      </c>
      <c r="M50" s="38" t="s">
        <v>3637</v>
      </c>
      <c r="N50" s="52" t="s">
        <v>3638</v>
      </c>
      <c r="O50" s="38">
        <v>110</v>
      </c>
      <c r="P50" s="52" t="s">
        <v>3639</v>
      </c>
      <c r="Q50" s="52" t="s">
        <v>142</v>
      </c>
      <c r="R50" s="46" t="s">
        <v>3778</v>
      </c>
      <c r="S50" s="47"/>
      <c r="T50" s="43" t="s">
        <v>3749</v>
      </c>
      <c r="U50" s="52" t="s">
        <v>3642</v>
      </c>
      <c r="V50" s="38" t="s">
        <v>3522</v>
      </c>
      <c r="W50" s="38" t="s">
        <v>798</v>
      </c>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row>
    <row r="51" spans="2:58" s="174" customFormat="1" ht="33" customHeight="1" x14ac:dyDescent="0.25">
      <c r="B51" s="47">
        <v>42</v>
      </c>
      <c r="C51" s="47" t="s">
        <v>3632</v>
      </c>
      <c r="D51" s="47"/>
      <c r="E51" s="47"/>
      <c r="F51" s="47"/>
      <c r="G51" s="35" t="s">
        <v>113</v>
      </c>
      <c r="H51" s="47"/>
      <c r="I51" s="37" t="s">
        <v>3779</v>
      </c>
      <c r="J51" s="37" t="s">
        <v>3780</v>
      </c>
      <c r="K51" s="37" t="s">
        <v>3780</v>
      </c>
      <c r="L51" s="37" t="s">
        <v>3780</v>
      </c>
      <c r="M51" s="38" t="s">
        <v>3637</v>
      </c>
      <c r="N51" s="52" t="s">
        <v>3638</v>
      </c>
      <c r="O51" s="38">
        <v>110</v>
      </c>
      <c r="P51" s="52" t="s">
        <v>3639</v>
      </c>
      <c r="Q51" s="52" t="s">
        <v>142</v>
      </c>
      <c r="R51" s="44" t="s">
        <v>628</v>
      </c>
      <c r="S51" s="47"/>
      <c r="T51" s="43" t="s">
        <v>3749</v>
      </c>
      <c r="U51" s="52" t="s">
        <v>3642</v>
      </c>
      <c r="V51" s="38" t="s">
        <v>3522</v>
      </c>
      <c r="W51" s="38" t="s">
        <v>798</v>
      </c>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row>
    <row r="52" spans="2:58" s="174" customFormat="1" ht="33" customHeight="1" x14ac:dyDescent="0.25">
      <c r="B52" s="47">
        <v>43</v>
      </c>
      <c r="C52" s="47" t="s">
        <v>3632</v>
      </c>
      <c r="D52" s="47"/>
      <c r="E52" s="47"/>
      <c r="F52" s="47"/>
      <c r="G52" s="35" t="s">
        <v>113</v>
      </c>
      <c r="H52" s="47"/>
      <c r="I52" s="37" t="s">
        <v>3781</v>
      </c>
      <c r="J52" s="37" t="s">
        <v>3782</v>
      </c>
      <c r="K52" s="37" t="s">
        <v>3782</v>
      </c>
      <c r="L52" s="37" t="s">
        <v>3782</v>
      </c>
      <c r="M52" s="38" t="s">
        <v>3637</v>
      </c>
      <c r="N52" s="52" t="s">
        <v>3638</v>
      </c>
      <c r="O52" s="38">
        <v>110</v>
      </c>
      <c r="P52" s="52" t="s">
        <v>3639</v>
      </c>
      <c r="Q52" s="52" t="s">
        <v>142</v>
      </c>
      <c r="R52" s="46" t="s">
        <v>3783</v>
      </c>
      <c r="S52" s="47"/>
      <c r="T52" s="43" t="s">
        <v>3749</v>
      </c>
      <c r="U52" s="52" t="s">
        <v>3642</v>
      </c>
      <c r="V52" s="38" t="s">
        <v>3522</v>
      </c>
      <c r="W52" s="38" t="s">
        <v>798</v>
      </c>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row>
    <row r="53" spans="2:58" s="174" customFormat="1" ht="33" customHeight="1" x14ac:dyDescent="0.25">
      <c r="B53" s="47">
        <v>44</v>
      </c>
      <c r="C53" s="47" t="s">
        <v>3632</v>
      </c>
      <c r="D53" s="47"/>
      <c r="E53" s="47"/>
      <c r="F53" s="47"/>
      <c r="G53" s="35" t="s">
        <v>113</v>
      </c>
      <c r="H53" s="47"/>
      <c r="I53" s="37" t="s">
        <v>3784</v>
      </c>
      <c r="J53" s="37" t="s">
        <v>3785</v>
      </c>
      <c r="K53" s="37" t="s">
        <v>3785</v>
      </c>
      <c r="L53" s="37" t="s">
        <v>3785</v>
      </c>
      <c r="M53" s="38" t="s">
        <v>3637</v>
      </c>
      <c r="N53" s="52" t="s">
        <v>3638</v>
      </c>
      <c r="O53" s="38">
        <v>110</v>
      </c>
      <c r="P53" s="52" t="s">
        <v>3639</v>
      </c>
      <c r="Q53" s="52" t="s">
        <v>142</v>
      </c>
      <c r="R53" s="46" t="s">
        <v>3783</v>
      </c>
      <c r="S53" s="47"/>
      <c r="T53" s="43" t="s">
        <v>3749</v>
      </c>
      <c r="U53" s="52" t="s">
        <v>3642</v>
      </c>
      <c r="V53" s="38" t="s">
        <v>3522</v>
      </c>
      <c r="W53" s="38" t="s">
        <v>798</v>
      </c>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row>
    <row r="54" spans="2:58" s="174" customFormat="1" ht="33" customHeight="1" x14ac:dyDescent="0.25">
      <c r="B54" s="47">
        <v>45</v>
      </c>
      <c r="C54" s="47" t="s">
        <v>3632</v>
      </c>
      <c r="D54" s="47"/>
      <c r="E54" s="47"/>
      <c r="F54" s="47"/>
      <c r="G54" s="35" t="s">
        <v>3633</v>
      </c>
      <c r="H54" s="47"/>
      <c r="I54" s="37" t="s">
        <v>3786</v>
      </c>
      <c r="J54" s="37" t="s">
        <v>3787</v>
      </c>
      <c r="K54" s="37" t="s">
        <v>3787</v>
      </c>
      <c r="L54" s="37" t="s">
        <v>3787</v>
      </c>
      <c r="M54" s="38" t="s">
        <v>3637</v>
      </c>
      <c r="N54" s="52" t="s">
        <v>3638</v>
      </c>
      <c r="O54" s="38">
        <v>110</v>
      </c>
      <c r="P54" s="52" t="s">
        <v>3639</v>
      </c>
      <c r="Q54" s="52" t="s">
        <v>142</v>
      </c>
      <c r="R54" s="46" t="s">
        <v>370</v>
      </c>
      <c r="S54" s="47"/>
      <c r="T54" s="43" t="s">
        <v>3788</v>
      </c>
      <c r="U54" s="52" t="s">
        <v>3642</v>
      </c>
      <c r="V54" s="38" t="s">
        <v>3522</v>
      </c>
      <c r="W54" s="38" t="s">
        <v>798</v>
      </c>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row>
    <row r="55" spans="2:58" s="174" customFormat="1" ht="33" customHeight="1" x14ac:dyDescent="0.25">
      <c r="B55" s="47">
        <v>46</v>
      </c>
      <c r="C55" s="47" t="s">
        <v>3632</v>
      </c>
      <c r="D55" s="47"/>
      <c r="E55" s="47"/>
      <c r="F55" s="47"/>
      <c r="G55" s="36" t="s">
        <v>112</v>
      </c>
      <c r="H55" s="47"/>
      <c r="I55" s="37" t="s">
        <v>3789</v>
      </c>
      <c r="J55" s="37" t="s">
        <v>3790</v>
      </c>
      <c r="K55" s="37" t="s">
        <v>3791</v>
      </c>
      <c r="L55" s="37" t="s">
        <v>3792</v>
      </c>
      <c r="M55" s="38" t="s">
        <v>3637</v>
      </c>
      <c r="N55" s="38" t="s">
        <v>3793</v>
      </c>
      <c r="O55" s="38">
        <v>47</v>
      </c>
      <c r="P55" s="38" t="s">
        <v>3639</v>
      </c>
      <c r="Q55" s="52" t="s">
        <v>142</v>
      </c>
      <c r="R55" s="46" t="s">
        <v>3794</v>
      </c>
      <c r="S55" s="47"/>
      <c r="T55" s="46" t="s">
        <v>3795</v>
      </c>
      <c r="U55" s="38" t="s">
        <v>3796</v>
      </c>
      <c r="V55" s="46" t="s">
        <v>143</v>
      </c>
      <c r="W55" s="38" t="s">
        <v>798</v>
      </c>
      <c r="X55" s="47"/>
      <c r="Y55" s="47"/>
      <c r="Z55" s="47"/>
      <c r="AA55" s="47"/>
      <c r="AB55" s="47"/>
      <c r="AC55" s="47"/>
      <c r="AD55" s="47"/>
      <c r="AE55" s="47"/>
      <c r="AF55" s="47"/>
      <c r="AG55" s="47"/>
      <c r="AH55" s="47"/>
      <c r="AI55" s="47"/>
      <c r="AJ55" s="53" t="s">
        <v>3797</v>
      </c>
      <c r="AK55" s="53" t="s">
        <v>3797</v>
      </c>
      <c r="AL55" s="53" t="s">
        <v>3797</v>
      </c>
      <c r="AM55" s="53" t="s">
        <v>3797</v>
      </c>
      <c r="AN55" s="47"/>
      <c r="AO55" s="47"/>
      <c r="AP55" s="53" t="s">
        <v>3797</v>
      </c>
      <c r="AQ55" s="47"/>
      <c r="AR55" s="47"/>
      <c r="AS55" s="47"/>
      <c r="AT55" s="47"/>
      <c r="AU55" s="47"/>
      <c r="AV55" s="47"/>
      <c r="AW55" s="47"/>
      <c r="AX55" s="47"/>
      <c r="AY55" s="47"/>
      <c r="AZ55" s="47"/>
      <c r="BA55" s="47"/>
      <c r="BB55" s="47"/>
      <c r="BC55" s="47"/>
      <c r="BD55" s="47"/>
      <c r="BE55" s="47"/>
      <c r="BF55" s="47"/>
    </row>
    <row r="56" spans="2:58" s="174" customFormat="1" ht="33" customHeight="1" x14ac:dyDescent="0.25">
      <c r="B56" s="47">
        <v>47</v>
      </c>
      <c r="C56" s="47" t="s">
        <v>3632</v>
      </c>
      <c r="D56" s="47"/>
      <c r="E56" s="47"/>
      <c r="F56" s="47"/>
      <c r="G56" s="36" t="s">
        <v>112</v>
      </c>
      <c r="H56" s="47"/>
      <c r="I56" s="37" t="s">
        <v>3798</v>
      </c>
      <c r="J56" s="37" t="s">
        <v>3799</v>
      </c>
      <c r="K56" s="37" t="s">
        <v>3800</v>
      </c>
      <c r="L56" s="37" t="s">
        <v>3801</v>
      </c>
      <c r="M56" s="38" t="s">
        <v>3637</v>
      </c>
      <c r="N56" s="38" t="s">
        <v>3793</v>
      </c>
      <c r="O56" s="38">
        <v>55</v>
      </c>
      <c r="P56" s="38" t="s">
        <v>3639</v>
      </c>
      <c r="Q56" s="52" t="s">
        <v>142</v>
      </c>
      <c r="R56" s="46" t="s">
        <v>3794</v>
      </c>
      <c r="S56" s="47"/>
      <c r="T56" s="46" t="s">
        <v>3802</v>
      </c>
      <c r="U56" s="38" t="s">
        <v>3796</v>
      </c>
      <c r="V56" s="46" t="s">
        <v>143</v>
      </c>
      <c r="W56" s="38" t="s">
        <v>798</v>
      </c>
      <c r="X56" s="47"/>
      <c r="Y56" s="47"/>
      <c r="Z56" s="47"/>
      <c r="AA56" s="47"/>
      <c r="AB56" s="47"/>
      <c r="AC56" s="47"/>
      <c r="AD56" s="47"/>
      <c r="AE56" s="47"/>
      <c r="AF56" s="47"/>
      <c r="AG56" s="47"/>
      <c r="AH56" s="47"/>
      <c r="AI56" s="47"/>
      <c r="AJ56" s="53" t="s">
        <v>3797</v>
      </c>
      <c r="AK56" s="53" t="s">
        <v>3797</v>
      </c>
      <c r="AL56" s="53" t="s">
        <v>3797</v>
      </c>
      <c r="AM56" s="53" t="s">
        <v>3797</v>
      </c>
      <c r="AN56" s="47"/>
      <c r="AO56" s="47"/>
      <c r="AP56" s="53" t="s">
        <v>3797</v>
      </c>
      <c r="AQ56" s="47"/>
      <c r="AR56" s="47"/>
      <c r="AS56" s="47"/>
      <c r="AT56" s="47"/>
      <c r="AU56" s="47"/>
      <c r="AV56" s="47"/>
      <c r="AW56" s="47"/>
      <c r="AX56" s="47"/>
      <c r="AY56" s="47"/>
      <c r="AZ56" s="47"/>
      <c r="BA56" s="47"/>
      <c r="BB56" s="47"/>
      <c r="BC56" s="47"/>
      <c r="BD56" s="47"/>
      <c r="BE56" s="47"/>
      <c r="BF56" s="47"/>
    </row>
    <row r="57" spans="2:58" s="174" customFormat="1" ht="33" customHeight="1" x14ac:dyDescent="0.25">
      <c r="B57" s="47">
        <v>48</v>
      </c>
      <c r="C57" s="47" t="s">
        <v>3632</v>
      </c>
      <c r="D57" s="47"/>
      <c r="E57" s="47"/>
      <c r="F57" s="47"/>
      <c r="G57" s="36" t="s">
        <v>112</v>
      </c>
      <c r="H57" s="47"/>
      <c r="I57" s="37" t="s">
        <v>3803</v>
      </c>
      <c r="J57" s="37" t="s">
        <v>3804</v>
      </c>
      <c r="K57" s="37" t="s">
        <v>3805</v>
      </c>
      <c r="L57" s="37" t="s">
        <v>3806</v>
      </c>
      <c r="M57" s="38" t="s">
        <v>3637</v>
      </c>
      <c r="N57" s="38" t="s">
        <v>3793</v>
      </c>
      <c r="O57" s="38">
        <v>108</v>
      </c>
      <c r="P57" s="38" t="s">
        <v>3639</v>
      </c>
      <c r="Q57" s="52" t="s">
        <v>142</v>
      </c>
      <c r="R57" s="46" t="s">
        <v>3794</v>
      </c>
      <c r="S57" s="47"/>
      <c r="T57" s="46" t="s">
        <v>3807</v>
      </c>
      <c r="U57" s="38" t="s">
        <v>3796</v>
      </c>
      <c r="V57" s="46" t="s">
        <v>143</v>
      </c>
      <c r="W57" s="38" t="s">
        <v>798</v>
      </c>
      <c r="X57" s="47"/>
      <c r="Y57" s="47"/>
      <c r="Z57" s="47"/>
      <c r="AA57" s="47"/>
      <c r="AB57" s="47"/>
      <c r="AC57" s="47"/>
      <c r="AD57" s="47"/>
      <c r="AE57" s="47"/>
      <c r="AF57" s="47"/>
      <c r="AG57" s="47"/>
      <c r="AH57" s="47"/>
      <c r="AI57" s="47"/>
      <c r="AJ57" s="53" t="s">
        <v>3797</v>
      </c>
      <c r="AK57" s="53" t="s">
        <v>3797</v>
      </c>
      <c r="AL57" s="53" t="s">
        <v>3797</v>
      </c>
      <c r="AM57" s="53" t="s">
        <v>3797</v>
      </c>
      <c r="AN57" s="47"/>
      <c r="AO57" s="47"/>
      <c r="AP57" s="53" t="s">
        <v>3797</v>
      </c>
      <c r="AQ57" s="47"/>
      <c r="AR57" s="47"/>
      <c r="AS57" s="47"/>
      <c r="AT57" s="47"/>
      <c r="AU57" s="47"/>
      <c r="AV57" s="47"/>
      <c r="AW57" s="47"/>
      <c r="AX57" s="47"/>
      <c r="AY57" s="47"/>
      <c r="AZ57" s="47"/>
      <c r="BA57" s="47"/>
      <c r="BB57" s="47"/>
      <c r="BC57" s="47"/>
      <c r="BD57" s="47"/>
      <c r="BE57" s="47"/>
      <c r="BF57" s="47"/>
    </row>
    <row r="58" spans="2:58" s="174" customFormat="1" ht="33" customHeight="1" x14ac:dyDescent="0.25">
      <c r="B58" s="47">
        <v>49</v>
      </c>
      <c r="C58" s="47" t="s">
        <v>3632</v>
      </c>
      <c r="D58" s="47"/>
      <c r="E58" s="47"/>
      <c r="F58" s="47"/>
      <c r="G58" s="36" t="s">
        <v>112</v>
      </c>
      <c r="H58" s="47"/>
      <c r="I58" s="37" t="s">
        <v>3808</v>
      </c>
      <c r="J58" s="37" t="s">
        <v>3809</v>
      </c>
      <c r="K58" s="37" t="s">
        <v>3810</v>
      </c>
      <c r="L58" s="37" t="s">
        <v>3811</v>
      </c>
      <c r="M58" s="38" t="s">
        <v>3637</v>
      </c>
      <c r="N58" s="38" t="s">
        <v>3793</v>
      </c>
      <c r="O58" s="38">
        <v>46</v>
      </c>
      <c r="P58" s="38" t="s">
        <v>3639</v>
      </c>
      <c r="Q58" s="52" t="s">
        <v>142</v>
      </c>
      <c r="R58" s="46" t="s">
        <v>3794</v>
      </c>
      <c r="S58" s="47"/>
      <c r="T58" s="46" t="s">
        <v>3812</v>
      </c>
      <c r="U58" s="38" t="s">
        <v>3796</v>
      </c>
      <c r="V58" s="46" t="s">
        <v>143</v>
      </c>
      <c r="W58" s="38" t="s">
        <v>798</v>
      </c>
      <c r="X58" s="47"/>
      <c r="Y58" s="47"/>
      <c r="Z58" s="47"/>
      <c r="AA58" s="47"/>
      <c r="AB58" s="47"/>
      <c r="AC58" s="47"/>
      <c r="AD58" s="47"/>
      <c r="AE58" s="47"/>
      <c r="AF58" s="47"/>
      <c r="AG58" s="47"/>
      <c r="AH58" s="47"/>
      <c r="AI58" s="47"/>
      <c r="AJ58" s="53" t="s">
        <v>3797</v>
      </c>
      <c r="AK58" s="53" t="s">
        <v>3797</v>
      </c>
      <c r="AL58" s="53" t="s">
        <v>3797</v>
      </c>
      <c r="AM58" s="53" t="s">
        <v>3797</v>
      </c>
      <c r="AN58" s="47"/>
      <c r="AO58" s="47"/>
      <c r="AP58" s="53" t="s">
        <v>3797</v>
      </c>
      <c r="AQ58" s="47"/>
      <c r="AR58" s="47"/>
      <c r="AS58" s="47"/>
      <c r="AT58" s="47"/>
      <c r="AU58" s="47"/>
      <c r="AV58" s="47"/>
      <c r="AW58" s="47"/>
      <c r="AX58" s="47"/>
      <c r="AY58" s="47"/>
      <c r="AZ58" s="47"/>
      <c r="BA58" s="47"/>
      <c r="BB58" s="47"/>
      <c r="BC58" s="47"/>
      <c r="BD58" s="47"/>
      <c r="BE58" s="47"/>
      <c r="BF58" s="47"/>
    </row>
    <row r="59" spans="2:58" s="174" customFormat="1" ht="33" customHeight="1" x14ac:dyDescent="0.25">
      <c r="B59" s="47">
        <v>50</v>
      </c>
      <c r="C59" s="47" t="s">
        <v>3632</v>
      </c>
      <c r="D59" s="47"/>
      <c r="E59" s="47"/>
      <c r="F59" s="47"/>
      <c r="G59" s="36" t="s">
        <v>112</v>
      </c>
      <c r="H59" s="47"/>
      <c r="I59" s="37" t="s">
        <v>3813</v>
      </c>
      <c r="J59" s="37" t="s">
        <v>3814</v>
      </c>
      <c r="K59" s="37" t="s">
        <v>3815</v>
      </c>
      <c r="L59" s="37" t="s">
        <v>3816</v>
      </c>
      <c r="M59" s="38" t="s">
        <v>3817</v>
      </c>
      <c r="N59" s="38" t="s">
        <v>3818</v>
      </c>
      <c r="O59" s="39">
        <v>0.56200000000000006</v>
      </c>
      <c r="P59" s="38" t="s">
        <v>3639</v>
      </c>
      <c r="Q59" s="52" t="s">
        <v>142</v>
      </c>
      <c r="R59" s="46"/>
      <c r="S59" s="47"/>
      <c r="T59" s="47"/>
      <c r="U59" s="38" t="s">
        <v>3642</v>
      </c>
      <c r="V59" s="46" t="s">
        <v>3522</v>
      </c>
      <c r="W59" s="38" t="s">
        <v>798</v>
      </c>
      <c r="X59" s="47"/>
      <c r="Y59" s="47"/>
      <c r="Z59" s="47"/>
      <c r="AA59" s="47"/>
      <c r="AB59" s="47"/>
      <c r="AC59" s="47"/>
      <c r="AD59" s="47"/>
      <c r="AE59" s="47"/>
      <c r="AF59" s="47"/>
      <c r="AG59" s="47"/>
      <c r="AH59" s="47"/>
      <c r="AI59" s="47"/>
      <c r="AJ59" s="53" t="s">
        <v>3797</v>
      </c>
      <c r="AK59" s="53" t="s">
        <v>3797</v>
      </c>
      <c r="AL59" s="53" t="s">
        <v>3797</v>
      </c>
      <c r="AM59" s="53" t="s">
        <v>3797</v>
      </c>
      <c r="AN59" s="47"/>
      <c r="AO59" s="47"/>
      <c r="AP59" s="53" t="s">
        <v>3797</v>
      </c>
      <c r="AQ59" s="47"/>
      <c r="AR59" s="47"/>
      <c r="AS59" s="47"/>
      <c r="AT59" s="47"/>
      <c r="AU59" s="47"/>
      <c r="AV59" s="47"/>
      <c r="AW59" s="47"/>
      <c r="AX59" s="47"/>
      <c r="AY59" s="47"/>
      <c r="AZ59" s="47"/>
      <c r="BA59" s="47"/>
      <c r="BB59" s="47"/>
      <c r="BC59" s="47"/>
      <c r="BD59" s="47"/>
      <c r="BE59" s="47"/>
      <c r="BF59" s="47"/>
    </row>
    <row r="60" spans="2:58" s="174" customFormat="1" ht="33" customHeight="1" x14ac:dyDescent="0.25">
      <c r="B60" s="47">
        <v>51</v>
      </c>
      <c r="C60" s="47" t="s">
        <v>3632</v>
      </c>
      <c r="D60" s="47"/>
      <c r="E60" s="47"/>
      <c r="F60" s="47"/>
      <c r="G60" s="36" t="s">
        <v>112</v>
      </c>
      <c r="H60" s="47"/>
      <c r="I60" s="37" t="s">
        <v>3819</v>
      </c>
      <c r="J60" s="37" t="s">
        <v>3820</v>
      </c>
      <c r="K60" s="37" t="s">
        <v>3821</v>
      </c>
      <c r="L60" s="37" t="s">
        <v>3822</v>
      </c>
      <c r="M60" s="38" t="s">
        <v>3637</v>
      </c>
      <c r="N60" s="38" t="s">
        <v>3823</v>
      </c>
      <c r="O60" s="38">
        <v>417</v>
      </c>
      <c r="P60" s="38" t="s">
        <v>3639</v>
      </c>
      <c r="Q60" s="52" t="s">
        <v>142</v>
      </c>
      <c r="R60" s="46" t="s">
        <v>3794</v>
      </c>
      <c r="S60" s="47"/>
      <c r="T60" s="47"/>
      <c r="U60" s="38" t="s">
        <v>3642</v>
      </c>
      <c r="V60" s="46" t="s">
        <v>3522</v>
      </c>
      <c r="W60" s="38" t="s">
        <v>798</v>
      </c>
      <c r="X60" s="47"/>
      <c r="Y60" s="47"/>
      <c r="Z60" s="47"/>
      <c r="AA60" s="47"/>
      <c r="AB60" s="47"/>
      <c r="AC60" s="47"/>
      <c r="AD60" s="47"/>
      <c r="AE60" s="47"/>
      <c r="AF60" s="47"/>
      <c r="AG60" s="47"/>
      <c r="AH60" s="47"/>
      <c r="AI60" s="47"/>
      <c r="AJ60" s="53" t="s">
        <v>3797</v>
      </c>
      <c r="AK60" s="53" t="s">
        <v>3797</v>
      </c>
      <c r="AL60" s="53" t="s">
        <v>3797</v>
      </c>
      <c r="AM60" s="53" t="s">
        <v>3797</v>
      </c>
      <c r="AN60" s="47"/>
      <c r="AO60" s="47"/>
      <c r="AP60" s="53" t="s">
        <v>3797</v>
      </c>
      <c r="AQ60" s="47"/>
      <c r="AR60" s="47"/>
      <c r="AS60" s="47"/>
      <c r="AT60" s="47"/>
      <c r="AU60" s="47"/>
      <c r="AV60" s="47"/>
      <c r="AW60" s="47"/>
      <c r="AX60" s="47"/>
      <c r="AY60" s="47"/>
      <c r="AZ60" s="47"/>
      <c r="BA60" s="47"/>
      <c r="BB60" s="47"/>
      <c r="BC60" s="47"/>
      <c r="BD60" s="47"/>
      <c r="BE60" s="47"/>
      <c r="BF60" s="47"/>
    </row>
    <row r="61" spans="2:58" s="174" customFormat="1" ht="33" customHeight="1" x14ac:dyDescent="0.25">
      <c r="B61" s="47">
        <v>52</v>
      </c>
      <c r="C61" s="47" t="s">
        <v>3632</v>
      </c>
      <c r="D61" s="47"/>
      <c r="E61" s="47"/>
      <c r="F61" s="47"/>
      <c r="G61" s="36" t="s">
        <v>112</v>
      </c>
      <c r="H61" s="47"/>
      <c r="I61" s="37" t="s">
        <v>3380</v>
      </c>
      <c r="J61" s="37" t="s">
        <v>3824</v>
      </c>
      <c r="K61" s="37" t="s">
        <v>3825</v>
      </c>
      <c r="L61" s="37" t="s">
        <v>3826</v>
      </c>
      <c r="M61" s="38" t="s">
        <v>3637</v>
      </c>
      <c r="N61" s="38" t="s">
        <v>3823</v>
      </c>
      <c r="O61" s="38">
        <v>718</v>
      </c>
      <c r="P61" s="38" t="s">
        <v>3639</v>
      </c>
      <c r="Q61" s="52" t="s">
        <v>142</v>
      </c>
      <c r="R61" s="46" t="s">
        <v>3794</v>
      </c>
      <c r="S61" s="47"/>
      <c r="T61" s="47"/>
      <c r="U61" s="38" t="s">
        <v>3642</v>
      </c>
      <c r="V61" s="46" t="s">
        <v>3522</v>
      </c>
      <c r="W61" s="38" t="s">
        <v>798</v>
      </c>
      <c r="X61" s="47"/>
      <c r="Y61" s="47"/>
      <c r="Z61" s="47"/>
      <c r="AA61" s="47"/>
      <c r="AB61" s="47"/>
      <c r="AC61" s="47"/>
      <c r="AD61" s="47"/>
      <c r="AE61" s="47"/>
      <c r="AF61" s="47"/>
      <c r="AG61" s="47"/>
      <c r="AH61" s="47"/>
      <c r="AI61" s="47"/>
      <c r="AJ61" s="53" t="s">
        <v>3797</v>
      </c>
      <c r="AK61" s="53" t="s">
        <v>3797</v>
      </c>
      <c r="AL61" s="53" t="s">
        <v>3797</v>
      </c>
      <c r="AM61" s="53" t="s">
        <v>3797</v>
      </c>
      <c r="AN61" s="47"/>
      <c r="AO61" s="47"/>
      <c r="AP61" s="53" t="s">
        <v>3797</v>
      </c>
      <c r="AQ61" s="47"/>
      <c r="AR61" s="47"/>
      <c r="AS61" s="47"/>
      <c r="AT61" s="47"/>
      <c r="AU61" s="47"/>
      <c r="AV61" s="47"/>
      <c r="AW61" s="47"/>
      <c r="AX61" s="47"/>
      <c r="AY61" s="47"/>
      <c r="AZ61" s="47"/>
      <c r="BA61" s="47"/>
      <c r="BB61" s="47"/>
      <c r="BC61" s="47"/>
      <c r="BD61" s="47"/>
      <c r="BE61" s="47"/>
      <c r="BF61" s="47"/>
    </row>
    <row r="62" spans="2:58" s="174" customFormat="1" ht="33" customHeight="1" x14ac:dyDescent="0.25">
      <c r="B62" s="47">
        <v>53</v>
      </c>
      <c r="C62" s="47" t="s">
        <v>3632</v>
      </c>
      <c r="D62" s="47"/>
      <c r="E62" s="47"/>
      <c r="F62" s="47"/>
      <c r="G62" s="36" t="s">
        <v>112</v>
      </c>
      <c r="H62" s="47"/>
      <c r="I62" s="37" t="s">
        <v>3827</v>
      </c>
      <c r="J62" s="37" t="s">
        <v>3828</v>
      </c>
      <c r="K62" s="37" t="s">
        <v>3829</v>
      </c>
      <c r="L62" s="37" t="s">
        <v>3830</v>
      </c>
      <c r="M62" s="38" t="s">
        <v>3637</v>
      </c>
      <c r="N62" s="38" t="s">
        <v>3831</v>
      </c>
      <c r="O62" s="38">
        <v>3333</v>
      </c>
      <c r="P62" s="38" t="s">
        <v>3639</v>
      </c>
      <c r="Q62" s="52" t="s">
        <v>142</v>
      </c>
      <c r="R62" s="46" t="s">
        <v>3794</v>
      </c>
      <c r="S62" s="47"/>
      <c r="T62" s="46" t="s">
        <v>3807</v>
      </c>
      <c r="U62" s="38" t="s">
        <v>3796</v>
      </c>
      <c r="V62" s="46" t="s">
        <v>143</v>
      </c>
      <c r="W62" s="38" t="s">
        <v>798</v>
      </c>
      <c r="X62" s="47"/>
      <c r="Y62" s="47"/>
      <c r="Z62" s="47"/>
      <c r="AA62" s="47"/>
      <c r="AB62" s="47"/>
      <c r="AC62" s="47"/>
      <c r="AD62" s="47"/>
      <c r="AE62" s="47"/>
      <c r="AF62" s="47"/>
      <c r="AG62" s="47"/>
      <c r="AH62" s="47"/>
      <c r="AI62" s="47"/>
      <c r="AJ62" s="53" t="s">
        <v>3797</v>
      </c>
      <c r="AK62" s="53" t="s">
        <v>3797</v>
      </c>
      <c r="AL62" s="53" t="s">
        <v>3797</v>
      </c>
      <c r="AM62" s="53" t="s">
        <v>3797</v>
      </c>
      <c r="AN62" s="47"/>
      <c r="AO62" s="47"/>
      <c r="AP62" s="53" t="s">
        <v>3797</v>
      </c>
      <c r="AQ62" s="47"/>
      <c r="AR62" s="47"/>
      <c r="AS62" s="47"/>
      <c r="AT62" s="47"/>
      <c r="AU62" s="47"/>
      <c r="AV62" s="47"/>
      <c r="AW62" s="47"/>
      <c r="AX62" s="47"/>
      <c r="AY62" s="47"/>
      <c r="AZ62" s="47"/>
      <c r="BA62" s="47"/>
      <c r="BB62" s="47"/>
      <c r="BC62" s="47"/>
      <c r="BD62" s="47"/>
      <c r="BE62" s="47"/>
      <c r="BF62" s="47"/>
    </row>
    <row r="63" spans="2:58" s="174" customFormat="1" ht="33" customHeight="1" x14ac:dyDescent="0.25">
      <c r="B63" s="47">
        <v>54</v>
      </c>
      <c r="C63" s="47" t="s">
        <v>3632</v>
      </c>
      <c r="D63" s="47"/>
      <c r="E63" s="47"/>
      <c r="F63" s="47"/>
      <c r="G63" s="36" t="s">
        <v>112</v>
      </c>
      <c r="H63" s="47"/>
      <c r="I63" s="37" t="s">
        <v>3832</v>
      </c>
      <c r="J63" s="37" t="s">
        <v>3833</v>
      </c>
      <c r="K63" s="37" t="s">
        <v>3834</v>
      </c>
      <c r="L63" s="37" t="s">
        <v>3835</v>
      </c>
      <c r="M63" s="38" t="s">
        <v>3637</v>
      </c>
      <c r="N63" s="38" t="s">
        <v>3831</v>
      </c>
      <c r="O63" s="38">
        <v>123</v>
      </c>
      <c r="P63" s="38" t="s">
        <v>3639</v>
      </c>
      <c r="Q63" s="52" t="s">
        <v>142</v>
      </c>
      <c r="R63" s="46" t="s">
        <v>3794</v>
      </c>
      <c r="S63" s="47"/>
      <c r="T63" s="46" t="s">
        <v>3836</v>
      </c>
      <c r="U63" s="38" t="s">
        <v>3796</v>
      </c>
      <c r="V63" s="46" t="s">
        <v>143</v>
      </c>
      <c r="W63" s="38" t="s">
        <v>798</v>
      </c>
      <c r="X63" s="47"/>
      <c r="Y63" s="47"/>
      <c r="Z63" s="47"/>
      <c r="AA63" s="47"/>
      <c r="AB63" s="47"/>
      <c r="AC63" s="47"/>
      <c r="AD63" s="47"/>
      <c r="AE63" s="47"/>
      <c r="AF63" s="47"/>
      <c r="AG63" s="47"/>
      <c r="AH63" s="47"/>
      <c r="AI63" s="47"/>
      <c r="AJ63" s="53" t="s">
        <v>3797</v>
      </c>
      <c r="AK63" s="53" t="s">
        <v>3797</v>
      </c>
      <c r="AL63" s="53" t="s">
        <v>3797</v>
      </c>
      <c r="AM63" s="53" t="s">
        <v>3797</v>
      </c>
      <c r="AN63" s="47"/>
      <c r="AO63" s="47"/>
      <c r="AP63" s="53" t="s">
        <v>3797</v>
      </c>
      <c r="AQ63" s="47"/>
      <c r="AR63" s="47"/>
      <c r="AS63" s="47"/>
      <c r="AT63" s="47"/>
      <c r="AU63" s="47"/>
      <c r="AV63" s="47"/>
      <c r="AW63" s="47"/>
      <c r="AX63" s="47"/>
      <c r="AY63" s="47"/>
      <c r="AZ63" s="47"/>
      <c r="BA63" s="47"/>
      <c r="BB63" s="47"/>
      <c r="BC63" s="47"/>
      <c r="BD63" s="47"/>
      <c r="BE63" s="47"/>
      <c r="BF63" s="47"/>
    </row>
    <row r="64" spans="2:58" s="174" customFormat="1" ht="33" customHeight="1" x14ac:dyDescent="0.25">
      <c r="B64" s="47">
        <v>55</v>
      </c>
      <c r="C64" s="47" t="s">
        <v>3632</v>
      </c>
      <c r="D64" s="47"/>
      <c r="E64" s="47"/>
      <c r="F64" s="47"/>
      <c r="G64" s="36" t="s">
        <v>112</v>
      </c>
      <c r="H64" s="47"/>
      <c r="I64" s="37" t="s">
        <v>3837</v>
      </c>
      <c r="J64" s="37" t="s">
        <v>3838</v>
      </c>
      <c r="K64" s="37" t="s">
        <v>3839</v>
      </c>
      <c r="L64" s="37" t="s">
        <v>3840</v>
      </c>
      <c r="M64" s="38" t="s">
        <v>3637</v>
      </c>
      <c r="N64" s="38" t="s">
        <v>3831</v>
      </c>
      <c r="O64" s="38">
        <v>111</v>
      </c>
      <c r="P64" s="38" t="s">
        <v>3639</v>
      </c>
      <c r="Q64" s="52" t="s">
        <v>142</v>
      </c>
      <c r="R64" s="46" t="s">
        <v>3794</v>
      </c>
      <c r="S64" s="47"/>
      <c r="T64" s="46" t="s">
        <v>3841</v>
      </c>
      <c r="U64" s="38" t="s">
        <v>3796</v>
      </c>
      <c r="V64" s="46" t="s">
        <v>143</v>
      </c>
      <c r="W64" s="38" t="s">
        <v>798</v>
      </c>
      <c r="X64" s="47"/>
      <c r="Y64" s="47"/>
      <c r="Z64" s="47"/>
      <c r="AA64" s="47"/>
      <c r="AB64" s="47"/>
      <c r="AC64" s="47"/>
      <c r="AD64" s="47"/>
      <c r="AE64" s="47"/>
      <c r="AF64" s="47"/>
      <c r="AG64" s="47"/>
      <c r="AH64" s="47"/>
      <c r="AI64" s="47"/>
      <c r="AJ64" s="53" t="s">
        <v>3797</v>
      </c>
      <c r="AK64" s="53" t="s">
        <v>3797</v>
      </c>
      <c r="AL64" s="53" t="s">
        <v>3797</v>
      </c>
      <c r="AM64" s="53" t="s">
        <v>3797</v>
      </c>
      <c r="AN64" s="47"/>
      <c r="AO64" s="47"/>
      <c r="AP64" s="53" t="s">
        <v>3797</v>
      </c>
      <c r="AQ64" s="47"/>
      <c r="AR64" s="47"/>
      <c r="AS64" s="47"/>
      <c r="AT64" s="47"/>
      <c r="AU64" s="47"/>
      <c r="AV64" s="47"/>
      <c r="AW64" s="47"/>
      <c r="AX64" s="47"/>
      <c r="AY64" s="47"/>
      <c r="AZ64" s="47"/>
      <c r="BA64" s="47"/>
      <c r="BB64" s="47"/>
      <c r="BC64" s="47"/>
      <c r="BD64" s="47"/>
      <c r="BE64" s="47"/>
      <c r="BF64" s="47"/>
    </row>
    <row r="65" spans="2:58" s="174" customFormat="1" ht="33" customHeight="1" x14ac:dyDescent="0.25">
      <c r="B65" s="47">
        <v>56</v>
      </c>
      <c r="C65" s="47" t="s">
        <v>3632</v>
      </c>
      <c r="D65" s="47"/>
      <c r="E65" s="47"/>
      <c r="F65" s="47"/>
      <c r="G65" s="36" t="s">
        <v>112</v>
      </c>
      <c r="H65" s="47"/>
      <c r="I65" s="37" t="s">
        <v>3842</v>
      </c>
      <c r="J65" s="37" t="s">
        <v>3843</v>
      </c>
      <c r="K65" s="37" t="s">
        <v>3844</v>
      </c>
      <c r="L65" s="37" t="s">
        <v>3845</v>
      </c>
      <c r="M65" s="38" t="s">
        <v>3637</v>
      </c>
      <c r="N65" s="38" t="s">
        <v>3638</v>
      </c>
      <c r="O65" s="38">
        <v>234</v>
      </c>
      <c r="P65" s="38" t="s">
        <v>3639</v>
      </c>
      <c r="Q65" s="52" t="s">
        <v>142</v>
      </c>
      <c r="R65" s="46" t="s">
        <v>3846</v>
      </c>
      <c r="S65" s="47"/>
      <c r="T65" s="46" t="s">
        <v>3847</v>
      </c>
      <c r="U65" s="38" t="s">
        <v>3796</v>
      </c>
      <c r="V65" s="46" t="s">
        <v>143</v>
      </c>
      <c r="W65" s="38" t="s">
        <v>798</v>
      </c>
      <c r="X65" s="47"/>
      <c r="Y65" s="47"/>
      <c r="Z65" s="47"/>
      <c r="AA65" s="47"/>
      <c r="AB65" s="47"/>
      <c r="AC65" s="47"/>
      <c r="AD65" s="47"/>
      <c r="AE65" s="47"/>
      <c r="AF65" s="47"/>
      <c r="AG65" s="47"/>
      <c r="AH65" s="47"/>
      <c r="AI65" s="47"/>
      <c r="AJ65" s="53" t="s">
        <v>3797</v>
      </c>
      <c r="AK65" s="53" t="s">
        <v>3797</v>
      </c>
      <c r="AL65" s="53" t="s">
        <v>3797</v>
      </c>
      <c r="AM65" s="53" t="s">
        <v>3797</v>
      </c>
      <c r="AN65" s="47"/>
      <c r="AO65" s="47"/>
      <c r="AP65" s="53" t="s">
        <v>3797</v>
      </c>
      <c r="AQ65" s="47"/>
      <c r="AR65" s="47"/>
      <c r="AS65" s="47"/>
      <c r="AT65" s="47"/>
      <c r="AU65" s="47"/>
      <c r="AV65" s="47"/>
      <c r="AW65" s="47"/>
      <c r="AX65" s="47"/>
      <c r="AY65" s="47"/>
      <c r="AZ65" s="47"/>
      <c r="BA65" s="47"/>
      <c r="BB65" s="47"/>
      <c r="BC65" s="47"/>
      <c r="BD65" s="47"/>
      <c r="BE65" s="47"/>
      <c r="BF65" s="47"/>
    </row>
    <row r="66" spans="2:58" s="174" customFormat="1" ht="33" customHeight="1" x14ac:dyDescent="0.25">
      <c r="B66" s="47">
        <v>57</v>
      </c>
      <c r="C66" s="47" t="s">
        <v>3632</v>
      </c>
      <c r="D66" s="47"/>
      <c r="E66" s="47"/>
      <c r="F66" s="47"/>
      <c r="G66" s="36" t="s">
        <v>112</v>
      </c>
      <c r="H66" s="47"/>
      <c r="I66" s="37" t="s">
        <v>3848</v>
      </c>
      <c r="J66" s="37" t="s">
        <v>3849</v>
      </c>
      <c r="K66" s="37" t="s">
        <v>3850</v>
      </c>
      <c r="L66" s="37" t="s">
        <v>3851</v>
      </c>
      <c r="M66" s="38" t="s">
        <v>3637</v>
      </c>
      <c r="N66" s="38" t="s">
        <v>3852</v>
      </c>
      <c r="O66" s="38">
        <v>234567</v>
      </c>
      <c r="P66" s="38" t="s">
        <v>3639</v>
      </c>
      <c r="Q66" s="52" t="s">
        <v>142</v>
      </c>
      <c r="R66" s="46" t="s">
        <v>3846</v>
      </c>
      <c r="S66" s="47"/>
      <c r="T66" s="46" t="s">
        <v>3853</v>
      </c>
      <c r="U66" s="38" t="s">
        <v>3796</v>
      </c>
      <c r="V66" s="46" t="s">
        <v>143</v>
      </c>
      <c r="W66" s="38" t="s">
        <v>798</v>
      </c>
      <c r="X66" s="47"/>
      <c r="Y66" s="47"/>
      <c r="Z66" s="47"/>
      <c r="AA66" s="47"/>
      <c r="AB66" s="47"/>
      <c r="AC66" s="47"/>
      <c r="AD66" s="47"/>
      <c r="AE66" s="47"/>
      <c r="AF66" s="47"/>
      <c r="AG66" s="47"/>
      <c r="AH66" s="47"/>
      <c r="AI66" s="47"/>
      <c r="AJ66" s="53" t="s">
        <v>3797</v>
      </c>
      <c r="AK66" s="53" t="s">
        <v>3797</v>
      </c>
      <c r="AL66" s="53" t="s">
        <v>3797</v>
      </c>
      <c r="AM66" s="53" t="s">
        <v>3797</v>
      </c>
      <c r="AN66" s="47"/>
      <c r="AO66" s="47"/>
      <c r="AP66" s="53" t="s">
        <v>3797</v>
      </c>
      <c r="AQ66" s="47"/>
      <c r="AR66" s="47"/>
      <c r="AS66" s="47"/>
      <c r="AT66" s="47"/>
      <c r="AU66" s="47"/>
      <c r="AV66" s="47"/>
      <c r="AW66" s="47"/>
      <c r="AX66" s="47"/>
      <c r="AY66" s="47"/>
      <c r="AZ66" s="47"/>
      <c r="BA66" s="47"/>
      <c r="BB66" s="47"/>
      <c r="BC66" s="47"/>
      <c r="BD66" s="47"/>
      <c r="BE66" s="47"/>
      <c r="BF66" s="47"/>
    </row>
    <row r="67" spans="2:58" s="174" customFormat="1" ht="33" customHeight="1" x14ac:dyDescent="0.25">
      <c r="B67" s="47">
        <v>58</v>
      </c>
      <c r="C67" s="47" t="s">
        <v>3632</v>
      </c>
      <c r="D67" s="47"/>
      <c r="E67" s="47"/>
      <c r="F67" s="47"/>
      <c r="G67" s="47"/>
      <c r="H67" s="47"/>
      <c r="I67" s="37" t="s">
        <v>3854</v>
      </c>
      <c r="J67" s="37" t="s">
        <v>3855</v>
      </c>
      <c r="K67" s="37" t="s">
        <v>3856</v>
      </c>
      <c r="L67" s="37" t="s">
        <v>3857</v>
      </c>
      <c r="M67" s="38" t="s">
        <v>3637</v>
      </c>
      <c r="N67" s="38" t="s">
        <v>3793</v>
      </c>
      <c r="O67" s="38">
        <v>111</v>
      </c>
      <c r="P67" s="38" t="s">
        <v>3639</v>
      </c>
      <c r="Q67" s="52" t="s">
        <v>142</v>
      </c>
      <c r="R67" s="47"/>
      <c r="S67" s="47"/>
      <c r="T67" s="47"/>
      <c r="U67" s="38" t="s">
        <v>3642</v>
      </c>
      <c r="V67" s="46" t="s">
        <v>143</v>
      </c>
      <c r="W67" s="38" t="s">
        <v>798</v>
      </c>
      <c r="X67" s="47"/>
      <c r="Y67" s="47"/>
      <c r="Z67" s="47"/>
      <c r="AA67" s="47"/>
      <c r="AB67" s="47"/>
      <c r="AC67" s="47"/>
      <c r="AD67" s="47"/>
      <c r="AE67" s="47"/>
      <c r="AF67" s="47"/>
      <c r="AG67" s="47"/>
      <c r="AH67" s="47"/>
      <c r="AI67" s="47"/>
      <c r="AJ67" s="53" t="s">
        <v>3797</v>
      </c>
      <c r="AK67" s="53" t="s">
        <v>3797</v>
      </c>
      <c r="AL67" s="53" t="s">
        <v>3797</v>
      </c>
      <c r="AM67" s="53" t="s">
        <v>3797</v>
      </c>
      <c r="AN67" s="47"/>
      <c r="AO67" s="47"/>
      <c r="AP67" s="53" t="s">
        <v>3797</v>
      </c>
      <c r="AQ67" s="47"/>
      <c r="AR67" s="47"/>
      <c r="AS67" s="47"/>
      <c r="AT67" s="47"/>
      <c r="AU67" s="47"/>
      <c r="AV67" s="47"/>
      <c r="AW67" s="47"/>
      <c r="AX67" s="47"/>
      <c r="AY67" s="47"/>
      <c r="AZ67" s="47"/>
      <c r="BA67" s="47"/>
      <c r="BB67" s="47"/>
      <c r="BC67" s="47"/>
      <c r="BD67" s="47"/>
      <c r="BE67" s="47"/>
      <c r="BF67" s="47"/>
    </row>
    <row r="68" spans="2:58" s="174" customFormat="1" ht="33" customHeight="1" x14ac:dyDescent="0.25">
      <c r="B68" s="47">
        <v>59</v>
      </c>
      <c r="C68" s="47" t="s">
        <v>3632</v>
      </c>
      <c r="D68" s="47"/>
      <c r="E68" s="47"/>
      <c r="F68" s="47"/>
      <c r="G68" s="47"/>
      <c r="H68" s="47"/>
      <c r="I68" s="37" t="s">
        <v>3858</v>
      </c>
      <c r="J68" s="37" t="s">
        <v>3859</v>
      </c>
      <c r="K68" s="37" t="s">
        <v>3860</v>
      </c>
      <c r="L68" s="37" t="s">
        <v>3861</v>
      </c>
      <c r="M68" s="38" t="s">
        <v>3637</v>
      </c>
      <c r="N68" s="38" t="s">
        <v>3793</v>
      </c>
      <c r="O68" s="38">
        <v>111</v>
      </c>
      <c r="P68" s="38" t="s">
        <v>3639</v>
      </c>
      <c r="Q68" s="52" t="s">
        <v>142</v>
      </c>
      <c r="R68" s="47"/>
      <c r="S68" s="47"/>
      <c r="T68" s="47"/>
      <c r="U68" s="38" t="s">
        <v>3642</v>
      </c>
      <c r="V68" s="46" t="s">
        <v>143</v>
      </c>
      <c r="W68" s="38" t="s">
        <v>798</v>
      </c>
      <c r="X68" s="47"/>
      <c r="Y68" s="47"/>
      <c r="Z68" s="47"/>
      <c r="AA68" s="47"/>
      <c r="AB68" s="47"/>
      <c r="AC68" s="47"/>
      <c r="AD68" s="47"/>
      <c r="AE68" s="47"/>
      <c r="AF68" s="47"/>
      <c r="AG68" s="47"/>
      <c r="AH68" s="47"/>
      <c r="AI68" s="47"/>
      <c r="AJ68" s="53" t="s">
        <v>3797</v>
      </c>
      <c r="AK68" s="53" t="s">
        <v>3797</v>
      </c>
      <c r="AL68" s="53" t="s">
        <v>3797</v>
      </c>
      <c r="AM68" s="53" t="s">
        <v>3797</v>
      </c>
      <c r="AN68" s="47"/>
      <c r="AO68" s="47"/>
      <c r="AP68" s="53" t="s">
        <v>3797</v>
      </c>
      <c r="AQ68" s="47"/>
      <c r="AR68" s="47"/>
      <c r="AS68" s="47"/>
      <c r="AT68" s="47"/>
      <c r="AU68" s="47"/>
      <c r="AV68" s="47"/>
      <c r="AW68" s="47"/>
      <c r="AX68" s="47"/>
      <c r="AY68" s="47"/>
      <c r="AZ68" s="47"/>
      <c r="BA68" s="47"/>
      <c r="BB68" s="47"/>
      <c r="BC68" s="47"/>
      <c r="BD68" s="47"/>
      <c r="BE68" s="47"/>
      <c r="BF68" s="47"/>
    </row>
    <row r="69" spans="2:58" s="174" customFormat="1" ht="33" customHeight="1" x14ac:dyDescent="0.25">
      <c r="B69" s="47">
        <v>60</v>
      </c>
      <c r="C69" s="47" t="s">
        <v>3632</v>
      </c>
      <c r="D69" s="47"/>
      <c r="E69" s="47"/>
      <c r="F69" s="47"/>
      <c r="G69" s="47"/>
      <c r="H69" s="47"/>
      <c r="I69" s="37" t="s">
        <v>3862</v>
      </c>
      <c r="J69" s="37" t="s">
        <v>3863</v>
      </c>
      <c r="K69" s="37" t="s">
        <v>3863</v>
      </c>
      <c r="L69" s="37" t="s">
        <v>3864</v>
      </c>
      <c r="M69" s="38" t="s">
        <v>3637</v>
      </c>
      <c r="N69" s="38" t="s">
        <v>3793</v>
      </c>
      <c r="O69" s="38">
        <v>111</v>
      </c>
      <c r="P69" s="38" t="s">
        <v>3639</v>
      </c>
      <c r="Q69" s="52" t="s">
        <v>142</v>
      </c>
      <c r="R69" s="46" t="s">
        <v>3794</v>
      </c>
      <c r="S69" s="47"/>
      <c r="T69" s="47"/>
      <c r="U69" s="38" t="s">
        <v>3642</v>
      </c>
      <c r="V69" s="46" t="s">
        <v>143</v>
      </c>
      <c r="W69" s="38" t="s">
        <v>798</v>
      </c>
      <c r="X69" s="47"/>
      <c r="Y69" s="47"/>
      <c r="Z69" s="47"/>
      <c r="AA69" s="47"/>
      <c r="AB69" s="47"/>
      <c r="AC69" s="47"/>
      <c r="AD69" s="47"/>
      <c r="AE69" s="47"/>
      <c r="AF69" s="47"/>
      <c r="AG69" s="47"/>
      <c r="AH69" s="47"/>
      <c r="AI69" s="47"/>
      <c r="AJ69" s="53" t="s">
        <v>3797</v>
      </c>
      <c r="AK69" s="53" t="s">
        <v>3797</v>
      </c>
      <c r="AL69" s="53" t="s">
        <v>3797</v>
      </c>
      <c r="AM69" s="53" t="s">
        <v>3797</v>
      </c>
      <c r="AN69" s="47"/>
      <c r="AO69" s="47"/>
      <c r="AP69" s="53" t="s">
        <v>3797</v>
      </c>
      <c r="AQ69" s="47"/>
      <c r="AR69" s="47"/>
      <c r="AS69" s="47"/>
      <c r="AT69" s="47"/>
      <c r="AU69" s="47"/>
      <c r="AV69" s="47"/>
      <c r="AW69" s="47"/>
      <c r="AX69" s="47"/>
      <c r="AY69" s="47"/>
      <c r="AZ69" s="47"/>
      <c r="BA69" s="47"/>
      <c r="BB69" s="47"/>
      <c r="BC69" s="47"/>
      <c r="BD69" s="47"/>
      <c r="BE69" s="47"/>
      <c r="BF69" s="47"/>
    </row>
    <row r="70" spans="2:58" s="174" customFormat="1" ht="33" customHeight="1" x14ac:dyDescent="0.25">
      <c r="B70" s="47">
        <v>61</v>
      </c>
      <c r="C70" s="47" t="s">
        <v>3632</v>
      </c>
      <c r="D70" s="47"/>
      <c r="E70" s="47"/>
      <c r="F70" s="47"/>
      <c r="G70" s="47"/>
      <c r="H70" s="47"/>
      <c r="I70" s="37" t="s">
        <v>3865</v>
      </c>
      <c r="J70" s="37" t="s">
        <v>3866</v>
      </c>
      <c r="K70" s="37" t="s">
        <v>3866</v>
      </c>
      <c r="L70" s="37" t="s">
        <v>3867</v>
      </c>
      <c r="M70" s="38" t="s">
        <v>3637</v>
      </c>
      <c r="N70" s="38" t="s">
        <v>3793</v>
      </c>
      <c r="O70" s="38">
        <v>111</v>
      </c>
      <c r="P70" s="38" t="s">
        <v>3639</v>
      </c>
      <c r="Q70" s="52" t="s">
        <v>142</v>
      </c>
      <c r="R70" s="46" t="s">
        <v>3794</v>
      </c>
      <c r="S70" s="47"/>
      <c r="T70" s="47"/>
      <c r="U70" s="38" t="s">
        <v>3642</v>
      </c>
      <c r="V70" s="46" t="s">
        <v>143</v>
      </c>
      <c r="W70" s="38" t="s">
        <v>798</v>
      </c>
      <c r="X70" s="47"/>
      <c r="Y70" s="47"/>
      <c r="Z70" s="47"/>
      <c r="AA70" s="47"/>
      <c r="AB70" s="47"/>
      <c r="AC70" s="47"/>
      <c r="AD70" s="47"/>
      <c r="AE70" s="47"/>
      <c r="AF70" s="47"/>
      <c r="AG70" s="47"/>
      <c r="AH70" s="47"/>
      <c r="AI70" s="47"/>
      <c r="AJ70" s="53" t="s">
        <v>3797</v>
      </c>
      <c r="AK70" s="53" t="s">
        <v>3797</v>
      </c>
      <c r="AL70" s="53" t="s">
        <v>3797</v>
      </c>
      <c r="AM70" s="53" t="s">
        <v>3797</v>
      </c>
      <c r="AN70" s="47"/>
      <c r="AO70" s="47"/>
      <c r="AP70" s="53" t="s">
        <v>3797</v>
      </c>
      <c r="AQ70" s="47"/>
      <c r="AR70" s="47"/>
      <c r="AS70" s="47"/>
      <c r="AT70" s="47"/>
      <c r="AU70" s="47"/>
      <c r="AV70" s="47"/>
      <c r="AW70" s="47"/>
      <c r="AX70" s="47"/>
      <c r="AY70" s="47"/>
      <c r="AZ70" s="47"/>
      <c r="BA70" s="47"/>
      <c r="BB70" s="47"/>
      <c r="BC70" s="47"/>
      <c r="BD70" s="47"/>
      <c r="BE70" s="47"/>
      <c r="BF70" s="47"/>
    </row>
    <row r="71" spans="2:58" s="174" customFormat="1" ht="33" customHeight="1" x14ac:dyDescent="0.25">
      <c r="B71" s="47">
        <v>62</v>
      </c>
      <c r="C71" s="47" t="s">
        <v>3632</v>
      </c>
      <c r="D71" s="47"/>
      <c r="E71" s="47"/>
      <c r="F71" s="47"/>
      <c r="G71" s="47"/>
      <c r="H71" s="47"/>
      <c r="I71" s="37" t="s">
        <v>3868</v>
      </c>
      <c r="J71" s="37" t="s">
        <v>3869</v>
      </c>
      <c r="K71" s="37" t="s">
        <v>3869</v>
      </c>
      <c r="L71" s="37" t="s">
        <v>3870</v>
      </c>
      <c r="M71" s="38" t="s">
        <v>3637</v>
      </c>
      <c r="N71" s="38" t="s">
        <v>3793</v>
      </c>
      <c r="O71" s="38">
        <v>111</v>
      </c>
      <c r="P71" s="38" t="s">
        <v>3639</v>
      </c>
      <c r="Q71" s="52" t="s">
        <v>142</v>
      </c>
      <c r="R71" s="46" t="s">
        <v>3794</v>
      </c>
      <c r="S71" s="47"/>
      <c r="T71" s="47"/>
      <c r="U71" s="38" t="s">
        <v>3642</v>
      </c>
      <c r="V71" s="46" t="s">
        <v>143</v>
      </c>
      <c r="W71" s="38" t="s">
        <v>798</v>
      </c>
      <c r="X71" s="47"/>
      <c r="Y71" s="47"/>
      <c r="Z71" s="47"/>
      <c r="AA71" s="47"/>
      <c r="AB71" s="47"/>
      <c r="AC71" s="47"/>
      <c r="AD71" s="47"/>
      <c r="AE71" s="47"/>
      <c r="AF71" s="47"/>
      <c r="AG71" s="47"/>
      <c r="AH71" s="47"/>
      <c r="AI71" s="47"/>
      <c r="AJ71" s="53" t="s">
        <v>3797</v>
      </c>
      <c r="AK71" s="53" t="s">
        <v>3797</v>
      </c>
      <c r="AL71" s="53" t="s">
        <v>3797</v>
      </c>
      <c r="AM71" s="53" t="s">
        <v>3797</v>
      </c>
      <c r="AN71" s="47"/>
      <c r="AO71" s="47"/>
      <c r="AP71" s="53" t="s">
        <v>3797</v>
      </c>
      <c r="AQ71" s="47"/>
      <c r="AR71" s="47"/>
      <c r="AS71" s="47"/>
      <c r="AT71" s="47"/>
      <c r="AU71" s="47"/>
      <c r="AV71" s="47"/>
      <c r="AW71" s="47"/>
      <c r="AX71" s="47"/>
      <c r="AY71" s="47"/>
      <c r="AZ71" s="47"/>
      <c r="BA71" s="47"/>
      <c r="BB71" s="47"/>
      <c r="BC71" s="47"/>
      <c r="BD71" s="47"/>
      <c r="BE71" s="47"/>
      <c r="BF71" s="47"/>
    </row>
    <row r="72" spans="2:58" s="174" customFormat="1" ht="33" customHeight="1" x14ac:dyDescent="0.25">
      <c r="B72" s="47">
        <v>63</v>
      </c>
      <c r="C72" s="47" t="s">
        <v>3632</v>
      </c>
      <c r="D72" s="47"/>
      <c r="E72" s="47"/>
      <c r="F72" s="47"/>
      <c r="G72" s="47"/>
      <c r="H72" s="47"/>
      <c r="I72" s="37" t="s">
        <v>3871</v>
      </c>
      <c r="J72" s="37" t="s">
        <v>3872</v>
      </c>
      <c r="K72" s="37" t="s">
        <v>3873</v>
      </c>
      <c r="L72" s="37" t="s">
        <v>3874</v>
      </c>
      <c r="M72" s="38" t="s">
        <v>3637</v>
      </c>
      <c r="N72" s="38" t="s">
        <v>3793</v>
      </c>
      <c r="O72" s="38">
        <v>111</v>
      </c>
      <c r="P72" s="38" t="s">
        <v>3639</v>
      </c>
      <c r="Q72" s="52" t="s">
        <v>142</v>
      </c>
      <c r="R72" s="46" t="s">
        <v>3794</v>
      </c>
      <c r="S72" s="47"/>
      <c r="T72" s="46"/>
      <c r="U72" s="38" t="s">
        <v>3642</v>
      </c>
      <c r="V72" s="46" t="s">
        <v>143</v>
      </c>
      <c r="W72" s="38" t="s">
        <v>798</v>
      </c>
      <c r="X72" s="47"/>
      <c r="Y72" s="47"/>
      <c r="Z72" s="47"/>
      <c r="AA72" s="47"/>
      <c r="AB72" s="47"/>
      <c r="AC72" s="47"/>
      <c r="AD72" s="47"/>
      <c r="AE72" s="47"/>
      <c r="AF72" s="47"/>
      <c r="AG72" s="47"/>
      <c r="AH72" s="47"/>
      <c r="AI72" s="47"/>
      <c r="AJ72" s="53" t="s">
        <v>3797</v>
      </c>
      <c r="AK72" s="53" t="s">
        <v>3797</v>
      </c>
      <c r="AL72" s="53" t="s">
        <v>3797</v>
      </c>
      <c r="AM72" s="53" t="s">
        <v>3797</v>
      </c>
      <c r="AN72" s="47"/>
      <c r="AO72" s="47"/>
      <c r="AP72" s="53" t="s">
        <v>3797</v>
      </c>
      <c r="AQ72" s="47"/>
      <c r="AR72" s="47"/>
      <c r="AS72" s="47"/>
      <c r="AT72" s="47"/>
      <c r="AU72" s="47"/>
      <c r="AV72" s="47"/>
      <c r="AW72" s="47"/>
      <c r="AX72" s="47"/>
      <c r="AY72" s="47"/>
      <c r="AZ72" s="47"/>
      <c r="BA72" s="47"/>
      <c r="BB72" s="47"/>
      <c r="BC72" s="47"/>
      <c r="BD72" s="47"/>
      <c r="BE72" s="47"/>
      <c r="BF72" s="47"/>
    </row>
    <row r="73" spans="2:58" s="174" customFormat="1" ht="33" customHeight="1" x14ac:dyDescent="0.25">
      <c r="B73" s="47">
        <v>64</v>
      </c>
      <c r="C73" s="47" t="s">
        <v>3632</v>
      </c>
      <c r="D73" s="47"/>
      <c r="E73" s="47"/>
      <c r="F73" s="47"/>
      <c r="G73" s="47"/>
      <c r="H73" s="47"/>
      <c r="I73" s="37" t="s">
        <v>3875</v>
      </c>
      <c r="J73" s="37" t="s">
        <v>3876</v>
      </c>
      <c r="K73" s="37" t="s">
        <v>3877</v>
      </c>
      <c r="L73" s="37" t="s">
        <v>3878</v>
      </c>
      <c r="M73" s="38" t="s">
        <v>3637</v>
      </c>
      <c r="N73" s="38" t="s">
        <v>3793</v>
      </c>
      <c r="O73" s="38">
        <v>111</v>
      </c>
      <c r="P73" s="38" t="s">
        <v>3639</v>
      </c>
      <c r="Q73" s="52" t="s">
        <v>142</v>
      </c>
      <c r="R73" s="46" t="s">
        <v>3794</v>
      </c>
      <c r="S73" s="47"/>
      <c r="T73" s="46" t="s">
        <v>3879</v>
      </c>
      <c r="U73" s="38" t="s">
        <v>3642</v>
      </c>
      <c r="V73" s="46" t="s">
        <v>143</v>
      </c>
      <c r="W73" s="38" t="s">
        <v>798</v>
      </c>
      <c r="X73" s="47"/>
      <c r="Y73" s="47"/>
      <c r="Z73" s="47"/>
      <c r="AA73" s="47"/>
      <c r="AB73" s="47"/>
      <c r="AC73" s="47"/>
      <c r="AD73" s="47"/>
      <c r="AE73" s="47"/>
      <c r="AF73" s="47"/>
      <c r="AG73" s="47"/>
      <c r="AH73" s="47"/>
      <c r="AI73" s="47"/>
      <c r="AJ73" s="53" t="s">
        <v>3797</v>
      </c>
      <c r="AK73" s="53" t="s">
        <v>3797</v>
      </c>
      <c r="AL73" s="53" t="s">
        <v>3797</v>
      </c>
      <c r="AM73" s="53" t="s">
        <v>3797</v>
      </c>
      <c r="AN73" s="47"/>
      <c r="AO73" s="47"/>
      <c r="AP73" s="53" t="s">
        <v>3797</v>
      </c>
      <c r="AQ73" s="47"/>
      <c r="AR73" s="47"/>
      <c r="AS73" s="47"/>
      <c r="AT73" s="47"/>
      <c r="AU73" s="47"/>
      <c r="AV73" s="47"/>
      <c r="AW73" s="47"/>
      <c r="AX73" s="47"/>
      <c r="AY73" s="47"/>
      <c r="AZ73" s="47"/>
      <c r="BA73" s="47"/>
      <c r="BB73" s="47"/>
      <c r="BC73" s="47"/>
      <c r="BD73" s="47"/>
      <c r="BE73" s="47"/>
      <c r="BF73" s="47"/>
    </row>
    <row r="74" spans="2:58" s="174" customFormat="1" ht="33" customHeight="1" x14ac:dyDescent="0.25">
      <c r="B74" s="47">
        <v>65</v>
      </c>
      <c r="C74" s="47" t="s">
        <v>3632</v>
      </c>
      <c r="D74" s="47"/>
      <c r="E74" s="47"/>
      <c r="F74" s="47"/>
      <c r="G74" s="47"/>
      <c r="H74" s="47"/>
      <c r="I74" s="37" t="s">
        <v>3880</v>
      </c>
      <c r="J74" s="37" t="s">
        <v>3881</v>
      </c>
      <c r="K74" s="37" t="s">
        <v>3882</v>
      </c>
      <c r="L74" s="37" t="s">
        <v>3883</v>
      </c>
      <c r="M74" s="38" t="s">
        <v>3637</v>
      </c>
      <c r="N74" s="38" t="s">
        <v>3793</v>
      </c>
      <c r="O74" s="38">
        <v>111</v>
      </c>
      <c r="P74" s="38" t="s">
        <v>3639</v>
      </c>
      <c r="Q74" s="52" t="s">
        <v>142</v>
      </c>
      <c r="R74" s="46" t="s">
        <v>3794</v>
      </c>
      <c r="S74" s="47"/>
      <c r="T74" s="47"/>
      <c r="U74" s="38" t="s">
        <v>3642</v>
      </c>
      <c r="V74" s="46" t="s">
        <v>143</v>
      </c>
      <c r="W74" s="38" t="s">
        <v>798</v>
      </c>
      <c r="X74" s="47"/>
      <c r="Y74" s="47"/>
      <c r="Z74" s="47"/>
      <c r="AA74" s="47"/>
      <c r="AB74" s="47"/>
      <c r="AC74" s="47"/>
      <c r="AD74" s="47"/>
      <c r="AE74" s="47"/>
      <c r="AF74" s="47"/>
      <c r="AG74" s="47"/>
      <c r="AH74" s="47"/>
      <c r="AI74" s="47"/>
      <c r="AJ74" s="53" t="s">
        <v>3797</v>
      </c>
      <c r="AK74" s="53" t="s">
        <v>3797</v>
      </c>
      <c r="AL74" s="53" t="s">
        <v>3797</v>
      </c>
      <c r="AM74" s="53" t="s">
        <v>3797</v>
      </c>
      <c r="AN74" s="47"/>
      <c r="AO74" s="47"/>
      <c r="AP74" s="53" t="s">
        <v>3797</v>
      </c>
      <c r="AQ74" s="47"/>
      <c r="AR74" s="47"/>
      <c r="AS74" s="47"/>
      <c r="AT74" s="47"/>
      <c r="AU74" s="47"/>
      <c r="AV74" s="47"/>
      <c r="AW74" s="47"/>
      <c r="AX74" s="47"/>
      <c r="AY74" s="47"/>
      <c r="AZ74" s="47"/>
      <c r="BA74" s="47"/>
      <c r="BB74" s="47"/>
      <c r="BC74" s="47"/>
      <c r="BD74" s="47"/>
      <c r="BE74" s="47"/>
      <c r="BF74" s="47"/>
    </row>
    <row r="75" spans="2:58" s="174" customFormat="1" ht="33" customHeight="1" x14ac:dyDescent="0.25">
      <c r="B75" s="47">
        <v>66</v>
      </c>
      <c r="C75" s="47" t="s">
        <v>3632</v>
      </c>
      <c r="D75" s="47"/>
      <c r="E75" s="47"/>
      <c r="F75" s="47"/>
      <c r="G75" s="47"/>
      <c r="H75" s="47"/>
      <c r="I75" s="37" t="s">
        <v>3884</v>
      </c>
      <c r="J75" s="37" t="s">
        <v>3885</v>
      </c>
      <c r="K75" s="37" t="s">
        <v>3886</v>
      </c>
      <c r="L75" s="37" t="s">
        <v>3887</v>
      </c>
      <c r="M75" s="38" t="s">
        <v>3637</v>
      </c>
      <c r="N75" s="38" t="s">
        <v>3793</v>
      </c>
      <c r="O75" s="38">
        <v>111</v>
      </c>
      <c r="P75" s="38" t="s">
        <v>3639</v>
      </c>
      <c r="Q75" s="52" t="s">
        <v>142</v>
      </c>
      <c r="R75" s="46" t="s">
        <v>3794</v>
      </c>
      <c r="S75" s="47"/>
      <c r="T75" s="46" t="s">
        <v>3888</v>
      </c>
      <c r="U75" s="38" t="s">
        <v>3642</v>
      </c>
      <c r="V75" s="46" t="s">
        <v>143</v>
      </c>
      <c r="W75" s="38" t="s">
        <v>798</v>
      </c>
      <c r="X75" s="47"/>
      <c r="Y75" s="47"/>
      <c r="Z75" s="47"/>
      <c r="AA75" s="47"/>
      <c r="AB75" s="47"/>
      <c r="AC75" s="47"/>
      <c r="AD75" s="47"/>
      <c r="AE75" s="47"/>
      <c r="AF75" s="47"/>
      <c r="AG75" s="47"/>
      <c r="AH75" s="47"/>
      <c r="AI75" s="47"/>
      <c r="AJ75" s="53" t="s">
        <v>3797</v>
      </c>
      <c r="AK75" s="53" t="s">
        <v>3797</v>
      </c>
      <c r="AL75" s="53" t="s">
        <v>3797</v>
      </c>
      <c r="AM75" s="53" t="s">
        <v>3797</v>
      </c>
      <c r="AN75" s="47"/>
      <c r="AO75" s="47"/>
      <c r="AP75" s="53" t="s">
        <v>3797</v>
      </c>
      <c r="AQ75" s="47"/>
      <c r="AR75" s="47"/>
      <c r="AS75" s="47"/>
      <c r="AT75" s="47"/>
      <c r="AU75" s="47"/>
      <c r="AV75" s="47"/>
      <c r="AW75" s="47"/>
      <c r="AX75" s="47"/>
      <c r="AY75" s="47"/>
      <c r="AZ75" s="47"/>
      <c r="BA75" s="47"/>
      <c r="BB75" s="47"/>
      <c r="BC75" s="47"/>
      <c r="BD75" s="47"/>
      <c r="BE75" s="47"/>
      <c r="BF75" s="47"/>
    </row>
    <row r="76" spans="2:58" s="174" customFormat="1" ht="33" customHeight="1" x14ac:dyDescent="0.25">
      <c r="B76" s="47">
        <v>67</v>
      </c>
      <c r="C76" s="47" t="s">
        <v>3632</v>
      </c>
      <c r="D76" s="47"/>
      <c r="E76" s="47"/>
      <c r="F76" s="47"/>
      <c r="G76" s="47"/>
      <c r="H76" s="47"/>
      <c r="I76" s="37" t="s">
        <v>3889</v>
      </c>
      <c r="J76" s="37" t="s">
        <v>3890</v>
      </c>
      <c r="K76" s="37" t="s">
        <v>3891</v>
      </c>
      <c r="L76" s="37" t="s">
        <v>3892</v>
      </c>
      <c r="M76" s="38" t="s">
        <v>3637</v>
      </c>
      <c r="N76" s="38" t="s">
        <v>3793</v>
      </c>
      <c r="O76" s="38">
        <v>111</v>
      </c>
      <c r="P76" s="38" t="s">
        <v>3639</v>
      </c>
      <c r="Q76" s="52" t="s">
        <v>142</v>
      </c>
      <c r="R76" s="46" t="s">
        <v>594</v>
      </c>
      <c r="S76" s="47"/>
      <c r="T76" s="47"/>
      <c r="U76" s="38" t="s">
        <v>3642</v>
      </c>
      <c r="V76" s="46" t="s">
        <v>143</v>
      </c>
      <c r="W76" s="38" t="s">
        <v>798</v>
      </c>
      <c r="X76" s="47"/>
      <c r="Y76" s="47"/>
      <c r="Z76" s="47"/>
      <c r="AA76" s="47"/>
      <c r="AB76" s="47"/>
      <c r="AC76" s="47"/>
      <c r="AD76" s="47"/>
      <c r="AE76" s="47"/>
      <c r="AF76" s="47"/>
      <c r="AG76" s="47"/>
      <c r="AH76" s="47"/>
      <c r="AI76" s="47"/>
      <c r="AJ76" s="53" t="s">
        <v>3797</v>
      </c>
      <c r="AK76" s="53" t="s">
        <v>3797</v>
      </c>
      <c r="AL76" s="53" t="s">
        <v>3797</v>
      </c>
      <c r="AM76" s="53" t="s">
        <v>3797</v>
      </c>
      <c r="AN76" s="47"/>
      <c r="AO76" s="47"/>
      <c r="AP76" s="53" t="s">
        <v>3797</v>
      </c>
      <c r="AQ76" s="47"/>
      <c r="AR76" s="47"/>
      <c r="AS76" s="47"/>
      <c r="AT76" s="47"/>
      <c r="AU76" s="47"/>
      <c r="AV76" s="47"/>
      <c r="AW76" s="47"/>
      <c r="AX76" s="47"/>
      <c r="AY76" s="47"/>
      <c r="AZ76" s="47"/>
      <c r="BA76" s="47"/>
      <c r="BB76" s="47"/>
      <c r="BC76" s="47"/>
      <c r="BD76" s="47"/>
      <c r="BE76" s="47"/>
      <c r="BF76" s="47"/>
    </row>
    <row r="77" spans="2:58" s="174" customFormat="1" ht="33" customHeight="1" x14ac:dyDescent="0.25">
      <c r="B77" s="47">
        <v>68</v>
      </c>
      <c r="C77" s="47" t="s">
        <v>3632</v>
      </c>
      <c r="D77" s="47"/>
      <c r="E77" s="47"/>
      <c r="F77" s="47"/>
      <c r="G77" s="47"/>
      <c r="H77" s="47"/>
      <c r="I77" s="37" t="s">
        <v>3893</v>
      </c>
      <c r="J77" s="37" t="s">
        <v>3894</v>
      </c>
      <c r="K77" s="37" t="s">
        <v>3895</v>
      </c>
      <c r="L77" s="37" t="s">
        <v>3896</v>
      </c>
      <c r="M77" s="38" t="s">
        <v>3637</v>
      </c>
      <c r="N77" s="38" t="s">
        <v>3793</v>
      </c>
      <c r="O77" s="38">
        <v>111</v>
      </c>
      <c r="P77" s="38" t="s">
        <v>3639</v>
      </c>
      <c r="Q77" s="52" t="s">
        <v>142</v>
      </c>
      <c r="R77" s="46" t="s">
        <v>3794</v>
      </c>
      <c r="S77" s="47"/>
      <c r="T77" s="46" t="s">
        <v>3897</v>
      </c>
      <c r="U77" s="38" t="s">
        <v>3642</v>
      </c>
      <c r="V77" s="46" t="s">
        <v>143</v>
      </c>
      <c r="W77" s="38" t="s">
        <v>798</v>
      </c>
      <c r="X77" s="47"/>
      <c r="Y77" s="47"/>
      <c r="Z77" s="47"/>
      <c r="AA77" s="47"/>
      <c r="AB77" s="47"/>
      <c r="AC77" s="47"/>
      <c r="AD77" s="47"/>
      <c r="AE77" s="47"/>
      <c r="AF77" s="47"/>
      <c r="AG77" s="47"/>
      <c r="AH77" s="47"/>
      <c r="AI77" s="47"/>
      <c r="AJ77" s="53" t="s">
        <v>3797</v>
      </c>
      <c r="AK77" s="53" t="s">
        <v>3797</v>
      </c>
      <c r="AL77" s="53" t="s">
        <v>3797</v>
      </c>
      <c r="AM77" s="53" t="s">
        <v>3797</v>
      </c>
      <c r="AN77" s="47"/>
      <c r="AO77" s="47"/>
      <c r="AP77" s="53" t="s">
        <v>3797</v>
      </c>
      <c r="AQ77" s="47"/>
      <c r="AR77" s="47"/>
      <c r="AS77" s="47"/>
      <c r="AT77" s="47"/>
      <c r="AU77" s="47"/>
      <c r="AV77" s="47"/>
      <c r="AW77" s="47"/>
      <c r="AX77" s="47"/>
      <c r="AY77" s="47"/>
      <c r="AZ77" s="47"/>
      <c r="BA77" s="47"/>
      <c r="BB77" s="47"/>
      <c r="BC77" s="47"/>
      <c r="BD77" s="47"/>
      <c r="BE77" s="47"/>
      <c r="BF77" s="47"/>
    </row>
    <row r="78" spans="2:58" s="174" customFormat="1" ht="33" customHeight="1" x14ac:dyDescent="0.25">
      <c r="B78" s="47">
        <v>69</v>
      </c>
      <c r="C78" s="47" t="s">
        <v>3632</v>
      </c>
      <c r="D78" s="47"/>
      <c r="E78" s="47"/>
      <c r="F78" s="47"/>
      <c r="G78" s="47"/>
      <c r="H78" s="47"/>
      <c r="I78" s="37" t="s">
        <v>3898</v>
      </c>
      <c r="J78" s="37" t="s">
        <v>3899</v>
      </c>
      <c r="K78" s="37" t="s">
        <v>3900</v>
      </c>
      <c r="L78" s="37" t="s">
        <v>3901</v>
      </c>
      <c r="M78" s="38" t="s">
        <v>3637</v>
      </c>
      <c r="N78" s="38" t="s">
        <v>3793</v>
      </c>
      <c r="O78" s="38">
        <v>111</v>
      </c>
      <c r="P78" s="38" t="s">
        <v>3639</v>
      </c>
      <c r="Q78" s="52" t="s">
        <v>142</v>
      </c>
      <c r="R78" s="46" t="s">
        <v>3794</v>
      </c>
      <c r="S78" s="47"/>
      <c r="T78" s="46" t="s">
        <v>3902</v>
      </c>
      <c r="U78" s="38" t="s">
        <v>3642</v>
      </c>
      <c r="V78" s="46" t="s">
        <v>143</v>
      </c>
      <c r="W78" s="38" t="s">
        <v>798</v>
      </c>
      <c r="X78" s="47"/>
      <c r="Y78" s="47"/>
      <c r="Z78" s="47"/>
      <c r="AA78" s="47"/>
      <c r="AB78" s="47"/>
      <c r="AC78" s="47"/>
      <c r="AD78" s="47"/>
      <c r="AE78" s="47"/>
      <c r="AF78" s="47"/>
      <c r="AG78" s="47"/>
      <c r="AH78" s="47"/>
      <c r="AI78" s="47"/>
      <c r="AJ78" s="53" t="s">
        <v>3797</v>
      </c>
      <c r="AK78" s="53" t="s">
        <v>3797</v>
      </c>
      <c r="AL78" s="53" t="s">
        <v>3797</v>
      </c>
      <c r="AM78" s="53" t="s">
        <v>3797</v>
      </c>
      <c r="AN78" s="47"/>
      <c r="AO78" s="47"/>
      <c r="AP78" s="53" t="s">
        <v>3797</v>
      </c>
      <c r="AQ78" s="47"/>
      <c r="AR78" s="47"/>
      <c r="AS78" s="47"/>
      <c r="AT78" s="47"/>
      <c r="AU78" s="47"/>
      <c r="AV78" s="47"/>
      <c r="AW78" s="47"/>
      <c r="AX78" s="47"/>
      <c r="AY78" s="47"/>
      <c r="AZ78" s="47"/>
      <c r="BA78" s="47"/>
      <c r="BB78" s="47"/>
      <c r="BC78" s="47"/>
      <c r="BD78" s="47"/>
      <c r="BE78" s="47"/>
      <c r="BF78" s="47"/>
    </row>
    <row r="79" spans="2:58" s="174" customFormat="1" ht="33" customHeight="1" x14ac:dyDescent="0.25">
      <c r="B79" s="47">
        <v>70</v>
      </c>
      <c r="C79" s="47" t="s">
        <v>3632</v>
      </c>
      <c r="D79" s="47"/>
      <c r="E79" s="47"/>
      <c r="F79" s="47"/>
      <c r="G79" s="47"/>
      <c r="H79" s="47"/>
      <c r="I79" s="37" t="s">
        <v>3903</v>
      </c>
      <c r="J79" s="37" t="s">
        <v>3904</v>
      </c>
      <c r="K79" s="37" t="s">
        <v>3905</v>
      </c>
      <c r="L79" s="37" t="s">
        <v>3906</v>
      </c>
      <c r="M79" s="38" t="s">
        <v>3637</v>
      </c>
      <c r="N79" s="38" t="s">
        <v>3793</v>
      </c>
      <c r="O79" s="38">
        <v>111</v>
      </c>
      <c r="P79" s="38" t="s">
        <v>3639</v>
      </c>
      <c r="Q79" s="52" t="s">
        <v>142</v>
      </c>
      <c r="R79" s="46" t="s">
        <v>3794</v>
      </c>
      <c r="S79" s="47"/>
      <c r="T79" s="46" t="s">
        <v>3907</v>
      </c>
      <c r="U79" s="38" t="s">
        <v>3642</v>
      </c>
      <c r="V79" s="46" t="s">
        <v>143</v>
      </c>
      <c r="W79" s="38" t="s">
        <v>798</v>
      </c>
      <c r="X79" s="47"/>
      <c r="Y79" s="47"/>
      <c r="Z79" s="47"/>
      <c r="AA79" s="47"/>
      <c r="AB79" s="47"/>
      <c r="AC79" s="47"/>
      <c r="AD79" s="47"/>
      <c r="AE79" s="47"/>
      <c r="AF79" s="47"/>
      <c r="AG79" s="47"/>
      <c r="AH79" s="47"/>
      <c r="AI79" s="47"/>
      <c r="AJ79" s="53" t="s">
        <v>3797</v>
      </c>
      <c r="AK79" s="53" t="s">
        <v>3797</v>
      </c>
      <c r="AL79" s="53" t="s">
        <v>3797</v>
      </c>
      <c r="AM79" s="53" t="s">
        <v>3797</v>
      </c>
      <c r="AN79" s="47"/>
      <c r="AO79" s="47"/>
      <c r="AP79" s="53" t="s">
        <v>3797</v>
      </c>
      <c r="AQ79" s="47"/>
      <c r="AR79" s="47"/>
      <c r="AS79" s="47"/>
      <c r="AT79" s="47"/>
      <c r="AU79" s="47"/>
      <c r="AV79" s="47"/>
      <c r="AW79" s="47"/>
      <c r="AX79" s="47"/>
      <c r="AY79" s="47"/>
      <c r="AZ79" s="47"/>
      <c r="BA79" s="47"/>
      <c r="BB79" s="47"/>
      <c r="BC79" s="47"/>
      <c r="BD79" s="47"/>
      <c r="BE79" s="47"/>
      <c r="BF79" s="47"/>
    </row>
  </sheetData>
  <mergeCells count="2">
    <mergeCell ref="G8:H8"/>
    <mergeCell ref="X8:AI8"/>
  </mergeCells>
  <phoneticPr fontId="63" type="noConversion"/>
  <dataValidations count="6">
    <dataValidation allowBlank="1" showInputMessage="1" showErrorMessage="1" sqref="M8" xr:uid="{00000000-0002-0000-0600-000000000000}"/>
    <dataValidation type="list" allowBlank="1" showInputMessage="1" showErrorMessage="1" sqref="AR1:AS1048576" xr:uid="{00000000-0002-0000-0600-000001000000}">
      <formula1>"投资策划中心,财务资金中心,研发设计中心,运营中心,成本管理中心,采购中心,品牌营销中心,商管中心,集团办公室,人力资源中心,风控审计监察中心,产城融合中心,数字化管理中心,新业务事业部,海外1+1事业部,海外事业部,产城发展事业部,创新投资事业部"</formula1>
    </dataValidation>
    <dataValidation type="list" allowBlank="1" showInputMessage="1" showErrorMessage="1" sqref="M2:M7 M9:M1048576" xr:uid="{00000000-0002-0000-0600-000002000000}">
      <formula1>"基础指标,衍生指标"</formula1>
    </dataValidation>
    <dataValidation type="list" allowBlank="1" showInputMessage="1" showErrorMessage="1" sqref="P2:P1048576" xr:uid="{00000000-0002-0000-0600-000003000000}">
      <formula1>"系统取数,手填"</formula1>
    </dataValidation>
    <dataValidation type="list" allowBlank="1" showInputMessage="1" showErrorMessage="1" sqref="W1:W7 W9:W1048576" xr:uid="{00000000-0002-0000-0600-000004000000}">
      <formula1>"编码类,代码类,标志类,文本类,金额类,比例类,数值类,日期类,时间类,日期时间类"</formula1>
    </dataValidation>
    <dataValidation type="list" allowBlank="1" showInputMessage="1" showErrorMessage="1" sqref="AT1:AT1048576" xr:uid="{00000000-0002-0000-0600-000005000000}">
      <formula1>"绝密,机密,秘密,一般"</formula1>
    </dataValidation>
  </dataValidations>
  <hyperlinks>
    <hyperlink ref="I1" location="目录!A1" display="返回目录" xr:uid="{00000000-0004-0000-0600-000000000000}"/>
  </hyperlinks>
  <pageMargins left="0.75" right="0.75" top="1" bottom="1" header="0.51180555555555596" footer="0.51180555555555596"/>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2"/>
  <sheetViews>
    <sheetView workbookViewId="0">
      <selection activeCell="B16" sqref="B16"/>
    </sheetView>
  </sheetViews>
  <sheetFormatPr defaultColWidth="8.375" defaultRowHeight="14.25" x14ac:dyDescent="0.2"/>
  <cols>
    <col min="1" max="1" width="13.125" style="25" customWidth="1"/>
    <col min="2" max="2" width="21.625" style="25" customWidth="1"/>
    <col min="3" max="3" width="16" style="25" customWidth="1"/>
    <col min="4" max="16384" width="8.375" style="25"/>
  </cols>
  <sheetData>
    <row r="1" spans="1:3" s="1" customFormat="1" ht="31.5" customHeight="1" x14ac:dyDescent="0.25">
      <c r="A1" s="3" t="s">
        <v>100</v>
      </c>
      <c r="B1" s="4"/>
      <c r="C1" s="5"/>
    </row>
    <row r="2" spans="1:3" x14ac:dyDescent="0.2">
      <c r="A2" s="26" t="s">
        <v>3908</v>
      </c>
      <c r="B2" s="26" t="s">
        <v>3909</v>
      </c>
      <c r="C2" s="26" t="s">
        <v>661</v>
      </c>
    </row>
    <row r="3" spans="1:3" x14ac:dyDescent="0.2">
      <c r="A3" s="27" t="s">
        <v>3601</v>
      </c>
      <c r="B3" s="28" t="s">
        <v>3910</v>
      </c>
      <c r="C3" s="28"/>
    </row>
    <row r="4" spans="1:3" x14ac:dyDescent="0.2">
      <c r="A4" s="143" t="s">
        <v>3911</v>
      </c>
      <c r="B4" s="28" t="s">
        <v>3912</v>
      </c>
      <c r="C4" s="28"/>
    </row>
    <row r="5" spans="1:3" x14ac:dyDescent="0.2">
      <c r="A5" s="143"/>
      <c r="B5" s="28" t="s">
        <v>3913</v>
      </c>
      <c r="C5" s="28"/>
    </row>
    <row r="6" spans="1:3" x14ac:dyDescent="0.2">
      <c r="A6" s="143"/>
      <c r="B6" s="28" t="s">
        <v>3914</v>
      </c>
      <c r="C6" s="28"/>
    </row>
    <row r="7" spans="1:3" x14ac:dyDescent="0.2">
      <c r="A7" s="143"/>
      <c r="B7" s="28" t="s">
        <v>3823</v>
      </c>
      <c r="C7" s="28"/>
    </row>
    <row r="8" spans="1:3" x14ac:dyDescent="0.2">
      <c r="A8" s="144" t="s">
        <v>779</v>
      </c>
      <c r="B8" s="28" t="s">
        <v>863</v>
      </c>
      <c r="C8" s="28"/>
    </row>
    <row r="9" spans="1:3" x14ac:dyDescent="0.2">
      <c r="A9" s="144"/>
      <c r="B9" s="28" t="s">
        <v>781</v>
      </c>
      <c r="C9" s="28"/>
    </row>
    <row r="10" spans="1:3" x14ac:dyDescent="0.2">
      <c r="A10" s="144"/>
      <c r="B10" s="28" t="s">
        <v>3915</v>
      </c>
      <c r="C10" s="29"/>
    </row>
    <row r="11" spans="1:3" x14ac:dyDescent="0.2">
      <c r="A11" s="144"/>
      <c r="B11" s="28" t="s">
        <v>3916</v>
      </c>
      <c r="C11" s="29"/>
    </row>
    <row r="12" spans="1:3" x14ac:dyDescent="0.2">
      <c r="A12" s="144"/>
      <c r="B12" s="28" t="s">
        <v>3917</v>
      </c>
      <c r="C12" s="29"/>
    </row>
    <row r="13" spans="1:3" x14ac:dyDescent="0.2">
      <c r="A13" s="144"/>
      <c r="B13" s="28" t="s">
        <v>3918</v>
      </c>
      <c r="C13" s="29"/>
    </row>
    <row r="14" spans="1:3" x14ac:dyDescent="0.2">
      <c r="A14" s="144"/>
      <c r="B14" s="28" t="s">
        <v>3919</v>
      </c>
      <c r="C14" s="29"/>
    </row>
    <row r="15" spans="1:3" x14ac:dyDescent="0.2">
      <c r="A15" s="144"/>
      <c r="B15" s="28" t="s">
        <v>3920</v>
      </c>
      <c r="C15" s="29"/>
    </row>
    <row r="16" spans="1:3" x14ac:dyDescent="0.2">
      <c r="A16" s="144"/>
      <c r="B16" s="28" t="s">
        <v>3921</v>
      </c>
      <c r="C16" s="30"/>
    </row>
    <row r="17" spans="1:3" x14ac:dyDescent="0.2">
      <c r="A17" s="144"/>
      <c r="B17" s="28" t="s">
        <v>3922</v>
      </c>
      <c r="C17" s="30"/>
    </row>
    <row r="18" spans="1:3" x14ac:dyDescent="0.2">
      <c r="A18" s="144"/>
      <c r="B18" s="28" t="s">
        <v>3923</v>
      </c>
      <c r="C18" s="30"/>
    </row>
    <row r="19" spans="1:3" x14ac:dyDescent="0.2">
      <c r="A19" s="144"/>
      <c r="B19" s="28" t="s">
        <v>3924</v>
      </c>
      <c r="C19" s="28"/>
    </row>
    <row r="20" spans="1:3" x14ac:dyDescent="0.2">
      <c r="A20" s="144"/>
      <c r="B20" s="28" t="s">
        <v>3925</v>
      </c>
      <c r="C20" s="28"/>
    </row>
    <row r="21" spans="1:3" x14ac:dyDescent="0.2">
      <c r="A21" s="144"/>
      <c r="B21" s="28" t="s">
        <v>3926</v>
      </c>
      <c r="C21" s="28"/>
    </row>
    <row r="22" spans="1:3" x14ac:dyDescent="0.2">
      <c r="A22" s="144"/>
      <c r="B22" s="28" t="s">
        <v>3927</v>
      </c>
      <c r="C22" s="28"/>
    </row>
    <row r="23" spans="1:3" x14ac:dyDescent="0.2">
      <c r="A23" s="144"/>
      <c r="B23" s="28" t="s">
        <v>3303</v>
      </c>
      <c r="C23" s="28"/>
    </row>
    <row r="24" spans="1:3" x14ac:dyDescent="0.2">
      <c r="A24" s="143" t="s">
        <v>3928</v>
      </c>
      <c r="B24" s="28" t="s">
        <v>863</v>
      </c>
      <c r="C24" s="28"/>
    </row>
    <row r="25" spans="1:3" x14ac:dyDescent="0.2">
      <c r="A25" s="143"/>
      <c r="B25" s="28" t="s">
        <v>781</v>
      </c>
      <c r="C25" s="28"/>
    </row>
    <row r="26" spans="1:3" x14ac:dyDescent="0.2">
      <c r="A26" s="143"/>
      <c r="B26" s="28" t="s">
        <v>3929</v>
      </c>
      <c r="C26" s="28" t="s">
        <v>3930</v>
      </c>
    </row>
    <row r="27" spans="1:3" x14ac:dyDescent="0.2">
      <c r="A27" s="143"/>
      <c r="B27" s="28" t="s">
        <v>3931</v>
      </c>
      <c r="C27" s="28"/>
    </row>
    <row r="28" spans="1:3" x14ac:dyDescent="0.2">
      <c r="A28" s="143"/>
      <c r="B28" s="28" t="s">
        <v>3932</v>
      </c>
      <c r="C28" s="28"/>
    </row>
    <row r="29" spans="1:3" x14ac:dyDescent="0.2">
      <c r="A29" s="143"/>
      <c r="B29" s="28" t="s">
        <v>3933</v>
      </c>
      <c r="C29" s="28"/>
    </row>
    <row r="30" spans="1:3" x14ac:dyDescent="0.2">
      <c r="A30" s="143"/>
      <c r="B30" s="28" t="s">
        <v>3934</v>
      </c>
      <c r="C30" s="28"/>
    </row>
    <row r="31" spans="1:3" x14ac:dyDescent="0.2">
      <c r="A31" s="143"/>
      <c r="B31" s="28" t="s">
        <v>2755</v>
      </c>
      <c r="C31" s="28"/>
    </row>
    <row r="32" spans="1:3" x14ac:dyDescent="0.2">
      <c r="A32" s="31"/>
      <c r="B32" s="31" t="s">
        <v>3935</v>
      </c>
      <c r="C32" s="31" t="s">
        <v>3935</v>
      </c>
    </row>
  </sheetData>
  <mergeCells count="3">
    <mergeCell ref="A4:A7"/>
    <mergeCell ref="A8:A23"/>
    <mergeCell ref="A24:A31"/>
  </mergeCells>
  <phoneticPr fontId="63" type="noConversion"/>
  <hyperlinks>
    <hyperlink ref="A1" location="目录!A1" display="返回目录" xr:uid="{00000000-0004-0000-0700-000000000000}"/>
  </hyperlink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4"/>
  <sheetViews>
    <sheetView zoomScale="80" zoomScaleNormal="80" workbookViewId="0">
      <selection activeCell="J7" sqref="J7:J24"/>
    </sheetView>
  </sheetViews>
  <sheetFormatPr defaultColWidth="7.75" defaultRowHeight="14.25" x14ac:dyDescent="0.25"/>
  <cols>
    <col min="1" max="1" width="10" style="15" customWidth="1"/>
    <col min="2" max="2" width="9.375" style="15" customWidth="1"/>
    <col min="3" max="3" width="9.875" style="15" customWidth="1"/>
    <col min="4" max="4" width="11.375" style="15" customWidth="1"/>
    <col min="5" max="6" width="13.25" style="15" customWidth="1"/>
    <col min="7" max="9" width="7.75" style="15"/>
    <col min="10" max="10" width="8.75" style="15" customWidth="1"/>
    <col min="11" max="11" width="10.375" style="15" customWidth="1"/>
    <col min="12" max="15" width="7.75" style="15"/>
    <col min="16" max="16" width="13" style="15" customWidth="1"/>
    <col min="17" max="16384" width="7.75" style="15"/>
  </cols>
  <sheetData>
    <row r="1" spans="1:17" s="1" customFormat="1" ht="31.5" customHeight="1" x14ac:dyDescent="0.25">
      <c r="A1" s="3" t="s">
        <v>100</v>
      </c>
      <c r="B1" s="4"/>
      <c r="C1" s="5"/>
    </row>
    <row r="2" spans="1:17" ht="46.5" customHeight="1" x14ac:dyDescent="0.25">
      <c r="A2" s="16" t="s">
        <v>3936</v>
      </c>
      <c r="B2" s="145" t="s">
        <v>3937</v>
      </c>
      <c r="C2" s="145"/>
      <c r="D2" s="145"/>
      <c r="E2" s="145"/>
      <c r="F2" s="145"/>
      <c r="G2" s="145"/>
      <c r="H2" s="145"/>
      <c r="I2" s="145"/>
      <c r="J2" s="145"/>
      <c r="K2" s="145"/>
    </row>
    <row r="3" spans="1:17" x14ac:dyDescent="0.25">
      <c r="A3" s="16"/>
      <c r="B3" s="17"/>
      <c r="C3" s="17"/>
      <c r="D3" s="17"/>
      <c r="E3" s="17"/>
      <c r="F3" s="17"/>
      <c r="G3" s="17"/>
      <c r="H3" s="17"/>
      <c r="I3" s="17"/>
    </row>
    <row r="4" spans="1:17" x14ac:dyDescent="0.25">
      <c r="A4" s="150"/>
      <c r="B4" s="151"/>
      <c r="C4" s="151"/>
      <c r="D4" s="152"/>
      <c r="E4" s="146" t="s">
        <v>3938</v>
      </c>
      <c r="F4" s="147"/>
      <c r="G4" s="147"/>
      <c r="H4" s="147"/>
      <c r="I4" s="147"/>
      <c r="J4" s="147"/>
      <c r="K4" s="147"/>
      <c r="L4" s="147"/>
      <c r="M4" s="147"/>
      <c r="N4" s="147"/>
      <c r="O4" s="147"/>
      <c r="P4" s="147"/>
    </row>
    <row r="5" spans="1:17" ht="15.75" x14ac:dyDescent="0.25">
      <c r="A5" s="153"/>
      <c r="B5" s="154"/>
      <c r="C5" s="154"/>
      <c r="D5" s="155"/>
      <c r="E5" s="148" t="s">
        <v>3939</v>
      </c>
      <c r="F5" s="149"/>
      <c r="G5" s="22" t="s">
        <v>3940</v>
      </c>
      <c r="H5" s="22" t="s">
        <v>3941</v>
      </c>
      <c r="I5" s="22" t="s">
        <v>3942</v>
      </c>
      <c r="J5" s="22" t="s">
        <v>3943</v>
      </c>
      <c r="K5" s="22" t="s">
        <v>3944</v>
      </c>
      <c r="L5" s="22" t="s">
        <v>3945</v>
      </c>
      <c r="M5" s="22" t="s">
        <v>3624</v>
      </c>
      <c r="N5" s="22" t="s">
        <v>3628</v>
      </c>
      <c r="O5" s="22" t="s">
        <v>3946</v>
      </c>
      <c r="P5" s="22" t="s">
        <v>3947</v>
      </c>
      <c r="Q5" s="24" t="s">
        <v>77</v>
      </c>
    </row>
    <row r="6" spans="1:17" ht="28.5" customHeight="1" x14ac:dyDescent="0.25">
      <c r="A6" s="156"/>
      <c r="B6" s="157"/>
      <c r="C6" s="157"/>
      <c r="D6" s="158"/>
      <c r="E6" s="23" t="s">
        <v>3948</v>
      </c>
      <c r="F6" s="23" t="s">
        <v>3949</v>
      </c>
      <c r="G6" s="19"/>
      <c r="H6" s="19"/>
      <c r="I6" s="19"/>
      <c r="J6" s="19"/>
      <c r="K6" s="19"/>
      <c r="L6" s="19"/>
      <c r="M6" s="19"/>
      <c r="N6" s="19"/>
      <c r="O6" s="19"/>
      <c r="P6" s="19"/>
    </row>
    <row r="7" spans="1:17" ht="28.5" x14ac:dyDescent="0.25">
      <c r="A7" s="20" t="s">
        <v>101</v>
      </c>
      <c r="B7" s="20" t="s">
        <v>102</v>
      </c>
      <c r="C7" s="20" t="s">
        <v>103</v>
      </c>
      <c r="D7" s="20" t="s">
        <v>79</v>
      </c>
      <c r="E7" s="21" t="s">
        <v>3950</v>
      </c>
      <c r="F7" s="21"/>
      <c r="G7" s="21"/>
      <c r="H7" s="19"/>
      <c r="I7" s="19"/>
      <c r="J7" s="19"/>
      <c r="K7" s="19"/>
      <c r="L7" s="19"/>
      <c r="M7" s="19"/>
      <c r="N7" s="19"/>
      <c r="O7" s="19"/>
      <c r="P7" s="19"/>
    </row>
    <row r="8" spans="1:17" x14ac:dyDescent="0.25">
      <c r="A8" s="19"/>
      <c r="B8" s="19"/>
      <c r="C8" s="19"/>
      <c r="D8" s="19"/>
      <c r="E8" s="19"/>
      <c r="F8" s="19"/>
      <c r="G8" s="19"/>
      <c r="H8" s="19"/>
      <c r="I8" s="19"/>
      <c r="J8" s="19"/>
      <c r="K8" s="19"/>
      <c r="L8" s="19"/>
      <c r="M8" s="19"/>
      <c r="N8" s="19"/>
      <c r="O8" s="19"/>
      <c r="P8" s="19"/>
    </row>
    <row r="9" spans="1:17" x14ac:dyDescent="0.25">
      <c r="A9" s="19"/>
      <c r="B9" s="19"/>
      <c r="C9" s="19"/>
      <c r="D9" s="19"/>
      <c r="E9" s="19"/>
      <c r="F9" s="19"/>
      <c r="G9" s="19"/>
      <c r="H9" s="19"/>
      <c r="I9" s="19"/>
      <c r="J9" s="19"/>
      <c r="K9" s="19"/>
      <c r="L9" s="19"/>
      <c r="M9" s="19"/>
      <c r="N9" s="19"/>
      <c r="O9" s="19"/>
      <c r="P9" s="19"/>
    </row>
    <row r="10" spans="1:17" x14ac:dyDescent="0.25">
      <c r="A10" s="19"/>
      <c r="B10" s="19"/>
      <c r="C10" s="19"/>
      <c r="D10" s="19"/>
      <c r="E10" s="19"/>
      <c r="F10" s="19"/>
      <c r="G10" s="19"/>
      <c r="H10" s="19"/>
      <c r="I10" s="19"/>
      <c r="J10" s="19"/>
      <c r="K10" s="19"/>
      <c r="L10" s="19"/>
      <c r="M10" s="19"/>
      <c r="N10" s="19"/>
      <c r="O10" s="19"/>
      <c r="P10" s="19"/>
    </row>
    <row r="11" spans="1:17" x14ac:dyDescent="0.25">
      <c r="A11" s="19"/>
      <c r="B11" s="19"/>
      <c r="C11" s="19"/>
      <c r="D11" s="19"/>
      <c r="E11" s="19"/>
      <c r="F11" s="19"/>
      <c r="G11" s="19"/>
      <c r="H11" s="19"/>
      <c r="I11" s="19"/>
      <c r="J11" s="19"/>
      <c r="K11" s="19"/>
      <c r="L11" s="19"/>
      <c r="M11" s="19"/>
      <c r="N11" s="19"/>
      <c r="O11" s="19"/>
      <c r="P11" s="19"/>
    </row>
    <row r="12" spans="1:17" x14ac:dyDescent="0.25">
      <c r="A12" s="19"/>
      <c r="B12" s="19"/>
      <c r="C12" s="19"/>
      <c r="D12" s="19"/>
      <c r="E12" s="19"/>
      <c r="F12" s="19"/>
      <c r="G12" s="19"/>
      <c r="H12" s="19"/>
      <c r="I12" s="19"/>
      <c r="J12" s="19"/>
      <c r="K12" s="19"/>
      <c r="L12" s="19"/>
      <c r="M12" s="19"/>
      <c r="N12" s="19"/>
      <c r="O12" s="19"/>
      <c r="P12" s="19"/>
    </row>
    <row r="13" spans="1:17" x14ac:dyDescent="0.25">
      <c r="A13" s="19"/>
      <c r="B13" s="19"/>
      <c r="C13" s="19"/>
      <c r="D13" s="19"/>
      <c r="E13" s="19"/>
      <c r="F13" s="19"/>
      <c r="G13" s="19"/>
      <c r="H13" s="19"/>
      <c r="I13" s="19"/>
      <c r="J13" s="19"/>
      <c r="K13" s="19"/>
      <c r="L13" s="19"/>
      <c r="M13" s="19"/>
      <c r="N13" s="19"/>
      <c r="O13" s="19"/>
      <c r="P13" s="19"/>
    </row>
    <row r="14" spans="1:17" x14ac:dyDescent="0.25">
      <c r="A14" s="19"/>
      <c r="B14" s="19"/>
      <c r="C14" s="19"/>
      <c r="D14" s="19"/>
      <c r="E14" s="19"/>
      <c r="F14" s="19"/>
      <c r="G14" s="19"/>
      <c r="H14" s="19"/>
      <c r="I14" s="19"/>
      <c r="J14" s="19"/>
      <c r="K14" s="19"/>
      <c r="L14" s="19"/>
      <c r="M14" s="19"/>
      <c r="N14" s="19"/>
      <c r="O14" s="19"/>
      <c r="P14" s="19"/>
    </row>
  </sheetData>
  <mergeCells count="4">
    <mergeCell ref="B2:K2"/>
    <mergeCell ref="E4:P4"/>
    <mergeCell ref="E5:F5"/>
    <mergeCell ref="A4:D6"/>
  </mergeCells>
  <phoneticPr fontId="63" type="noConversion"/>
  <hyperlinks>
    <hyperlink ref="A1" location="目录!A1" display="返回目录" xr:uid="{00000000-0004-0000-0800-000000000000}"/>
  </hyperlink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概述</vt:lpstr>
      <vt:lpstr>目录</vt:lpstr>
      <vt:lpstr>数据主题划分</vt:lpstr>
      <vt:lpstr>基础数据实体梳理模板</vt:lpstr>
      <vt:lpstr>基础数据项梳理模板</vt:lpstr>
      <vt:lpstr>基础数据代码梳理模板</vt:lpstr>
      <vt:lpstr>指标数据项梳理模板</vt:lpstr>
      <vt:lpstr>指标统计分析维度</vt:lpstr>
      <vt:lpstr>数据分布矩阵-数据和系统</vt:lpstr>
      <vt:lpstr>数据分布矩阵-数据和组织</vt:lpstr>
      <vt:lpstr>概念模型设计方法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2019-05-17T13:39:00Z</dcterms:created>
  <dcterms:modified xsi:type="dcterms:W3CDTF">2020-04-28T07:36:33Z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2052-11.1.0.8907</vt:lpwstr>
  </property>
</Properties>
</file>