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ebk\Google Диск\College HW\Optimisation_methods\КТ3_случайная_оптимизация\"/>
    </mc:Choice>
  </mc:AlternateContent>
  <xr:revisionPtr revIDLastSave="0" documentId="13_ncr:1_{B1D6DD95-19F1-47BA-9FEB-691089A3F87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36" i="1"/>
  <c r="D32" i="1"/>
  <c r="C32" i="1"/>
  <c r="D31" i="1"/>
  <c r="C31" i="1"/>
  <c r="D60" i="1" l="1"/>
  <c r="D57" i="1"/>
  <c r="D52" i="1" l="1"/>
  <c r="D44" i="1"/>
  <c r="D36" i="1"/>
  <c r="D53" i="1"/>
  <c r="D45" i="1"/>
  <c r="D37" i="1"/>
  <c r="D54" i="1"/>
  <c r="D46" i="1"/>
  <c r="D38" i="1"/>
  <c r="D55" i="1"/>
  <c r="D47" i="1"/>
  <c r="D39" i="1"/>
  <c r="D56" i="1"/>
  <c r="D48" i="1"/>
  <c r="D40" i="1"/>
  <c r="D49" i="1"/>
  <c r="D41" i="1"/>
  <c r="D58" i="1"/>
  <c r="D50" i="1"/>
  <c r="D42" i="1"/>
  <c r="D59" i="1"/>
  <c r="D51" i="1"/>
  <c r="D43" i="1"/>
  <c r="D63" i="1" l="1"/>
  <c r="A63" i="1" l="1"/>
  <c r="C63" i="1" s="1" a="1"/>
  <c r="C63" i="1" s="1"/>
  <c r="C68" i="1" s="1"/>
  <c r="B63" i="1" l="1" a="1"/>
  <c r="B63" i="1" s="1"/>
  <c r="C67" i="1" s="1"/>
  <c r="D68" i="1"/>
  <c r="C73" i="1" l="1"/>
  <c r="C77" i="1"/>
  <c r="C81" i="1"/>
  <c r="C85" i="1"/>
  <c r="C89" i="1"/>
  <c r="C93" i="1"/>
  <c r="C74" i="1"/>
  <c r="C78" i="1"/>
  <c r="C82" i="1"/>
  <c r="C86" i="1"/>
  <c r="C90" i="1"/>
  <c r="C94" i="1"/>
  <c r="C80" i="1"/>
  <c r="C88" i="1"/>
  <c r="C92" i="1"/>
  <c r="C75" i="1"/>
  <c r="C79" i="1"/>
  <c r="C83" i="1"/>
  <c r="C87" i="1"/>
  <c r="C91" i="1"/>
  <c r="C95" i="1"/>
  <c r="C76" i="1"/>
  <c r="C84" i="1"/>
  <c r="C96" i="1"/>
  <c r="C72" i="1"/>
  <c r="D67" i="1"/>
  <c r="B72" i="1" l="1"/>
  <c r="D72" i="1" s="1"/>
  <c r="B73" i="1"/>
  <c r="D73" i="1" s="1"/>
  <c r="B77" i="1"/>
  <c r="D77" i="1" s="1"/>
  <c r="B81" i="1"/>
  <c r="D81" i="1" s="1"/>
  <c r="B85" i="1"/>
  <c r="D85" i="1" s="1"/>
  <c r="B89" i="1"/>
  <c r="D89" i="1" s="1"/>
  <c r="B93" i="1"/>
  <c r="D93" i="1" s="1"/>
  <c r="B74" i="1"/>
  <c r="D74" i="1" s="1"/>
  <c r="B78" i="1"/>
  <c r="D78" i="1" s="1"/>
  <c r="B82" i="1"/>
  <c r="D82" i="1" s="1"/>
  <c r="B86" i="1"/>
  <c r="D86" i="1" s="1"/>
  <c r="B90" i="1"/>
  <c r="D90" i="1" s="1"/>
  <c r="B94" i="1"/>
  <c r="D94" i="1" s="1"/>
  <c r="B75" i="1"/>
  <c r="D75" i="1" s="1"/>
  <c r="B79" i="1"/>
  <c r="D79" i="1" s="1"/>
  <c r="B83" i="1"/>
  <c r="D83" i="1" s="1"/>
  <c r="B87" i="1"/>
  <c r="D87" i="1" s="1"/>
  <c r="B91" i="1"/>
  <c r="D91" i="1" s="1"/>
  <c r="B95" i="1"/>
  <c r="D95" i="1" s="1"/>
  <c r="B76" i="1"/>
  <c r="D76" i="1" s="1"/>
  <c r="B80" i="1"/>
  <c r="D80" i="1" s="1"/>
  <c r="B84" i="1"/>
  <c r="D84" i="1" s="1"/>
  <c r="B88" i="1"/>
  <c r="D88" i="1" s="1"/>
  <c r="B92" i="1"/>
  <c r="D92" i="1" s="1"/>
  <c r="B96" i="1"/>
  <c r="D96" i="1" s="1"/>
  <c r="D99" i="1" l="1"/>
  <c r="A99" i="1" s="1"/>
  <c r="B99" i="1" l="1" a="1"/>
  <c r="B99" i="1" s="1"/>
  <c r="C99" i="1" a="1"/>
  <c r="C99" i="1" s="1"/>
  <c r="C104" i="1" l="1"/>
  <c r="D104" i="1"/>
  <c r="C103" i="1"/>
  <c r="D103" i="1"/>
  <c r="C108" i="1" l="1"/>
  <c r="C109" i="1"/>
  <c r="C110" i="1"/>
  <c r="C114" i="1"/>
  <c r="C118" i="1"/>
  <c r="C122" i="1"/>
  <c r="C126" i="1"/>
  <c r="C130" i="1"/>
  <c r="C121" i="1"/>
  <c r="C129" i="1"/>
  <c r="C111" i="1"/>
  <c r="C115" i="1"/>
  <c r="C119" i="1"/>
  <c r="C123" i="1"/>
  <c r="C127" i="1"/>
  <c r="C131" i="1"/>
  <c r="C117" i="1"/>
  <c r="C125" i="1"/>
  <c r="C112" i="1"/>
  <c r="C116" i="1"/>
  <c r="C120" i="1"/>
  <c r="C124" i="1"/>
  <c r="C128" i="1"/>
  <c r="C132" i="1"/>
  <c r="C113" i="1"/>
  <c r="B108" i="1"/>
  <c r="B109" i="1"/>
  <c r="B113" i="1"/>
  <c r="B117" i="1"/>
  <c r="B121" i="1"/>
  <c r="B125" i="1"/>
  <c r="B129" i="1"/>
  <c r="B110" i="1"/>
  <c r="B114" i="1"/>
  <c r="B118" i="1"/>
  <c r="B122" i="1"/>
  <c r="B126" i="1"/>
  <c r="B130" i="1"/>
  <c r="B111" i="1"/>
  <c r="B119" i="1"/>
  <c r="B123" i="1"/>
  <c r="B127" i="1"/>
  <c r="B131" i="1"/>
  <c r="B112" i="1"/>
  <c r="B116" i="1"/>
  <c r="B120" i="1"/>
  <c r="B124" i="1"/>
  <c r="B128" i="1"/>
  <c r="B132" i="1"/>
  <c r="B115" i="1"/>
  <c r="D109" i="1"/>
  <c r="D108" i="1"/>
  <c r="D112" i="1" l="1"/>
  <c r="D120" i="1"/>
  <c r="D110" i="1"/>
  <c r="D118" i="1"/>
  <c r="D117" i="1"/>
  <c r="D111" i="1"/>
  <c r="D115" i="1"/>
  <c r="D113" i="1"/>
  <c r="D116" i="1"/>
  <c r="D114" i="1"/>
  <c r="D119" i="1" l="1"/>
  <c r="D122" i="1"/>
  <c r="D124" i="1" l="1"/>
  <c r="D126" i="1"/>
  <c r="D128" i="1"/>
  <c r="D121" i="1"/>
  <c r="D123" i="1"/>
  <c r="D131" i="1" l="1"/>
  <c r="D132" i="1"/>
  <c r="D127" i="1"/>
  <c r="D130" i="1"/>
  <c r="D129" i="1"/>
  <c r="D125" i="1"/>
  <c r="D135" i="1" l="1"/>
  <c r="A135" i="1" s="1"/>
  <c r="B135" i="1" l="1" a="1"/>
  <c r="B135" i="1" s="1"/>
  <c r="C135" i="1" a="1"/>
  <c r="C1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<sst xmlns="http://schemas.openxmlformats.org/spreadsheetml/2006/main" count="69" uniqueCount="33">
  <si>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https://ithub.bulgakov.app/lessons/35703</t>
  </si>
  <si>
    <t>Пример поиска минимума функции</t>
  </si>
  <si>
    <t>Использую Алгоритм наилучшей пробы с направляющим гиперквадратом</t>
  </si>
  <si>
    <t>Дополнительная инфа по методу на странице 59</t>
  </si>
  <si>
    <t>https://ami.nstu.ru/~headrd/seminar/publik_html/MO_conspect.pdf</t>
  </si>
  <si>
    <t>Возьму функцию а)</t>
  </si>
  <si>
    <t>x1^2 + 2*x2^2 + e^(x1 + x2)</t>
  </si>
  <si>
    <t>Данная функция имеет минимальный шаг из всех представленных</t>
  </si>
  <si>
    <t>a</t>
  </si>
  <si>
    <t>b</t>
  </si>
  <si>
    <t>Ограничения, т.к. ищем локальный минимум.</t>
  </si>
  <si>
    <t>x1</t>
  </si>
  <si>
    <t>x2</t>
  </si>
  <si>
    <t>Число случайно генерируемых точек</t>
  </si>
  <si>
    <t>k</t>
  </si>
  <si>
    <t>Гиперквадрат 1</t>
  </si>
  <si>
    <t>Сужение границ с обоих сторон на величину a</t>
  </si>
  <si>
    <t>Номер случайной точки</t>
  </si>
  <si>
    <t>f</t>
  </si>
  <si>
    <t>Номер минимальной точки</t>
  </si>
  <si>
    <t>Значение минимальной точки</t>
  </si>
  <si>
    <t>Гиперквадрат 2</t>
  </si>
  <si>
    <t>Чтобы переместить гиперквадрат в нужную область.</t>
  </si>
  <si>
    <t>Нужно изменить ограничения с предыдущего этапа на значение a?</t>
  </si>
  <si>
    <t>Для построения нового Гиперквадрата необходимо:</t>
  </si>
  <si>
    <t>1. Взять знач. Минимальной точки за центр</t>
  </si>
  <si>
    <t>2. За границы беру значения точек x1 x2 изменённые на новый произвольный шаг</t>
  </si>
  <si>
    <t>Шаг = 0.5</t>
  </si>
  <si>
    <t>Случайно генерируемые точки должны быть в интервале от a до b!!!</t>
  </si>
  <si>
    <t>=СЛЧИСЛ()</t>
  </si>
  <si>
    <t>от 0 до 0.99</t>
  </si>
  <si>
    <t>Шаг = 0.3</t>
  </si>
  <si>
    <t>Гиперквадрат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</si>
</sst>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u/>
      <sz val="10"/>
      <color rgb="FF0000FF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2" borderId="0" xfId="0" quotePrefix="1" applyFont="1" applyFill="1" applyAlignment="1"/>
    <xf numFmtId="0" fontId="2" fillId="2" borderId="0" xfId="0" applyFont="1" applyFill="1"/>
    <xf numFmtId="0" fontId="2" fillId="0" borderId="1" xfId="0" applyFont="1" applyBorder="1"/>
    <xf numFmtId="0" fontId="5" fillId="0" borderId="1" xfId="0" applyFont="1" applyBorder="1" applyAlignment="1"/>
    <xf numFmtId="0" fontId="5" fillId="0" borderId="0" xfId="0" applyFont="1" applyAlignment="1"/>
    <xf numFmtId="0" fontId="2" fillId="0" borderId="1" xfId="0" applyFont="1" applyBorder="1" applyAlignment="1"/>
    <xf numFmtId="0" fontId="2" fillId="2" borderId="0" xfId="0" applyFont="1" applyFill="1" applyAlignment="1"/>
    <xf numFmtId="0" fontId="2" fillId="0" borderId="0" xfId="0" applyFont="1"/>
    <xf numFmtId="0" fontId="6" fillId="0" borderId="0" xfId="0" applyFont="1" applyAlignment="1"/>
    <xf numFmtId="0" fontId="6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8</xdr:row>
      <xdr:rowOff>19050</xdr:rowOff>
    </xdr:from>
    <xdr:ext cx="7362825" cy="21526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837641</xdr:colOff>
      <xdr:row>37</xdr:row>
      <xdr:rowOff>92450</xdr:rowOff>
    </xdr:from>
    <xdr:to>
      <xdr:col>17</xdr:col>
      <xdr:colOff>198290</xdr:colOff>
      <xdr:row>60</xdr:row>
      <xdr:rowOff>136803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AB3CB88-33C8-4B51-A0A8-54F0C21A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1229" y="7331450"/>
          <a:ext cx="9445943" cy="3652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mi.nstu.ru/~headrd/seminar/publik_html/MO_conspect.pdf" TargetMode="External"/><Relationship Id="rId1" Type="http://schemas.openxmlformats.org/officeDocument/2006/relationships/hyperlink" Target="https://ithub.bulgakov.app/lessons/35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5"/>
  <sheetViews>
    <sheetView tabSelected="1" topLeftCell="A48" zoomScale="85" zoomScaleNormal="85" workbookViewId="0">
      <selection activeCell="E63" sqref="E63"/>
    </sheetView>
  </sheetViews>
  <sheetFormatPr defaultColWidth="12.5703125" defaultRowHeight="15.75" customHeight="1" x14ac:dyDescent="0.2"/>
  <cols>
    <col min="1" max="1" width="32.42578125" customWidth="1"/>
    <col min="2" max="2" width="14.85546875" customWidth="1"/>
    <col min="3" max="3" width="17.42578125" customWidth="1"/>
    <col min="4" max="4" width="13.85546875" customWidth="1"/>
  </cols>
  <sheetData>
    <row r="1" spans="1:5" x14ac:dyDescent="0.2">
      <c r="A1" s="1" t="s">
        <v>0</v>
      </c>
    </row>
    <row r="3" spans="1:5" ht="15.75" customHeight="1" x14ac:dyDescent="0.25">
      <c r="B3" s="2" t="s">
        <v>1</v>
      </c>
      <c r="E3" s="3" t="s">
        <v>2</v>
      </c>
    </row>
    <row r="5" spans="1:5" x14ac:dyDescent="0.2">
      <c r="A5" s="2" t="s">
        <v>3</v>
      </c>
    </row>
    <row r="6" spans="1:5" x14ac:dyDescent="0.2">
      <c r="A6" s="1" t="s">
        <v>4</v>
      </c>
    </row>
    <row r="8" spans="1:5" x14ac:dyDescent="0.2">
      <c r="A8" s="4"/>
    </row>
    <row r="10" spans="1:5" x14ac:dyDescent="0.2">
      <c r="A10" s="5"/>
    </row>
    <row r="21" spans="1:6" x14ac:dyDescent="0.2">
      <c r="C21" s="2" t="s">
        <v>5</v>
      </c>
      <c r="D21" s="6" t="s">
        <v>6</v>
      </c>
      <c r="E21" s="7"/>
      <c r="F21" s="2" t="s">
        <v>7</v>
      </c>
    </row>
    <row r="22" spans="1:6" x14ac:dyDescent="0.2">
      <c r="C22" s="8"/>
      <c r="D22" s="9" t="s">
        <v>8</v>
      </c>
      <c r="E22" s="9" t="s">
        <v>9</v>
      </c>
      <c r="F22" s="10" t="s">
        <v>10</v>
      </c>
    </row>
    <row r="23" spans="1:6" x14ac:dyDescent="0.2">
      <c r="C23" s="11" t="s">
        <v>11</v>
      </c>
      <c r="D23" s="11">
        <v>-1</v>
      </c>
      <c r="E23" s="11">
        <v>1</v>
      </c>
    </row>
    <row r="24" spans="1:6" x14ac:dyDescent="0.2">
      <c r="C24" s="11" t="s">
        <v>12</v>
      </c>
      <c r="D24" s="11">
        <v>-1</v>
      </c>
      <c r="E24" s="11">
        <v>1</v>
      </c>
    </row>
    <row r="27" spans="1:6" x14ac:dyDescent="0.2">
      <c r="A27" s="2" t="s">
        <v>13</v>
      </c>
      <c r="B27" s="2" t="s">
        <v>14</v>
      </c>
      <c r="C27" s="2">
        <v>25</v>
      </c>
      <c r="E27" s="12" t="s">
        <v>8</v>
      </c>
      <c r="F27" s="12">
        <v>0.1</v>
      </c>
    </row>
    <row r="30" spans="1:6" x14ac:dyDescent="0.2">
      <c r="B30" s="11" t="s">
        <v>15</v>
      </c>
      <c r="C30" s="11" t="s">
        <v>8</v>
      </c>
      <c r="D30" s="11" t="s">
        <v>9</v>
      </c>
    </row>
    <row r="31" spans="1:6" ht="12.75" x14ac:dyDescent="0.2">
      <c r="B31" s="11" t="s">
        <v>11</v>
      </c>
      <c r="C31" s="11">
        <f>D23+F27</f>
        <v>-0.9</v>
      </c>
      <c r="D31" s="11">
        <f>E23-F27</f>
        <v>0.9</v>
      </c>
      <c r="F31" s="2" t="s">
        <v>16</v>
      </c>
    </row>
    <row r="32" spans="1:6" ht="12.75" x14ac:dyDescent="0.2">
      <c r="B32" s="11" t="s">
        <v>12</v>
      </c>
      <c r="C32" s="11">
        <f>D24+F27</f>
        <v>-0.9</v>
      </c>
      <c r="D32" s="11">
        <f>E24-F27</f>
        <v>0.9</v>
      </c>
    </row>
    <row r="35" spans="1:8" ht="12.75" x14ac:dyDescent="0.2">
      <c r="A35" s="2" t="s">
        <v>17</v>
      </c>
      <c r="B35" s="2" t="s">
        <v>11</v>
      </c>
      <c r="C35" s="2" t="s">
        <v>12</v>
      </c>
      <c r="D35" s="2" t="s">
        <v>18</v>
      </c>
    </row>
    <row r="36" spans="1:8" ht="12.75" x14ac:dyDescent="0.2">
      <c r="A36" s="2">
        <v>1</v>
      </c>
      <c r="B36" s="13">
        <f ca="1">RAND()*($D$31-$C$31)+$C$31</f>
        <v>-8.7886033349779957E-2</v>
      </c>
      <c r="C36" s="13">
        <f ca="1">RAND()*($D$32-$C$32)+$C$32</f>
        <v>0.1200976701285198</v>
      </c>
      <c r="D36" s="13">
        <f t="shared" ref="D36:D60" ca="1" si="0">B36^2+2*C36^2+EXP(B36+C36)</f>
        <v>1.0693069027074158</v>
      </c>
      <c r="G36" s="14" t="s">
        <v>28</v>
      </c>
    </row>
    <row r="37" spans="1:8" ht="12.75" x14ac:dyDescent="0.2">
      <c r="A37" s="2">
        <v>2</v>
      </c>
      <c r="B37" s="13">
        <f t="shared" ref="B37:B60" ca="1" si="1">RAND()*($D$31-$C$31)+$C$31</f>
        <v>-0.89937828644763274</v>
      </c>
      <c r="C37" s="13">
        <f t="shared" ref="C37:C60" ca="1" si="2">RAND()*($D$32-$C$32)+$C$32</f>
        <v>8.6337857588562383E-2</v>
      </c>
      <c r="D37" s="13">
        <f t="shared" ca="1" si="0"/>
        <v>1.2672973144575144</v>
      </c>
      <c r="G37" s="15" t="s">
        <v>29</v>
      </c>
      <c r="H37" s="14" t="s">
        <v>30</v>
      </c>
    </row>
    <row r="38" spans="1:8" ht="12.75" x14ac:dyDescent="0.2">
      <c r="A38" s="2">
        <v>3</v>
      </c>
      <c r="B38" s="13">
        <f t="shared" ca="1" si="1"/>
        <v>0.84030373107158052</v>
      </c>
      <c r="C38" s="13">
        <f t="shared" ca="1" si="2"/>
        <v>0.81972880560194727</v>
      </c>
      <c r="D38" s="13">
        <f t="shared" ca="1" si="0"/>
        <v>7.3095029576307109</v>
      </c>
    </row>
    <row r="39" spans="1:8" ht="12.75" x14ac:dyDescent="0.2">
      <c r="A39" s="2">
        <v>4</v>
      </c>
      <c r="B39" s="13">
        <f t="shared" ca="1" si="1"/>
        <v>0.11985331167579572</v>
      </c>
      <c r="C39" s="13">
        <f t="shared" ca="1" si="2"/>
        <v>0.55388949769172979</v>
      </c>
      <c r="D39" s="13">
        <f t="shared" ca="1" si="0"/>
        <v>2.5895173311912467</v>
      </c>
    </row>
    <row r="40" spans="1:8" ht="12.75" x14ac:dyDescent="0.2">
      <c r="A40" s="2">
        <v>5</v>
      </c>
      <c r="B40" s="13">
        <f t="shared" ca="1" si="1"/>
        <v>-0.68781911096421067</v>
      </c>
      <c r="C40" s="13">
        <f t="shared" ca="1" si="2"/>
        <v>0.31052432159307897</v>
      </c>
      <c r="D40" s="13">
        <f t="shared" ca="1" si="0"/>
        <v>1.3516597409376185</v>
      </c>
    </row>
    <row r="41" spans="1:8" ht="12.75" x14ac:dyDescent="0.2">
      <c r="A41" s="2">
        <v>6</v>
      </c>
      <c r="B41" s="13">
        <f t="shared" ca="1" si="1"/>
        <v>-1.6896475193008742E-2</v>
      </c>
      <c r="C41" s="13">
        <f t="shared" ca="1" si="2"/>
        <v>-0.68127333948251168</v>
      </c>
      <c r="D41" s="13">
        <f t="shared" ca="1" si="0"/>
        <v>1.4260471961633059</v>
      </c>
    </row>
    <row r="42" spans="1:8" ht="12.75" x14ac:dyDescent="0.2">
      <c r="A42" s="2">
        <v>7</v>
      </c>
      <c r="B42" s="13">
        <f t="shared" ca="1" si="1"/>
        <v>-0.27952118934578951</v>
      </c>
      <c r="C42" s="13">
        <f t="shared" ca="1" si="2"/>
        <v>0.64680516893908913</v>
      </c>
      <c r="D42" s="13">
        <f t="shared" ca="1" si="0"/>
        <v>2.3586538213016457</v>
      </c>
    </row>
    <row r="43" spans="1:8" ht="12.75" x14ac:dyDescent="0.2">
      <c r="A43" s="2">
        <v>8</v>
      </c>
      <c r="B43" s="13">
        <f t="shared" ca="1" si="1"/>
        <v>-0.76352363868332662</v>
      </c>
      <c r="C43" s="13">
        <f t="shared" ca="1" si="2"/>
        <v>0.27079822149354305</v>
      </c>
      <c r="D43" s="13">
        <f t="shared" ca="1" si="0"/>
        <v>1.3405907052329904</v>
      </c>
    </row>
    <row r="44" spans="1:8" ht="12.75" x14ac:dyDescent="0.2">
      <c r="A44" s="2">
        <v>9</v>
      </c>
      <c r="B44" s="13">
        <f t="shared" ca="1" si="1"/>
        <v>-0.13917652705570493</v>
      </c>
      <c r="C44" s="13">
        <f t="shared" ca="1" si="2"/>
        <v>-0.23979521872958309</v>
      </c>
      <c r="D44" s="13">
        <f t="shared" ca="1" si="0"/>
        <v>0.81893855377266234</v>
      </c>
    </row>
    <row r="45" spans="1:8" ht="12.75" x14ac:dyDescent="0.2">
      <c r="A45" s="2">
        <v>10</v>
      </c>
      <c r="B45" s="13">
        <f t="shared" ca="1" si="1"/>
        <v>0.45067666569756526</v>
      </c>
      <c r="C45" s="13">
        <f t="shared" ca="1" si="2"/>
        <v>0.89153015475515962</v>
      </c>
      <c r="D45" s="13">
        <f t="shared" ca="1" si="0"/>
        <v>5.6202422456869972</v>
      </c>
    </row>
    <row r="46" spans="1:8" ht="12.75" x14ac:dyDescent="0.2">
      <c r="A46" s="2">
        <v>11</v>
      </c>
      <c r="B46" s="13">
        <f t="shared" ca="1" si="1"/>
        <v>0.38065553109471006</v>
      </c>
      <c r="C46" s="13">
        <f t="shared" ca="1" si="2"/>
        <v>0.55740138359050129</v>
      </c>
      <c r="D46" s="13">
        <f t="shared" ca="1" si="0"/>
        <v>3.3213032238188025</v>
      </c>
    </row>
    <row r="47" spans="1:8" ht="12.75" x14ac:dyDescent="0.2">
      <c r="A47" s="2">
        <v>12</v>
      </c>
      <c r="B47" s="13">
        <f t="shared" ca="1" si="1"/>
        <v>0.68638288880988474</v>
      </c>
      <c r="C47" s="13">
        <f t="shared" ca="1" si="2"/>
        <v>-0.65035482692266222</v>
      </c>
      <c r="D47" s="13">
        <f t="shared" ca="1" si="0"/>
        <v>2.3537292092727622</v>
      </c>
    </row>
    <row r="48" spans="1:8" ht="12.75" x14ac:dyDescent="0.2">
      <c r="A48" s="2">
        <v>13</v>
      </c>
      <c r="B48" s="13">
        <f t="shared" ca="1" si="1"/>
        <v>-0.5959006462272799</v>
      </c>
      <c r="C48" s="13">
        <f t="shared" ca="1" si="2"/>
        <v>-0.5032743719480457</v>
      </c>
      <c r="D48" s="13">
        <f t="shared" ca="1" si="0"/>
        <v>1.1948135766919354</v>
      </c>
    </row>
    <row r="49" spans="1:4" ht="12.75" x14ac:dyDescent="0.2">
      <c r="A49" s="2">
        <v>14</v>
      </c>
      <c r="B49" s="13">
        <f t="shared" ca="1" si="1"/>
        <v>0.41535162434288264</v>
      </c>
      <c r="C49" s="13">
        <f t="shared" ca="1" si="2"/>
        <v>7.4996237148081235E-2</v>
      </c>
      <c r="D49" s="13">
        <f t="shared" ca="1" si="0"/>
        <v>1.8166499816991912</v>
      </c>
    </row>
    <row r="50" spans="1:4" ht="12.75" x14ac:dyDescent="0.2">
      <c r="A50" s="2">
        <v>15</v>
      </c>
      <c r="B50" s="13">
        <f t="shared" ca="1" si="1"/>
        <v>0.49858289116884358</v>
      </c>
      <c r="C50" s="13">
        <f t="shared" ca="1" si="2"/>
        <v>0.37835140456492866</v>
      </c>
      <c r="D50" s="13">
        <f t="shared" ca="1" si="0"/>
        <v>2.9384043888437112</v>
      </c>
    </row>
    <row r="51" spans="1:4" ht="12.75" x14ac:dyDescent="0.2">
      <c r="A51" s="2">
        <v>16</v>
      </c>
      <c r="B51" s="13">
        <f t="shared" ca="1" si="1"/>
        <v>-8.9555169917357569E-2</v>
      </c>
      <c r="C51" s="13">
        <f t="shared" ca="1" si="2"/>
        <v>0.5052101398496246</v>
      </c>
      <c r="D51" s="13">
        <f t="shared" ca="1" si="0"/>
        <v>2.0338576321587452</v>
      </c>
    </row>
    <row r="52" spans="1:4" ht="12.75" x14ac:dyDescent="0.2">
      <c r="A52" s="2">
        <v>17</v>
      </c>
      <c r="B52" s="13">
        <f t="shared" ca="1" si="1"/>
        <v>0.33713722356366349</v>
      </c>
      <c r="C52" s="13">
        <f t="shared" ca="1" si="2"/>
        <v>-0.2908502533130165</v>
      </c>
      <c r="D52" s="13">
        <f t="shared" ca="1" si="0"/>
        <v>1.3302241804982238</v>
      </c>
    </row>
    <row r="53" spans="1:4" ht="12.75" x14ac:dyDescent="0.2">
      <c r="A53" s="2">
        <v>18</v>
      </c>
      <c r="B53" s="13">
        <f t="shared" ca="1" si="1"/>
        <v>-0.58941640104172399</v>
      </c>
      <c r="C53" s="13">
        <f t="shared" ca="1" si="2"/>
        <v>0.88541590503348522</v>
      </c>
      <c r="D53" s="13">
        <f t="shared" ca="1" si="0"/>
        <v>3.2598038335534536</v>
      </c>
    </row>
    <row r="54" spans="1:4" ht="12.75" x14ac:dyDescent="0.2">
      <c r="A54" s="2">
        <v>19</v>
      </c>
      <c r="B54" s="13">
        <f t="shared" ca="1" si="1"/>
        <v>-0.86717776742966401</v>
      </c>
      <c r="C54" s="13">
        <f t="shared" ca="1" si="2"/>
        <v>0.44695080608652338</v>
      </c>
      <c r="D54" s="13">
        <f t="shared" ca="1" si="0"/>
        <v>1.8084250389548453</v>
      </c>
    </row>
    <row r="55" spans="1:4" ht="12.75" x14ac:dyDescent="0.2">
      <c r="A55" s="2">
        <v>20</v>
      </c>
      <c r="B55" s="13">
        <f t="shared" ca="1" si="1"/>
        <v>6.9121935010045821E-2</v>
      </c>
      <c r="C55" s="13">
        <f t="shared" ca="1" si="2"/>
        <v>0.71844475138385666</v>
      </c>
      <c r="D55" s="13">
        <f t="shared" ca="1" si="0"/>
        <v>3.2351449531178624</v>
      </c>
    </row>
    <row r="56" spans="1:4" ht="12.75" x14ac:dyDescent="0.2">
      <c r="A56" s="2">
        <v>21</v>
      </c>
      <c r="B56" s="13">
        <f t="shared" ca="1" si="1"/>
        <v>-4.0793701543139882E-2</v>
      </c>
      <c r="C56" s="13">
        <f t="shared" ca="1" si="2"/>
        <v>0.44209406179142385</v>
      </c>
      <c r="D56" s="13">
        <f t="shared" ca="1" si="0"/>
        <v>1.886324314041071</v>
      </c>
    </row>
    <row r="57" spans="1:4" ht="12.75" x14ac:dyDescent="0.2">
      <c r="A57" s="2">
        <v>22</v>
      </c>
      <c r="B57" s="13">
        <f t="shared" ca="1" si="1"/>
        <v>-0.2645417039471466</v>
      </c>
      <c r="C57" s="13">
        <f t="shared" ca="1" si="2"/>
        <v>0.62507994115178434</v>
      </c>
      <c r="D57" s="13">
        <f t="shared" ca="1" si="0"/>
        <v>2.2855332722201642</v>
      </c>
    </row>
    <row r="58" spans="1:4" ht="12.75" x14ac:dyDescent="0.2">
      <c r="A58" s="2">
        <v>23</v>
      </c>
      <c r="B58" s="13">
        <f t="shared" ca="1" si="1"/>
        <v>0.16793236352853202</v>
      </c>
      <c r="C58" s="13">
        <f t="shared" ca="1" si="2"/>
        <v>0.1398669740784938</v>
      </c>
      <c r="D58" s="13">
        <f t="shared" ca="1" si="0"/>
        <v>1.4277547944093647</v>
      </c>
    </row>
    <row r="59" spans="1:4" ht="12.75" x14ac:dyDescent="0.2">
      <c r="A59" s="2">
        <v>24</v>
      </c>
      <c r="B59" s="13">
        <f t="shared" ca="1" si="1"/>
        <v>0.10805186659647992</v>
      </c>
      <c r="C59" s="13">
        <f t="shared" ca="1" si="2"/>
        <v>-0.32058374828890857</v>
      </c>
      <c r="D59" s="13">
        <f t="shared" ca="1" si="0"/>
        <v>1.0257576236699766</v>
      </c>
    </row>
    <row r="60" spans="1:4" ht="12.75" x14ac:dyDescent="0.2">
      <c r="A60" s="2">
        <v>25</v>
      </c>
      <c r="B60" s="13">
        <f t="shared" ca="1" si="1"/>
        <v>-7.6685314446682917E-2</v>
      </c>
      <c r="C60" s="13">
        <f t="shared" ca="1" si="2"/>
        <v>-0.48790693523387607</v>
      </c>
      <c r="D60" s="13">
        <f t="shared" ca="1" si="0"/>
        <v>1.0505789353936457</v>
      </c>
    </row>
    <row r="62" spans="1:4" ht="12.75" x14ac:dyDescent="0.2">
      <c r="A62" s="2" t="s">
        <v>19</v>
      </c>
      <c r="B62" s="2" t="s">
        <v>11</v>
      </c>
      <c r="C62" s="2" t="s">
        <v>12</v>
      </c>
      <c r="D62" s="2" t="s">
        <v>20</v>
      </c>
    </row>
    <row r="63" spans="1:4" ht="12.75" x14ac:dyDescent="0.2">
      <c r="A63" s="13">
        <f ca="1">MATCH(D63,D36:D60,0)</f>
        <v>9</v>
      </c>
      <c r="B63" s="13">
        <f t="array" aca="1" ref="B63" ca="1">INDEX(B36:B60,A63,1)</f>
        <v>-0.13917652705570493</v>
      </c>
      <c r="C63" s="13">
        <f t="array" aca="1" ref="C63" ca="1">INDEX(C36:C60,A63,1)</f>
        <v>-0.23979521872958309</v>
      </c>
      <c r="D63" s="13">
        <f ca="1">MIN(D36:D60)</f>
        <v>0.81893855377266234</v>
      </c>
    </row>
    <row r="65" spans="1:12" ht="15.75" customHeight="1" x14ac:dyDescent="0.2">
      <c r="F65" s="10" t="s">
        <v>24</v>
      </c>
    </row>
    <row r="66" spans="1:12" ht="12.75" x14ac:dyDescent="0.2">
      <c r="B66" s="11" t="s">
        <v>21</v>
      </c>
      <c r="C66" s="11" t="s">
        <v>8</v>
      </c>
      <c r="D66" s="11" t="s">
        <v>9</v>
      </c>
      <c r="F66" s="14" t="s">
        <v>25</v>
      </c>
    </row>
    <row r="67" spans="1:12" ht="12.75" x14ac:dyDescent="0.2">
      <c r="B67" s="11" t="s">
        <v>11</v>
      </c>
      <c r="C67">
        <f ca="1">B63-0.5</f>
        <v>-0.63917652705570493</v>
      </c>
      <c r="D67" s="11">
        <f ca="1">B63+0.5</f>
        <v>0.36082347294429507</v>
      </c>
      <c r="F67" s="14" t="s">
        <v>26</v>
      </c>
      <c r="L67" s="14" t="s">
        <v>27</v>
      </c>
    </row>
    <row r="68" spans="1:12" ht="12.75" x14ac:dyDescent="0.2">
      <c r="B68" s="11" t="s">
        <v>12</v>
      </c>
      <c r="C68" s="11">
        <f ca="1">C63-0.5</f>
        <v>-0.73979521872958309</v>
      </c>
      <c r="D68" s="11">
        <f ca="1">C63+0.5</f>
        <v>0.26020478127041691</v>
      </c>
    </row>
    <row r="71" spans="1:12" ht="15.75" customHeight="1" x14ac:dyDescent="0.2">
      <c r="A71" s="4" t="s">
        <v>17</v>
      </c>
      <c r="B71" s="4" t="s">
        <v>11</v>
      </c>
      <c r="C71" s="4" t="s">
        <v>12</v>
      </c>
      <c r="D71" s="4" t="s">
        <v>18</v>
      </c>
    </row>
    <row r="72" spans="1:12" ht="15.75" customHeight="1" x14ac:dyDescent="0.2">
      <c r="A72" s="4">
        <v>1</v>
      </c>
      <c r="B72">
        <f ca="1">RAND()*($D$67-$C$67)+$C$67</f>
        <v>-0.14133485992469785</v>
      </c>
      <c r="C72">
        <f ca="1">RAND()*($D$68-$C$68)+$C$68</f>
        <v>-0.16789815938242014</v>
      </c>
      <c r="D72">
        <f ca="1">B72^2+2*C72^2+EXP(B72+C72)</f>
        <v>0.81036483814060023</v>
      </c>
      <c r="I72" s="14" t="s">
        <v>23</v>
      </c>
    </row>
    <row r="73" spans="1:12" ht="15.75" customHeight="1" x14ac:dyDescent="0.2">
      <c r="A73" s="4">
        <v>2</v>
      </c>
      <c r="B73">
        <f t="shared" ref="B73:B96" ca="1" si="3">RAND()*($D$67-$C$67)+$C$67</f>
        <v>0.35922138877580745</v>
      </c>
      <c r="C73">
        <f t="shared" ref="C73:C96" ca="1" si="4">RAND()*($D$68-$C$68)+$C$68</f>
        <v>-0.55373551422285483</v>
      </c>
      <c r="D73">
        <f t="shared" ref="D73:D96" ca="1" si="5">B73^2+2*C73^2+EXP(B73+C73)</f>
        <v>1.5655205951956739</v>
      </c>
      <c r="I73" s="14" t="s">
        <v>22</v>
      </c>
    </row>
    <row r="74" spans="1:12" ht="15.75" customHeight="1" x14ac:dyDescent="0.2">
      <c r="A74" s="4">
        <v>3</v>
      </c>
      <c r="B74">
        <f t="shared" ca="1" si="3"/>
        <v>0.28866861037505631</v>
      </c>
      <c r="C74">
        <f t="shared" ca="1" si="4"/>
        <v>-0.5412915649535005</v>
      </c>
      <c r="D74">
        <f t="shared" ca="1" si="5"/>
        <v>1.446083383878586</v>
      </c>
    </row>
    <row r="75" spans="1:12" ht="15.75" customHeight="1" x14ac:dyDescent="0.2">
      <c r="A75" s="4">
        <v>4</v>
      </c>
      <c r="B75">
        <f t="shared" ca="1" si="3"/>
        <v>-8.4500806683847407E-2</v>
      </c>
      <c r="C75">
        <f t="shared" ca="1" si="4"/>
        <v>0.2510204055485199</v>
      </c>
      <c r="D75">
        <f t="shared" ca="1" si="5"/>
        <v>1.3143495598952302</v>
      </c>
    </row>
    <row r="76" spans="1:12" ht="15.75" customHeight="1" x14ac:dyDescent="0.2">
      <c r="A76" s="4">
        <v>5</v>
      </c>
      <c r="B76">
        <f t="shared" ca="1" si="3"/>
        <v>2.10860259925022E-2</v>
      </c>
      <c r="C76">
        <f t="shared" ca="1" si="4"/>
        <v>-8.3935090698403436E-2</v>
      </c>
      <c r="D76">
        <f t="shared" ca="1" si="5"/>
        <v>0.95362002348752262</v>
      </c>
    </row>
    <row r="77" spans="1:12" ht="15.75" customHeight="1" x14ac:dyDescent="0.2">
      <c r="A77" s="4">
        <v>6</v>
      </c>
      <c r="B77">
        <f t="shared" ca="1" si="3"/>
        <v>-0.57603259120617467</v>
      </c>
      <c r="C77">
        <f t="shared" ca="1" si="4"/>
        <v>-0.63754256204348947</v>
      </c>
      <c r="D77">
        <f t="shared" ca="1" si="5"/>
        <v>1.4418676648910518</v>
      </c>
    </row>
    <row r="78" spans="1:12" ht="15.75" customHeight="1" x14ac:dyDescent="0.2">
      <c r="A78" s="4">
        <v>7</v>
      </c>
      <c r="B78">
        <f t="shared" ca="1" si="3"/>
        <v>-0.22798129363101594</v>
      </c>
      <c r="C78">
        <f t="shared" ca="1" si="4"/>
        <v>4.8935953396928022E-3</v>
      </c>
      <c r="D78">
        <f t="shared" ca="1" si="5"/>
        <v>0.85206804846252537</v>
      </c>
    </row>
    <row r="79" spans="1:12" ht="15.75" customHeight="1" x14ac:dyDescent="0.2">
      <c r="A79" s="4">
        <v>8</v>
      </c>
      <c r="B79">
        <f t="shared" ca="1" si="3"/>
        <v>0.21710185895032286</v>
      </c>
      <c r="C79">
        <f t="shared" ca="1" si="4"/>
        <v>6.1428705141610473E-2</v>
      </c>
      <c r="D79">
        <f t="shared" ca="1" si="5"/>
        <v>1.3758671744498185</v>
      </c>
    </row>
    <row r="80" spans="1:12" ht="15.75" customHeight="1" x14ac:dyDescent="0.2">
      <c r="A80" s="4">
        <v>9</v>
      </c>
      <c r="B80">
        <f t="shared" ca="1" si="3"/>
        <v>-2.8423067032195104E-2</v>
      </c>
      <c r="C80">
        <f t="shared" ca="1" si="4"/>
        <v>0.11825838559533952</v>
      </c>
      <c r="D80">
        <f t="shared" ca="1" si="5"/>
        <v>1.1227720706149233</v>
      </c>
    </row>
    <row r="81" spans="1:4" ht="15.75" customHeight="1" x14ac:dyDescent="0.2">
      <c r="A81" s="4">
        <v>10</v>
      </c>
      <c r="B81">
        <f t="shared" ca="1" si="3"/>
        <v>-0.47501063864097326</v>
      </c>
      <c r="C81">
        <f t="shared" ca="1" si="4"/>
        <v>-0.370469435204548</v>
      </c>
      <c r="D81">
        <f t="shared" ca="1" si="5"/>
        <v>0.92948150011388431</v>
      </c>
    </row>
    <row r="82" spans="1:4" ht="15.75" customHeight="1" x14ac:dyDescent="0.2">
      <c r="A82" s="4">
        <v>11</v>
      </c>
      <c r="B82">
        <f t="shared" ca="1" si="3"/>
        <v>-6.6836407740473502E-2</v>
      </c>
      <c r="C82">
        <f t="shared" ca="1" si="4"/>
        <v>7.8403782140528344E-2</v>
      </c>
      <c r="D82">
        <f t="shared" ca="1" si="5"/>
        <v>1.0283959466910013</v>
      </c>
    </row>
    <row r="83" spans="1:4" ht="15.75" customHeight="1" x14ac:dyDescent="0.2">
      <c r="A83" s="4">
        <v>12</v>
      </c>
      <c r="B83">
        <f t="shared" ca="1" si="3"/>
        <v>-0.3496852521215954</v>
      </c>
      <c r="C83">
        <f t="shared" ca="1" si="4"/>
        <v>5.4042184651433289E-2</v>
      </c>
      <c r="D83">
        <f t="shared" ca="1" si="5"/>
        <v>0.87217384832887324</v>
      </c>
    </row>
    <row r="84" spans="1:4" ht="15.75" customHeight="1" x14ac:dyDescent="0.2">
      <c r="A84" s="4">
        <v>13</v>
      </c>
      <c r="B84">
        <f t="shared" ca="1" si="3"/>
        <v>5.9027295458793372E-3</v>
      </c>
      <c r="C84">
        <f t="shared" ca="1" si="4"/>
        <v>7.0897242916725389E-3</v>
      </c>
      <c r="D84">
        <f t="shared" ca="1" si="5"/>
        <v>1.0132125930828266</v>
      </c>
    </row>
    <row r="85" spans="1:4" ht="15.75" customHeight="1" x14ac:dyDescent="0.2">
      <c r="A85" s="4">
        <v>14</v>
      </c>
      <c r="B85">
        <f t="shared" ca="1" si="3"/>
        <v>0.23057735380108912</v>
      </c>
      <c r="C85">
        <f t="shared" ca="1" si="4"/>
        <v>-0.39064949818059469</v>
      </c>
      <c r="D85">
        <f t="shared" ca="1" si="5"/>
        <v>1.2104622907422911</v>
      </c>
    </row>
    <row r="86" spans="1:4" ht="15.75" customHeight="1" x14ac:dyDescent="0.2">
      <c r="A86" s="4">
        <v>15</v>
      </c>
      <c r="B86">
        <f t="shared" ca="1" si="3"/>
        <v>0.17954435612963426</v>
      </c>
      <c r="C86">
        <f t="shared" ca="1" si="4"/>
        <v>-3.3780196263717976E-2</v>
      </c>
      <c r="D86">
        <f t="shared" ca="1" si="5"/>
        <v>1.1914416860633059</v>
      </c>
    </row>
    <row r="87" spans="1:4" ht="15.75" customHeight="1" x14ac:dyDescent="0.2">
      <c r="A87" s="4">
        <v>16</v>
      </c>
      <c r="B87">
        <f t="shared" ca="1" si="3"/>
        <v>1.8323309584459713E-2</v>
      </c>
      <c r="C87">
        <f t="shared" ca="1" si="4"/>
        <v>-0.40870788363445554</v>
      </c>
      <c r="D87">
        <f t="shared" ca="1" si="5"/>
        <v>1.0112165580188912</v>
      </c>
    </row>
    <row r="88" spans="1:4" ht="15.75" customHeight="1" x14ac:dyDescent="0.2">
      <c r="A88" s="4">
        <v>17</v>
      </c>
      <c r="B88">
        <f t="shared" ca="1" si="3"/>
        <v>0.15542012777361913</v>
      </c>
      <c r="C88">
        <f t="shared" ca="1" si="4"/>
        <v>-8.6250247110970735E-2</v>
      </c>
      <c r="D88">
        <f t="shared" ca="1" si="5"/>
        <v>1.1106518672735166</v>
      </c>
    </row>
    <row r="89" spans="1:4" ht="15.75" customHeight="1" x14ac:dyDescent="0.2">
      <c r="A89" s="4">
        <v>18</v>
      </c>
      <c r="B89">
        <f t="shared" ca="1" si="3"/>
        <v>1.1175479006557132E-2</v>
      </c>
      <c r="C89">
        <f t="shared" ca="1" si="4"/>
        <v>-0.36391808994391917</v>
      </c>
      <c r="D89">
        <f t="shared" ca="1" si="5"/>
        <v>0.96775569604492317</v>
      </c>
    </row>
    <row r="90" spans="1:4" ht="15.75" customHeight="1" x14ac:dyDescent="0.2">
      <c r="A90" s="4">
        <v>19</v>
      </c>
      <c r="B90">
        <f t="shared" ca="1" si="3"/>
        <v>-0.2779661700885514</v>
      </c>
      <c r="C90">
        <f t="shared" ca="1" si="4"/>
        <v>0.24138862984569343</v>
      </c>
      <c r="D90">
        <f t="shared" ca="1" si="5"/>
        <v>1.1578854686932498</v>
      </c>
    </row>
    <row r="91" spans="1:4" ht="15.75" customHeight="1" x14ac:dyDescent="0.2">
      <c r="A91" s="4">
        <v>20</v>
      </c>
      <c r="B91">
        <f t="shared" ca="1" si="3"/>
        <v>-0.50909424893753186</v>
      </c>
      <c r="C91">
        <f t="shared" ca="1" si="4"/>
        <v>-0.71024724928053606</v>
      </c>
      <c r="D91">
        <f t="shared" ca="1" si="5"/>
        <v>1.5635039050610029</v>
      </c>
    </row>
    <row r="92" spans="1:4" ht="15.75" customHeight="1" x14ac:dyDescent="0.2">
      <c r="A92" s="4">
        <v>21</v>
      </c>
      <c r="B92">
        <f t="shared" ca="1" si="3"/>
        <v>-0.5302440851484701</v>
      </c>
      <c r="C92">
        <f t="shared" ca="1" si="4"/>
        <v>-0.38767786276409089</v>
      </c>
      <c r="D92">
        <f t="shared" ca="1" si="5"/>
        <v>0.98109508585814975</v>
      </c>
    </row>
    <row r="93" spans="1:4" ht="15.75" customHeight="1" x14ac:dyDescent="0.2">
      <c r="A93" s="4">
        <v>22</v>
      </c>
      <c r="B93">
        <f t="shared" ca="1" si="3"/>
        <v>-9.7293619893045746E-2</v>
      </c>
      <c r="C93">
        <f t="shared" ca="1" si="4"/>
        <v>0.14312288904470172</v>
      </c>
      <c r="D93">
        <f t="shared" ca="1" si="5"/>
        <v>1.097330029523101</v>
      </c>
    </row>
    <row r="94" spans="1:4" ht="15.75" customHeight="1" x14ac:dyDescent="0.2">
      <c r="A94" s="4">
        <v>23</v>
      </c>
      <c r="B94">
        <f t="shared" ca="1" si="3"/>
        <v>1.2233373486910337E-2</v>
      </c>
      <c r="C94">
        <f t="shared" ca="1" si="4"/>
        <v>-0.60568926619106811</v>
      </c>
      <c r="D94">
        <f t="shared" ca="1" si="5"/>
        <v>1.2862835253097917</v>
      </c>
    </row>
    <row r="95" spans="1:4" ht="15.75" customHeight="1" x14ac:dyDescent="0.2">
      <c r="A95" s="4">
        <v>24</v>
      </c>
      <c r="B95">
        <f t="shared" ca="1" si="3"/>
        <v>4.0241553160360599E-3</v>
      </c>
      <c r="C95">
        <f t="shared" ca="1" si="4"/>
        <v>-0.59520868635190149</v>
      </c>
      <c r="D95">
        <f t="shared" ca="1" si="5"/>
        <v>1.2622340100438505</v>
      </c>
    </row>
    <row r="96" spans="1:4" ht="15.75" customHeight="1" x14ac:dyDescent="0.2">
      <c r="A96" s="4">
        <v>25</v>
      </c>
      <c r="B96">
        <f t="shared" ca="1" si="3"/>
        <v>-0.28319450945979796</v>
      </c>
      <c r="C96">
        <f t="shared" ca="1" si="4"/>
        <v>-0.70508521667324642</v>
      </c>
      <c r="D96">
        <f t="shared" ca="1" si="5"/>
        <v>1.4467059105503717</v>
      </c>
    </row>
    <row r="98" spans="1:13" ht="15.75" customHeight="1" x14ac:dyDescent="0.2">
      <c r="A98" s="4" t="s">
        <v>19</v>
      </c>
      <c r="B98" s="4" t="s">
        <v>11</v>
      </c>
      <c r="C98" s="4" t="s">
        <v>12</v>
      </c>
      <c r="D98" s="4" t="s">
        <v>20</v>
      </c>
      <c r="G98" s="10" t="s">
        <v>24</v>
      </c>
    </row>
    <row r="99" spans="1:13" ht="15.75" customHeight="1" x14ac:dyDescent="0.2">
      <c r="A99">
        <f ca="1">MATCH(D99,D72:D96,0)</f>
        <v>1</v>
      </c>
      <c r="B99" cm="1">
        <f t="array" aca="1" ref="B99" ca="1">INDEX(B72:B96,A99,1)</f>
        <v>-0.14133485992469785</v>
      </c>
      <c r="C99" cm="1">
        <f t="array" aca="1" ref="C99" ca="1">INDEX(C72:C96,A99,1)</f>
        <v>-0.16789815938242014</v>
      </c>
      <c r="D99">
        <f ca="1">MIN(D72:D96)</f>
        <v>0.81036483814060023</v>
      </c>
      <c r="G99" s="14" t="s">
        <v>25</v>
      </c>
    </row>
    <row r="100" spans="1:13" ht="15.75" customHeight="1" x14ac:dyDescent="0.2">
      <c r="G100" s="14" t="s">
        <v>26</v>
      </c>
      <c r="M100" s="14" t="s">
        <v>31</v>
      </c>
    </row>
    <row r="102" spans="1:13" ht="15.75" customHeight="1" x14ac:dyDescent="0.2">
      <c r="B102" s="11" t="s">
        <v>32</v>
      </c>
      <c r="C102" s="11" t="s">
        <v>8</v>
      </c>
      <c r="D102" s="11" t="s">
        <v>9</v>
      </c>
    </row>
    <row r="103" spans="1:13" ht="15.75" customHeight="1" x14ac:dyDescent="0.2">
      <c r="B103" s="11" t="s">
        <v>11</v>
      </c>
      <c r="C103">
        <f ca="1">B99-0.3</f>
        <v>-0.44133485992469784</v>
      </c>
      <c r="D103" s="11">
        <f ca="1">B99+0.3</f>
        <v>0.15866514007530214</v>
      </c>
    </row>
    <row r="104" spans="1:13" ht="15.75" customHeight="1" x14ac:dyDescent="0.2">
      <c r="B104" s="11" t="s">
        <v>12</v>
      </c>
      <c r="C104" s="11">
        <f ca="1">C99-0.3</f>
        <v>-0.46789815938242013</v>
      </c>
      <c r="D104" s="11">
        <f ca="1">C99+0.3</f>
        <v>0.13210184061757985</v>
      </c>
    </row>
    <row r="107" spans="1:13" ht="15.75" customHeight="1" x14ac:dyDescent="0.2">
      <c r="A107" s="4" t="s">
        <v>17</v>
      </c>
      <c r="B107" s="4" t="s">
        <v>11</v>
      </c>
      <c r="C107" s="4" t="s">
        <v>12</v>
      </c>
      <c r="D107" s="4" t="s">
        <v>18</v>
      </c>
    </row>
    <row r="108" spans="1:13" ht="15.75" customHeight="1" x14ac:dyDescent="0.2">
      <c r="A108" s="4">
        <v>1</v>
      </c>
      <c r="B108">
        <f ca="1">RAND()*($D$103-$C$103)+$C$103</f>
        <v>0.1129411340492546</v>
      </c>
      <c r="C108">
        <f ca="1">RAND()*($D$104-$C$104)+$C$104</f>
        <v>-0.16623732762051563</v>
      </c>
      <c r="D108">
        <f ca="1">B108^2+2*C108^2+EXP(B108+C108)</f>
        <v>1.0161245479655232</v>
      </c>
    </row>
    <row r="109" spans="1:13" ht="15.75" customHeight="1" x14ac:dyDescent="0.2">
      <c r="A109" s="4">
        <v>2</v>
      </c>
      <c r="B109">
        <f t="shared" ref="B109:B132" ca="1" si="6">RAND()*($D$103-$C$103)+$C$103</f>
        <v>-0.25580725760286344</v>
      </c>
      <c r="C109">
        <f t="shared" ref="C109:C132" ca="1" si="7">RAND()*($D$104-$C$104)+$C$104</f>
        <v>-0.44431247187819384</v>
      </c>
      <c r="D109">
        <f t="shared" ref="D109:D132" ca="1" si="8">B109^2+2*C109^2+EXP(B109+C109)</f>
        <v>0.9567903498251753</v>
      </c>
    </row>
    <row r="110" spans="1:13" ht="15.75" customHeight="1" x14ac:dyDescent="0.2">
      <c r="A110" s="4">
        <v>3</v>
      </c>
      <c r="B110">
        <f t="shared" ca="1" si="6"/>
        <v>0.1097754476579425</v>
      </c>
      <c r="C110">
        <f t="shared" ca="1" si="7"/>
        <v>0.10206798626815722</v>
      </c>
      <c r="D110">
        <f t="shared" ca="1" si="8"/>
        <v>1.2688407579575678</v>
      </c>
    </row>
    <row r="111" spans="1:13" ht="15.75" customHeight="1" x14ac:dyDescent="0.2">
      <c r="A111" s="4">
        <v>4</v>
      </c>
      <c r="B111">
        <f t="shared" ca="1" si="6"/>
        <v>-8.5206491373744586E-2</v>
      </c>
      <c r="C111">
        <f t="shared" ca="1" si="7"/>
        <v>0.12186967500340556</v>
      </c>
      <c r="D111">
        <f t="shared" ca="1" si="8"/>
        <v>1.0743081492385209</v>
      </c>
    </row>
    <row r="112" spans="1:13" ht="15.75" customHeight="1" x14ac:dyDescent="0.2">
      <c r="A112" s="4">
        <v>5</v>
      </c>
      <c r="B112">
        <f t="shared" ca="1" si="6"/>
        <v>-0.21479469226649703</v>
      </c>
      <c r="C112">
        <f t="shared" ca="1" si="7"/>
        <v>8.7749329523501618E-2</v>
      </c>
      <c r="D112">
        <f t="shared" ca="1" si="8"/>
        <v>0.94223037049759051</v>
      </c>
    </row>
    <row r="113" spans="1:4" ht="15.75" customHeight="1" x14ac:dyDescent="0.2">
      <c r="A113" s="4">
        <v>6</v>
      </c>
      <c r="B113">
        <f t="shared" ca="1" si="6"/>
        <v>-0.2303094086513352</v>
      </c>
      <c r="C113">
        <f t="shared" ca="1" si="7"/>
        <v>2.1041152334093149E-2</v>
      </c>
      <c r="D113">
        <f t="shared" ca="1" si="8"/>
        <v>0.86510548683406996</v>
      </c>
    </row>
    <row r="114" spans="1:4" ht="15.75" customHeight="1" x14ac:dyDescent="0.2">
      <c r="A114" s="4">
        <v>7</v>
      </c>
      <c r="B114">
        <f t="shared" ca="1" si="6"/>
        <v>0.13072454052745303</v>
      </c>
      <c r="C114">
        <f t="shared" ca="1" si="7"/>
        <v>-8.7391492322362263E-2</v>
      </c>
      <c r="D114">
        <f t="shared" ca="1" si="8"/>
        <v>1.0766490857532931</v>
      </c>
    </row>
    <row r="115" spans="1:4" ht="15.75" customHeight="1" x14ac:dyDescent="0.2">
      <c r="A115" s="4">
        <v>8</v>
      </c>
      <c r="B115">
        <f t="shared" ca="1" si="6"/>
        <v>-0.12638985080950454</v>
      </c>
      <c r="C115">
        <f t="shared" ca="1" si="7"/>
        <v>-0.37804202183627961</v>
      </c>
      <c r="D115">
        <f t="shared" ca="1" si="8"/>
        <v>0.90565447580343472</v>
      </c>
    </row>
    <row r="116" spans="1:4" ht="15.75" customHeight="1" x14ac:dyDescent="0.2">
      <c r="A116" s="4">
        <v>9</v>
      </c>
      <c r="B116">
        <f t="shared" ca="1" si="6"/>
        <v>-0.32340337293476396</v>
      </c>
      <c r="C116">
        <f t="shared" ca="1" si="7"/>
        <v>0.12035316063749107</v>
      </c>
      <c r="D116">
        <f t="shared" ca="1" si="8"/>
        <v>0.94979676342535724</v>
      </c>
    </row>
    <row r="117" spans="1:4" ht="15.75" customHeight="1" x14ac:dyDescent="0.2">
      <c r="A117" s="4">
        <v>10</v>
      </c>
      <c r="B117">
        <f t="shared" ca="1" si="6"/>
        <v>-0.12522099185271962</v>
      </c>
      <c r="C117">
        <f t="shared" ca="1" si="7"/>
        <v>-0.45579344310939912</v>
      </c>
      <c r="D117">
        <f t="shared" ca="1" si="8"/>
        <v>0.99050629644298205</v>
      </c>
    </row>
    <row r="118" spans="1:4" ht="15.75" customHeight="1" x14ac:dyDescent="0.2">
      <c r="A118" s="4">
        <v>11</v>
      </c>
      <c r="B118">
        <f t="shared" ca="1" si="6"/>
        <v>-8.2661222054181027E-2</v>
      </c>
      <c r="C118">
        <f t="shared" ca="1" si="7"/>
        <v>-0.16363426324086949</v>
      </c>
      <c r="D118">
        <f t="shared" ca="1" si="8"/>
        <v>0.84207643438245616</v>
      </c>
    </row>
    <row r="119" spans="1:4" ht="15.75" customHeight="1" x14ac:dyDescent="0.2">
      <c r="A119" s="4">
        <v>12</v>
      </c>
      <c r="B119">
        <f t="shared" ca="1" si="6"/>
        <v>-5.8255208397483715E-2</v>
      </c>
      <c r="C119">
        <f t="shared" ca="1" si="7"/>
        <v>-0.29600532465878848</v>
      </c>
      <c r="D119">
        <f t="shared" ca="1" si="8"/>
        <v>0.88032410330185296</v>
      </c>
    </row>
    <row r="120" spans="1:4" ht="15.75" customHeight="1" x14ac:dyDescent="0.2">
      <c r="A120" s="4">
        <v>13</v>
      </c>
      <c r="B120">
        <f t="shared" ca="1" si="6"/>
        <v>-0.28324067354995341</v>
      </c>
      <c r="C120">
        <f t="shared" ca="1" si="7"/>
        <v>-5.7325563156943704E-2</v>
      </c>
      <c r="D120">
        <f t="shared" ca="1" si="8"/>
        <v>0.79816512589832733</v>
      </c>
    </row>
    <row r="121" spans="1:4" ht="15.75" customHeight="1" x14ac:dyDescent="0.2">
      <c r="A121" s="4">
        <v>14</v>
      </c>
      <c r="B121">
        <f t="shared" ca="1" si="6"/>
        <v>-0.32990247840288439</v>
      </c>
      <c r="C121">
        <f t="shared" ca="1" si="7"/>
        <v>-4.1818837251103635E-2</v>
      </c>
      <c r="D121">
        <f t="shared" ca="1" si="8"/>
        <v>0.80187965708672837</v>
      </c>
    </row>
    <row r="122" spans="1:4" ht="15.75" customHeight="1" x14ac:dyDescent="0.2">
      <c r="A122" s="4">
        <v>15</v>
      </c>
      <c r="B122">
        <f t="shared" ca="1" si="6"/>
        <v>7.5371356434452419E-2</v>
      </c>
      <c r="C122">
        <f t="shared" ca="1" si="7"/>
        <v>-0.23924881660449557</v>
      </c>
      <c r="D122">
        <f t="shared" ca="1" si="8"/>
        <v>0.9690068668199372</v>
      </c>
    </row>
    <row r="123" spans="1:4" ht="15.75" customHeight="1" x14ac:dyDescent="0.2">
      <c r="A123" s="4">
        <v>16</v>
      </c>
      <c r="B123">
        <f t="shared" ca="1" si="6"/>
        <v>-0.22722504372218802</v>
      </c>
      <c r="C123">
        <f t="shared" ca="1" si="7"/>
        <v>-3.9934653963506483E-3</v>
      </c>
      <c r="D123">
        <f t="shared" ca="1" si="8"/>
        <v>0.84522916169811935</v>
      </c>
    </row>
    <row r="124" spans="1:4" ht="15.75" customHeight="1" x14ac:dyDescent="0.2">
      <c r="A124" s="4">
        <v>17</v>
      </c>
      <c r="B124">
        <f t="shared" ca="1" si="6"/>
        <v>-0.22973810902579853</v>
      </c>
      <c r="C124">
        <f t="shared" ca="1" si="7"/>
        <v>-0.18033788459846872</v>
      </c>
      <c r="D124">
        <f t="shared" ca="1" si="8"/>
        <v>0.78142292284646842</v>
      </c>
    </row>
    <row r="125" spans="1:4" ht="15.75" customHeight="1" x14ac:dyDescent="0.2">
      <c r="A125" s="4">
        <v>18</v>
      </c>
      <c r="B125">
        <f t="shared" ca="1" si="6"/>
        <v>-0.25897216899503711</v>
      </c>
      <c r="C125">
        <f t="shared" ca="1" si="7"/>
        <v>-0.28084878847826517</v>
      </c>
      <c r="D125">
        <f t="shared" ca="1" si="8"/>
        <v>0.8076712667278485</v>
      </c>
    </row>
    <row r="126" spans="1:4" ht="15.75" customHeight="1" x14ac:dyDescent="0.2">
      <c r="A126" s="4">
        <v>19</v>
      </c>
      <c r="B126">
        <f t="shared" ca="1" si="6"/>
        <v>-2.5746394121675842E-2</v>
      </c>
      <c r="C126">
        <f t="shared" ca="1" si="7"/>
        <v>-0.29056893715406229</v>
      </c>
      <c r="D126">
        <f t="shared" ca="1" si="8"/>
        <v>0.89835308245183598</v>
      </c>
    </row>
    <row r="127" spans="1:4" ht="15.75" customHeight="1" x14ac:dyDescent="0.2">
      <c r="A127" s="4">
        <v>20</v>
      </c>
      <c r="B127">
        <f t="shared" ca="1" si="6"/>
        <v>-1.2660146591178756E-2</v>
      </c>
      <c r="C127">
        <f t="shared" ca="1" si="7"/>
        <v>1.8453007985514414E-2</v>
      </c>
      <c r="D127">
        <f t="shared" ca="1" si="8"/>
        <v>1.0066509787807576</v>
      </c>
    </row>
    <row r="128" spans="1:4" ht="15.75" customHeight="1" x14ac:dyDescent="0.2">
      <c r="A128" s="4">
        <v>21</v>
      </c>
      <c r="B128">
        <f t="shared" ca="1" si="6"/>
        <v>-0.38599685680816131</v>
      </c>
      <c r="C128">
        <f t="shared" ca="1" si="7"/>
        <v>8.1206873297291204E-2</v>
      </c>
      <c r="D128">
        <f t="shared" ca="1" si="8"/>
        <v>0.89946088471925889</v>
      </c>
    </row>
    <row r="129" spans="1:4" ht="15.75" customHeight="1" x14ac:dyDescent="0.2">
      <c r="A129" s="4">
        <v>22</v>
      </c>
      <c r="B129">
        <f t="shared" ca="1" si="6"/>
        <v>-0.28944737387916053</v>
      </c>
      <c r="C129">
        <f t="shared" ca="1" si="7"/>
        <v>4.7009282347488968E-2</v>
      </c>
      <c r="D129">
        <f t="shared" ca="1" si="8"/>
        <v>0.87291185391238746</v>
      </c>
    </row>
    <row r="130" spans="1:4" ht="15.75" customHeight="1" x14ac:dyDescent="0.2">
      <c r="A130" s="4">
        <v>23</v>
      </c>
      <c r="B130">
        <f t="shared" ca="1" si="6"/>
        <v>0.13296657136346918</v>
      </c>
      <c r="C130">
        <f t="shared" ca="1" si="7"/>
        <v>-0.24581004293485736</v>
      </c>
      <c r="D130">
        <f t="shared" ca="1" si="8"/>
        <v>1.031815738042966</v>
      </c>
    </row>
    <row r="131" spans="1:4" ht="15.75" customHeight="1" x14ac:dyDescent="0.2">
      <c r="A131" s="4">
        <v>24</v>
      </c>
      <c r="B131">
        <f t="shared" ca="1" si="6"/>
        <v>7.2178725673052113E-2</v>
      </c>
      <c r="C131">
        <f t="shared" ca="1" si="7"/>
        <v>1.748120480497084E-2</v>
      </c>
      <c r="D131">
        <f t="shared" ca="1" si="8"/>
        <v>1.0996232051242119</v>
      </c>
    </row>
    <row r="132" spans="1:4" ht="15.75" customHeight="1" x14ac:dyDescent="0.2">
      <c r="A132" s="4">
        <v>25</v>
      </c>
      <c r="B132">
        <f t="shared" ca="1" si="6"/>
        <v>-1.6263288406698051E-2</v>
      </c>
      <c r="C132">
        <f t="shared" ca="1" si="7"/>
        <v>-2.0745546756760214E-2</v>
      </c>
      <c r="D132">
        <f t="shared" ca="1" si="8"/>
        <v>0.96479287112076229</v>
      </c>
    </row>
    <row r="134" spans="1:4" ht="15.75" customHeight="1" x14ac:dyDescent="0.2">
      <c r="A134" s="4" t="s">
        <v>19</v>
      </c>
      <c r="B134" s="4" t="s">
        <v>11</v>
      </c>
      <c r="C134" s="4" t="s">
        <v>12</v>
      </c>
      <c r="D134" s="4" t="s">
        <v>20</v>
      </c>
    </row>
    <row r="135" spans="1:4" ht="15.75" customHeight="1" x14ac:dyDescent="0.2">
      <c r="A135">
        <f ca="1">MATCH(D135,D108:D132,0)</f>
        <v>17</v>
      </c>
      <c r="B135" cm="1">
        <f t="array" aca="1" ref="B135" ca="1">INDEX(B108:B132,A135,1)</f>
        <v>-0.22973810902579853</v>
      </c>
      <c r="C135" cm="1">
        <f t="array" aca="1" ref="C135" ca="1">INDEX(C108:C132,A135,1)</f>
        <v>-0.18033788459846872</v>
      </c>
      <c r="D135">
        <f ca="1">MIN(D108:D132)</f>
        <v>0.78142292284646842</v>
      </c>
    </row>
  </sheetData>
  <hyperlinks>
    <hyperlink ref="A1" r:id="rId1" xr:uid="{00000000-0004-0000-0000-000000000000}"/>
    <hyperlink ref="A6" r:id="rId2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Spaceship24</cp:lastModifiedBy>
  <dcterms:modified xsi:type="dcterms:W3CDTF">2022-12-14T07:57:13Z</dcterms:modified>
</cp:coreProperties>
</file>