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drawings/drawing2.xml" ContentType="application/vnd.openxmlformats-officedocument.drawing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drawings/drawing3.xml" ContentType="application/vnd.openxmlformats-officedocument.drawing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drawings/drawing4.xml" ContentType="application/vnd.openxmlformats-officedocument.drawing+xml"/>
  <Override PartName="/xl/ink/ink33.xml" ContentType="application/inkml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drawings/drawing8.xml" ContentType="application/vnd.openxmlformats-officedocument.drawing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drawings/drawing9.xml" ContentType="application/vnd.openxmlformats-officedocument.drawing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drawings/drawing10.xml" ContentType="application/vnd.openxmlformats-officedocument.drawing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CooperDi\13_classwork_15_by_code\"/>
    </mc:Choice>
  </mc:AlternateContent>
  <xr:revisionPtr revIDLastSave="0" documentId="13_ncr:1_{8789E78B-CCDF-4E9D-A96D-4876ADB6099B}" xr6:coauthVersionLast="47" xr6:coauthVersionMax="47" xr10:uidLastSave="{00000000-0000-0000-0000-000000000000}"/>
  <bookViews>
    <workbookView xWindow="-120" yWindow="-120" windowWidth="24240" windowHeight="13740" activeTab="10" xr2:uid="{00000000-000D-0000-FFFF-FFFF00000000}"/>
  </bookViews>
  <sheets>
    <sheet name="4_2" sheetId="1" r:id="rId1"/>
    <sheet name="4_3" sheetId="2" r:id="rId2"/>
    <sheet name="4_4" sheetId="3" r:id="rId3"/>
    <sheet name="7_5" sheetId="6" r:id="rId4"/>
    <sheet name="7_6" sheetId="7" r:id="rId5"/>
    <sheet name="7_8" sheetId="8" r:id="rId6"/>
    <sheet name="7_9" sheetId="9" r:id="rId7"/>
    <sheet name="7_11" sheetId="10" r:id="rId8"/>
    <sheet name="11_1" sheetId="11" r:id="rId9"/>
    <sheet name="11_3" sheetId="12" r:id="rId10"/>
    <sheet name="Лист8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3" i="10" l="1"/>
  <c r="T16" i="10"/>
  <c r="V7" i="10"/>
  <c r="I18" i="9"/>
  <c r="E18" i="9"/>
  <c r="M15" i="8"/>
  <c r="J15" i="8"/>
  <c r="F14" i="8"/>
  <c r="F13" i="8"/>
  <c r="H10" i="8"/>
  <c r="F23" i="7"/>
  <c r="F19" i="7"/>
  <c r="E17" i="7"/>
  <c r="E47" i="6"/>
  <c r="L18" i="6"/>
  <c r="E21" i="6"/>
  <c r="E16" i="6"/>
  <c r="E19" i="3"/>
  <c r="E10" i="2"/>
</calcChain>
</file>

<file path=xl/sharedStrings.xml><?xml version="1.0" encoding="utf-8"?>
<sst xmlns="http://schemas.openxmlformats.org/spreadsheetml/2006/main" count="146" uniqueCount="101">
  <si>
    <t>Буква</t>
  </si>
  <si>
    <t>Код</t>
  </si>
  <si>
    <t>Частота</t>
  </si>
  <si>
    <t>Длина</t>
  </si>
  <si>
    <t>О</t>
  </si>
  <si>
    <t>М</t>
  </si>
  <si>
    <t>А</t>
  </si>
  <si>
    <t>Й</t>
  </si>
  <si>
    <t>Г</t>
  </si>
  <si>
    <t>Д</t>
  </si>
  <si>
    <t>Б</t>
  </si>
  <si>
    <t>Л</t>
  </si>
  <si>
    <t>о1</t>
  </si>
  <si>
    <t>ооо1</t>
  </si>
  <si>
    <t>1оо</t>
  </si>
  <si>
    <t>оо1</t>
  </si>
  <si>
    <t>1о1</t>
  </si>
  <si>
    <t>В</t>
  </si>
  <si>
    <t>Е</t>
  </si>
  <si>
    <t>Ж</t>
  </si>
  <si>
    <t>ооооо</t>
  </si>
  <si>
    <t>оооо1</t>
  </si>
  <si>
    <t>оо1о</t>
  </si>
  <si>
    <t>оо11</t>
  </si>
  <si>
    <t>ВАЖНО!</t>
  </si>
  <si>
    <t>оо</t>
  </si>
  <si>
    <t>1о</t>
  </si>
  <si>
    <t>ОТВЕТ: 6</t>
  </si>
  <si>
    <t>И нам всё равно, что будет неоднозначная расшифровка!</t>
  </si>
  <si>
    <t>ПРЯМОЕ ФАНО</t>
  </si>
  <si>
    <t>П</t>
  </si>
  <si>
    <t>Р</t>
  </si>
  <si>
    <t>о11</t>
  </si>
  <si>
    <t>11о</t>
  </si>
  <si>
    <t>о1о</t>
  </si>
  <si>
    <t>640*480*i = 600*1024*8</t>
  </si>
  <si>
    <t>bit</t>
  </si>
  <si>
    <t>K=2**i</t>
  </si>
  <si>
    <t>i = цв + проз</t>
  </si>
  <si>
    <t>Где</t>
  </si>
  <si>
    <t>i цвет</t>
  </si>
  <si>
    <t>Прозрачность = 64 = 2**j</t>
  </si>
  <si>
    <t xml:space="preserve">i цвет = </t>
  </si>
  <si>
    <t xml:space="preserve">j = </t>
  </si>
  <si>
    <t xml:space="preserve">K = </t>
  </si>
  <si>
    <t>K = 2**12</t>
  </si>
  <si>
    <t>I = 12</t>
  </si>
  <si>
    <t>12 бит только на цвет i</t>
  </si>
  <si>
    <t>j = бит на чётность</t>
  </si>
  <si>
    <t>цв</t>
  </si>
  <si>
    <t>чет</t>
  </si>
  <si>
    <t xml:space="preserve">I = </t>
  </si>
  <si>
    <t>16 бит</t>
  </si>
  <si>
    <t>4 бит на четность</t>
  </si>
  <si>
    <t>12 бит на цвет</t>
  </si>
  <si>
    <t>J = 16</t>
  </si>
  <si>
    <t>Вес пикселя</t>
  </si>
  <si>
    <t xml:space="preserve">V = </t>
  </si>
  <si>
    <t>Кбайт</t>
  </si>
  <si>
    <t xml:space="preserve">J  = </t>
  </si>
  <si>
    <t>Инфо пикселя:</t>
  </si>
  <si>
    <t>V сж</t>
  </si>
  <si>
    <t>кбайт</t>
  </si>
  <si>
    <t>V ориг</t>
  </si>
  <si>
    <t>*50</t>
  </si>
  <si>
    <t>K=2**I = ?</t>
  </si>
  <si>
    <t xml:space="preserve">V ориг бит = </t>
  </si>
  <si>
    <t>=</t>
  </si>
  <si>
    <t>320*512*i</t>
  </si>
  <si>
    <t>Чтобы изображение уложилось в нужный объём</t>
  </si>
  <si>
    <t xml:space="preserve">K= </t>
  </si>
  <si>
    <t>V</t>
  </si>
  <si>
    <t>2*48*1000*24*tпроизведения сек</t>
  </si>
  <si>
    <t>Бит</t>
  </si>
  <si>
    <t>секунд</t>
  </si>
  <si>
    <t>t сек</t>
  </si>
  <si>
    <t>минут</t>
  </si>
  <si>
    <t>340 кратно?</t>
  </si>
  <si>
    <t>да</t>
  </si>
  <si>
    <t>345 кратно?</t>
  </si>
  <si>
    <t>Да, но оно дальше</t>
  </si>
  <si>
    <t>ОТВЕТ: 340</t>
  </si>
  <si>
    <t xml:space="preserve">V файла = </t>
  </si>
  <si>
    <t>мбайт</t>
  </si>
  <si>
    <t>кан*дискр*глубина звука * время</t>
  </si>
  <si>
    <t>1*F*i*t</t>
  </si>
  <si>
    <t xml:space="preserve">V н. файла = </t>
  </si>
  <si>
    <t>2*F/1.5*4i</t>
  </si>
  <si>
    <t>раз</t>
  </si>
  <si>
    <t>А)</t>
  </si>
  <si>
    <t>Б)</t>
  </si>
  <si>
    <t xml:space="preserve">t = </t>
  </si>
  <si>
    <t xml:space="preserve">Общее время = </t>
  </si>
  <si>
    <t>(сек)</t>
  </si>
  <si>
    <t>ОТВЕТ: Б2</t>
  </si>
  <si>
    <t>1300 БАЙТ на 100 пользователей</t>
  </si>
  <si>
    <t>Личный код</t>
  </si>
  <si>
    <t>Номер подразделения</t>
  </si>
  <si>
    <t>ДИ</t>
  </si>
  <si>
    <t>+</t>
  </si>
  <si>
    <t>КАРТА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</si>
</sst>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3" fillId="0" borderId="0" xfId="0" applyFont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0" Type="http://schemas.openxmlformats.org/officeDocument/2006/relationships/customXml" Target="../ink/ink5.xml"/><Relationship Id="rId4" Type="http://schemas.openxmlformats.org/officeDocument/2006/relationships/customXml" Target="../ink/ink2.xml"/><Relationship Id="rId9" Type="http://schemas.openxmlformats.org/officeDocument/2006/relationships/image" Target="../media/image5.png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image" Target="../media/image95.png"/><Relationship Id="rId18" Type="http://schemas.openxmlformats.org/officeDocument/2006/relationships/customXml" Target="../ink/ink89.xml"/><Relationship Id="rId26" Type="http://schemas.openxmlformats.org/officeDocument/2006/relationships/customXml" Target="../ink/ink93.xml"/><Relationship Id="rId39" Type="http://schemas.openxmlformats.org/officeDocument/2006/relationships/image" Target="../media/image107.png"/><Relationship Id="rId21" Type="http://schemas.openxmlformats.org/officeDocument/2006/relationships/image" Target="../media/image59.png"/><Relationship Id="rId34" Type="http://schemas.openxmlformats.org/officeDocument/2006/relationships/customXml" Target="../ink/ink97.xml"/><Relationship Id="rId42" Type="http://schemas.openxmlformats.org/officeDocument/2006/relationships/customXml" Target="../ink/ink101.xml"/><Relationship Id="rId47" Type="http://schemas.openxmlformats.org/officeDocument/2006/relationships/image" Target="../media/image111.png"/><Relationship Id="rId50" Type="http://schemas.openxmlformats.org/officeDocument/2006/relationships/customXml" Target="../ink/ink105.xml"/><Relationship Id="rId55" Type="http://schemas.openxmlformats.org/officeDocument/2006/relationships/image" Target="../media/image115.png"/><Relationship Id="rId7" Type="http://schemas.openxmlformats.org/officeDocument/2006/relationships/image" Target="../media/image92.png"/><Relationship Id="rId2" Type="http://schemas.openxmlformats.org/officeDocument/2006/relationships/customXml" Target="../ink/ink81.xml"/><Relationship Id="rId16" Type="http://schemas.openxmlformats.org/officeDocument/2006/relationships/customXml" Target="../ink/ink88.xml"/><Relationship Id="rId29" Type="http://schemas.openxmlformats.org/officeDocument/2006/relationships/image" Target="../media/image102.png"/><Relationship Id="rId11" Type="http://schemas.openxmlformats.org/officeDocument/2006/relationships/image" Target="../media/image94.png"/><Relationship Id="rId24" Type="http://schemas.openxmlformats.org/officeDocument/2006/relationships/customXml" Target="../ink/ink92.xml"/><Relationship Id="rId32" Type="http://schemas.openxmlformats.org/officeDocument/2006/relationships/customXml" Target="../ink/ink96.xml"/><Relationship Id="rId37" Type="http://schemas.openxmlformats.org/officeDocument/2006/relationships/image" Target="../media/image106.png"/><Relationship Id="rId40" Type="http://schemas.openxmlformats.org/officeDocument/2006/relationships/customXml" Target="../ink/ink100.xml"/><Relationship Id="rId45" Type="http://schemas.openxmlformats.org/officeDocument/2006/relationships/image" Target="../media/image110.png"/><Relationship Id="rId53" Type="http://schemas.openxmlformats.org/officeDocument/2006/relationships/image" Target="../media/image114.png"/><Relationship Id="rId58" Type="http://schemas.openxmlformats.org/officeDocument/2006/relationships/customXml" Target="../ink/ink109.xml"/><Relationship Id="rId5" Type="http://schemas.openxmlformats.org/officeDocument/2006/relationships/image" Target="../media/image91.png"/><Relationship Id="rId19" Type="http://schemas.openxmlformats.org/officeDocument/2006/relationships/image" Target="../media/image98.png"/><Relationship Id="rId4" Type="http://schemas.openxmlformats.org/officeDocument/2006/relationships/customXml" Target="../ink/ink82.xml"/><Relationship Id="rId9" Type="http://schemas.openxmlformats.org/officeDocument/2006/relationships/image" Target="../media/image93.png"/><Relationship Id="rId14" Type="http://schemas.openxmlformats.org/officeDocument/2006/relationships/customXml" Target="../ink/ink87.xml"/><Relationship Id="rId22" Type="http://schemas.openxmlformats.org/officeDocument/2006/relationships/customXml" Target="../ink/ink91.xml"/><Relationship Id="rId27" Type="http://schemas.openxmlformats.org/officeDocument/2006/relationships/image" Target="../media/image101.png"/><Relationship Id="rId30" Type="http://schemas.openxmlformats.org/officeDocument/2006/relationships/customXml" Target="../ink/ink95.xml"/><Relationship Id="rId35" Type="http://schemas.openxmlformats.org/officeDocument/2006/relationships/image" Target="../media/image105.png"/><Relationship Id="rId43" Type="http://schemas.openxmlformats.org/officeDocument/2006/relationships/image" Target="../media/image109.png"/><Relationship Id="rId48" Type="http://schemas.openxmlformats.org/officeDocument/2006/relationships/customXml" Target="../ink/ink104.xml"/><Relationship Id="rId56" Type="http://schemas.openxmlformats.org/officeDocument/2006/relationships/customXml" Target="../ink/ink108.xml"/><Relationship Id="rId8" Type="http://schemas.openxmlformats.org/officeDocument/2006/relationships/customXml" Target="../ink/ink84.xml"/><Relationship Id="rId51" Type="http://schemas.openxmlformats.org/officeDocument/2006/relationships/image" Target="../media/image113.png"/><Relationship Id="rId3" Type="http://schemas.openxmlformats.org/officeDocument/2006/relationships/image" Target="../media/image90.png"/><Relationship Id="rId12" Type="http://schemas.openxmlformats.org/officeDocument/2006/relationships/customXml" Target="../ink/ink86.xml"/><Relationship Id="rId17" Type="http://schemas.openxmlformats.org/officeDocument/2006/relationships/image" Target="../media/image97.png"/><Relationship Id="rId25" Type="http://schemas.openxmlformats.org/officeDocument/2006/relationships/image" Target="../media/image100.png"/><Relationship Id="rId33" Type="http://schemas.openxmlformats.org/officeDocument/2006/relationships/image" Target="../media/image104.png"/><Relationship Id="rId38" Type="http://schemas.openxmlformats.org/officeDocument/2006/relationships/customXml" Target="../ink/ink99.xml"/><Relationship Id="rId46" Type="http://schemas.openxmlformats.org/officeDocument/2006/relationships/customXml" Target="../ink/ink103.xml"/><Relationship Id="rId59" Type="http://schemas.openxmlformats.org/officeDocument/2006/relationships/image" Target="../media/image117.png"/><Relationship Id="rId20" Type="http://schemas.openxmlformats.org/officeDocument/2006/relationships/customXml" Target="../ink/ink90.xml"/><Relationship Id="rId41" Type="http://schemas.openxmlformats.org/officeDocument/2006/relationships/image" Target="../media/image108.png"/><Relationship Id="rId54" Type="http://schemas.openxmlformats.org/officeDocument/2006/relationships/customXml" Target="../ink/ink107.xml"/><Relationship Id="rId1" Type="http://schemas.openxmlformats.org/officeDocument/2006/relationships/image" Target="../media/image89.png"/><Relationship Id="rId6" Type="http://schemas.openxmlformats.org/officeDocument/2006/relationships/customXml" Target="../ink/ink83.xml"/><Relationship Id="rId15" Type="http://schemas.openxmlformats.org/officeDocument/2006/relationships/image" Target="../media/image96.png"/><Relationship Id="rId23" Type="http://schemas.openxmlformats.org/officeDocument/2006/relationships/image" Target="../media/image99.png"/><Relationship Id="rId28" Type="http://schemas.openxmlformats.org/officeDocument/2006/relationships/customXml" Target="../ink/ink94.xml"/><Relationship Id="rId36" Type="http://schemas.openxmlformats.org/officeDocument/2006/relationships/customXml" Target="../ink/ink98.xml"/><Relationship Id="rId49" Type="http://schemas.openxmlformats.org/officeDocument/2006/relationships/image" Target="../media/image112.png"/><Relationship Id="rId57" Type="http://schemas.openxmlformats.org/officeDocument/2006/relationships/image" Target="../media/image116.png"/><Relationship Id="rId10" Type="http://schemas.openxmlformats.org/officeDocument/2006/relationships/customXml" Target="../ink/ink85.xml"/><Relationship Id="rId31" Type="http://schemas.openxmlformats.org/officeDocument/2006/relationships/image" Target="../media/image103.png"/><Relationship Id="rId44" Type="http://schemas.openxmlformats.org/officeDocument/2006/relationships/customXml" Target="../ink/ink102.xml"/><Relationship Id="rId52" Type="http://schemas.openxmlformats.org/officeDocument/2006/relationships/customXml" Target="../ink/ink106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customXml" Target="../ink/ink12.xml"/><Relationship Id="rId18" Type="http://schemas.openxmlformats.org/officeDocument/2006/relationships/image" Target="../media/image15.png"/><Relationship Id="rId3" Type="http://schemas.openxmlformats.org/officeDocument/2006/relationships/customXml" Target="../ink/ink7.xml"/><Relationship Id="rId7" Type="http://schemas.openxmlformats.org/officeDocument/2006/relationships/customXml" Target="../ink/ink9.xml"/><Relationship Id="rId12" Type="http://schemas.openxmlformats.org/officeDocument/2006/relationships/image" Target="../media/image12.png"/><Relationship Id="rId17" Type="http://schemas.openxmlformats.org/officeDocument/2006/relationships/customXml" Target="../ink/ink14.xml"/><Relationship Id="rId2" Type="http://schemas.openxmlformats.org/officeDocument/2006/relationships/image" Target="../media/image7.png"/><Relationship Id="rId16" Type="http://schemas.openxmlformats.org/officeDocument/2006/relationships/image" Target="../media/image14.png"/><Relationship Id="rId20" Type="http://schemas.openxmlformats.org/officeDocument/2006/relationships/image" Target="../media/image16.png"/><Relationship Id="rId1" Type="http://schemas.openxmlformats.org/officeDocument/2006/relationships/customXml" Target="../ink/ink6.xml"/><Relationship Id="rId6" Type="http://schemas.openxmlformats.org/officeDocument/2006/relationships/image" Target="../media/image9.png"/><Relationship Id="rId11" Type="http://schemas.openxmlformats.org/officeDocument/2006/relationships/customXml" Target="../ink/ink11.xml"/><Relationship Id="rId5" Type="http://schemas.openxmlformats.org/officeDocument/2006/relationships/customXml" Target="../ink/ink8.xml"/><Relationship Id="rId15" Type="http://schemas.openxmlformats.org/officeDocument/2006/relationships/customXml" Target="../ink/ink13.xml"/><Relationship Id="rId10" Type="http://schemas.openxmlformats.org/officeDocument/2006/relationships/image" Target="../media/image11.png"/><Relationship Id="rId19" Type="http://schemas.openxmlformats.org/officeDocument/2006/relationships/customXml" Target="../ink/ink15.xml"/><Relationship Id="rId4" Type="http://schemas.openxmlformats.org/officeDocument/2006/relationships/image" Target="../media/image8.png"/><Relationship Id="rId9" Type="http://schemas.openxmlformats.org/officeDocument/2006/relationships/customXml" Target="../ink/ink10.xml"/><Relationship Id="rId1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3.png"/><Relationship Id="rId18" Type="http://schemas.openxmlformats.org/officeDocument/2006/relationships/customXml" Target="../ink/ink24.xml"/><Relationship Id="rId26" Type="http://schemas.openxmlformats.org/officeDocument/2006/relationships/customXml" Target="../ink/ink28.xml"/><Relationship Id="rId3" Type="http://schemas.openxmlformats.org/officeDocument/2006/relationships/image" Target="../media/image18.png"/><Relationship Id="rId21" Type="http://schemas.openxmlformats.org/officeDocument/2006/relationships/image" Target="../media/image27.png"/><Relationship Id="rId34" Type="http://schemas.openxmlformats.org/officeDocument/2006/relationships/customXml" Target="../ink/ink32.xml"/><Relationship Id="rId7" Type="http://schemas.openxmlformats.org/officeDocument/2006/relationships/image" Target="../media/image20.png"/><Relationship Id="rId12" Type="http://schemas.openxmlformats.org/officeDocument/2006/relationships/customXml" Target="../ink/ink21.xml"/><Relationship Id="rId17" Type="http://schemas.openxmlformats.org/officeDocument/2006/relationships/image" Target="../media/image25.png"/><Relationship Id="rId25" Type="http://schemas.openxmlformats.org/officeDocument/2006/relationships/image" Target="../media/image29.png"/><Relationship Id="rId33" Type="http://schemas.openxmlformats.org/officeDocument/2006/relationships/image" Target="../media/image33.png"/><Relationship Id="rId2" Type="http://schemas.openxmlformats.org/officeDocument/2006/relationships/customXml" Target="../ink/ink16.xml"/><Relationship Id="rId16" Type="http://schemas.openxmlformats.org/officeDocument/2006/relationships/customXml" Target="../ink/ink23.xml"/><Relationship Id="rId20" Type="http://schemas.openxmlformats.org/officeDocument/2006/relationships/customXml" Target="../ink/ink25.xml"/><Relationship Id="rId29" Type="http://schemas.openxmlformats.org/officeDocument/2006/relationships/image" Target="../media/image31.png"/><Relationship Id="rId1" Type="http://schemas.openxmlformats.org/officeDocument/2006/relationships/image" Target="../media/image17.png"/><Relationship Id="rId6" Type="http://schemas.openxmlformats.org/officeDocument/2006/relationships/customXml" Target="../ink/ink18.xml"/><Relationship Id="rId11" Type="http://schemas.openxmlformats.org/officeDocument/2006/relationships/image" Target="../media/image22.png"/><Relationship Id="rId24" Type="http://schemas.openxmlformats.org/officeDocument/2006/relationships/customXml" Target="../ink/ink27.xml"/><Relationship Id="rId32" Type="http://schemas.openxmlformats.org/officeDocument/2006/relationships/customXml" Target="../ink/ink31.xml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23" Type="http://schemas.openxmlformats.org/officeDocument/2006/relationships/image" Target="../media/image28.png"/><Relationship Id="rId28" Type="http://schemas.openxmlformats.org/officeDocument/2006/relationships/customXml" Target="../ink/ink29.xml"/><Relationship Id="rId10" Type="http://schemas.openxmlformats.org/officeDocument/2006/relationships/customXml" Target="../ink/ink20.xml"/><Relationship Id="rId19" Type="http://schemas.openxmlformats.org/officeDocument/2006/relationships/image" Target="../media/image26.png"/><Relationship Id="rId31" Type="http://schemas.openxmlformats.org/officeDocument/2006/relationships/image" Target="../media/image32.png"/><Relationship Id="rId4" Type="http://schemas.openxmlformats.org/officeDocument/2006/relationships/customXml" Target="../ink/ink17.xml"/><Relationship Id="rId9" Type="http://schemas.openxmlformats.org/officeDocument/2006/relationships/image" Target="../media/image21.png"/><Relationship Id="rId14" Type="http://schemas.openxmlformats.org/officeDocument/2006/relationships/customXml" Target="../ink/ink22.xml"/><Relationship Id="rId22" Type="http://schemas.openxmlformats.org/officeDocument/2006/relationships/customXml" Target="../ink/ink26.xml"/><Relationship Id="rId27" Type="http://schemas.openxmlformats.org/officeDocument/2006/relationships/image" Target="../media/image30.png"/><Relationship Id="rId30" Type="http://schemas.openxmlformats.org/officeDocument/2006/relationships/customXml" Target="../ink/ink30.xml"/><Relationship Id="rId35" Type="http://schemas.openxmlformats.org/officeDocument/2006/relationships/image" Target="../media/image34.png"/><Relationship Id="rId8" Type="http://schemas.openxmlformats.org/officeDocument/2006/relationships/customXml" Target="../ink/ink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2" Type="http://schemas.openxmlformats.org/officeDocument/2006/relationships/customXml" Target="../ink/ink33.xml"/><Relationship Id="rId1" Type="http://schemas.openxmlformats.org/officeDocument/2006/relationships/image" Target="../media/image35.png"/><Relationship Id="rId4" Type="http://schemas.openxmlformats.org/officeDocument/2006/relationships/image" Target="../media/image3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3" Type="http://schemas.openxmlformats.org/officeDocument/2006/relationships/image" Target="../media/image41.png"/><Relationship Id="rId7" Type="http://schemas.openxmlformats.org/officeDocument/2006/relationships/customXml" Target="../ink/ink36.xml"/><Relationship Id="rId2" Type="http://schemas.openxmlformats.org/officeDocument/2006/relationships/customXml" Target="../ink/ink34.xml"/><Relationship Id="rId1" Type="http://schemas.openxmlformats.org/officeDocument/2006/relationships/image" Target="../media/image40.png"/><Relationship Id="rId6" Type="http://schemas.openxmlformats.org/officeDocument/2006/relationships/image" Target="../media/image43.png"/><Relationship Id="rId5" Type="http://schemas.openxmlformats.org/officeDocument/2006/relationships/customXml" Target="../ink/ink35.xml"/><Relationship Id="rId10" Type="http://schemas.openxmlformats.org/officeDocument/2006/relationships/image" Target="../media/image45.png"/><Relationship Id="rId4" Type="http://schemas.openxmlformats.org/officeDocument/2006/relationships/image" Target="../media/image42.png"/><Relationship Id="rId9" Type="http://schemas.openxmlformats.org/officeDocument/2006/relationships/customXml" Target="../ink/ink3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ustomXml" Target="../ink/ink41.xml"/><Relationship Id="rId13" Type="http://schemas.openxmlformats.org/officeDocument/2006/relationships/image" Target="../media/image52.png"/><Relationship Id="rId18" Type="http://schemas.openxmlformats.org/officeDocument/2006/relationships/customXml" Target="../ink/ink46.xml"/><Relationship Id="rId3" Type="http://schemas.openxmlformats.org/officeDocument/2006/relationships/image" Target="../media/image47.png"/><Relationship Id="rId21" Type="http://schemas.openxmlformats.org/officeDocument/2006/relationships/image" Target="../media/image56.png"/><Relationship Id="rId7" Type="http://schemas.openxmlformats.org/officeDocument/2006/relationships/image" Target="../media/image49.png"/><Relationship Id="rId12" Type="http://schemas.openxmlformats.org/officeDocument/2006/relationships/customXml" Target="../ink/ink43.xml"/><Relationship Id="rId17" Type="http://schemas.openxmlformats.org/officeDocument/2006/relationships/image" Target="../media/image54.png"/><Relationship Id="rId25" Type="http://schemas.openxmlformats.org/officeDocument/2006/relationships/customXml" Target="../ink/ink50.xml"/><Relationship Id="rId2" Type="http://schemas.openxmlformats.org/officeDocument/2006/relationships/customXml" Target="../ink/ink38.xml"/><Relationship Id="rId16" Type="http://schemas.openxmlformats.org/officeDocument/2006/relationships/customXml" Target="../ink/ink45.xml"/><Relationship Id="rId20" Type="http://schemas.openxmlformats.org/officeDocument/2006/relationships/customXml" Target="../ink/ink47.xml"/><Relationship Id="rId1" Type="http://schemas.openxmlformats.org/officeDocument/2006/relationships/image" Target="../media/image46.png"/><Relationship Id="rId6" Type="http://schemas.openxmlformats.org/officeDocument/2006/relationships/customXml" Target="../ink/ink40.xml"/><Relationship Id="rId11" Type="http://schemas.openxmlformats.org/officeDocument/2006/relationships/image" Target="../media/image51.png"/><Relationship Id="rId24" Type="http://schemas.openxmlformats.org/officeDocument/2006/relationships/customXml" Target="../ink/ink49.xml"/><Relationship Id="rId5" Type="http://schemas.openxmlformats.org/officeDocument/2006/relationships/image" Target="../media/image48.png"/><Relationship Id="rId15" Type="http://schemas.openxmlformats.org/officeDocument/2006/relationships/image" Target="../media/image53.png"/><Relationship Id="rId23" Type="http://schemas.openxmlformats.org/officeDocument/2006/relationships/image" Target="../media/image57.png"/><Relationship Id="rId10" Type="http://schemas.openxmlformats.org/officeDocument/2006/relationships/customXml" Target="../ink/ink42.xml"/><Relationship Id="rId19" Type="http://schemas.openxmlformats.org/officeDocument/2006/relationships/image" Target="../media/image55.png"/><Relationship Id="rId4" Type="http://schemas.openxmlformats.org/officeDocument/2006/relationships/customXml" Target="../ink/ink39.xml"/><Relationship Id="rId9" Type="http://schemas.openxmlformats.org/officeDocument/2006/relationships/image" Target="../media/image50.png"/><Relationship Id="rId14" Type="http://schemas.openxmlformats.org/officeDocument/2006/relationships/customXml" Target="../ink/ink44.xml"/><Relationship Id="rId22" Type="http://schemas.openxmlformats.org/officeDocument/2006/relationships/customXml" Target="../ink/ink48.xml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image" Target="../media/image64.png"/><Relationship Id="rId18" Type="http://schemas.openxmlformats.org/officeDocument/2006/relationships/customXml" Target="../ink/ink59.xml"/><Relationship Id="rId26" Type="http://schemas.openxmlformats.org/officeDocument/2006/relationships/customXml" Target="../ink/ink63.xml"/><Relationship Id="rId39" Type="http://schemas.openxmlformats.org/officeDocument/2006/relationships/image" Target="../media/image77.png"/><Relationship Id="rId21" Type="http://schemas.openxmlformats.org/officeDocument/2006/relationships/image" Target="../media/image68.png"/><Relationship Id="rId34" Type="http://schemas.openxmlformats.org/officeDocument/2006/relationships/customXml" Target="../ink/ink67.xml"/><Relationship Id="rId42" Type="http://schemas.openxmlformats.org/officeDocument/2006/relationships/customXml" Target="../ink/ink71.xml"/><Relationship Id="rId47" Type="http://schemas.openxmlformats.org/officeDocument/2006/relationships/image" Target="../media/image81.png"/><Relationship Id="rId50" Type="http://schemas.openxmlformats.org/officeDocument/2006/relationships/customXml" Target="../ink/ink75.xml"/><Relationship Id="rId55" Type="http://schemas.openxmlformats.org/officeDocument/2006/relationships/image" Target="../media/image85.png"/><Relationship Id="rId7" Type="http://schemas.openxmlformats.org/officeDocument/2006/relationships/image" Target="../media/image61.png"/><Relationship Id="rId2" Type="http://schemas.openxmlformats.org/officeDocument/2006/relationships/customXml" Target="../ink/ink51.xml"/><Relationship Id="rId16" Type="http://schemas.openxmlformats.org/officeDocument/2006/relationships/customXml" Target="../ink/ink58.xml"/><Relationship Id="rId29" Type="http://schemas.openxmlformats.org/officeDocument/2006/relationships/image" Target="../media/image72.png"/><Relationship Id="rId11" Type="http://schemas.openxmlformats.org/officeDocument/2006/relationships/image" Target="../media/image63.png"/><Relationship Id="rId24" Type="http://schemas.openxmlformats.org/officeDocument/2006/relationships/customXml" Target="../ink/ink62.xml"/><Relationship Id="rId32" Type="http://schemas.openxmlformats.org/officeDocument/2006/relationships/customXml" Target="../ink/ink66.xml"/><Relationship Id="rId37" Type="http://schemas.openxmlformats.org/officeDocument/2006/relationships/image" Target="../media/image76.png"/><Relationship Id="rId40" Type="http://schemas.openxmlformats.org/officeDocument/2006/relationships/customXml" Target="../ink/ink70.xml"/><Relationship Id="rId45" Type="http://schemas.openxmlformats.org/officeDocument/2006/relationships/image" Target="../media/image80.png"/><Relationship Id="rId53" Type="http://schemas.openxmlformats.org/officeDocument/2006/relationships/image" Target="../media/image84.png"/><Relationship Id="rId58" Type="http://schemas.openxmlformats.org/officeDocument/2006/relationships/customXml" Target="../ink/ink79.xml"/><Relationship Id="rId5" Type="http://schemas.openxmlformats.org/officeDocument/2006/relationships/image" Target="../media/image60.png"/><Relationship Id="rId61" Type="http://schemas.openxmlformats.org/officeDocument/2006/relationships/image" Target="../media/image88.png"/><Relationship Id="rId19" Type="http://schemas.openxmlformats.org/officeDocument/2006/relationships/image" Target="../media/image67.png"/><Relationship Id="rId14" Type="http://schemas.openxmlformats.org/officeDocument/2006/relationships/customXml" Target="../ink/ink57.xml"/><Relationship Id="rId22" Type="http://schemas.openxmlformats.org/officeDocument/2006/relationships/customXml" Target="../ink/ink61.xml"/><Relationship Id="rId27" Type="http://schemas.openxmlformats.org/officeDocument/2006/relationships/image" Target="../media/image71.png"/><Relationship Id="rId30" Type="http://schemas.openxmlformats.org/officeDocument/2006/relationships/customXml" Target="../ink/ink65.xml"/><Relationship Id="rId35" Type="http://schemas.openxmlformats.org/officeDocument/2006/relationships/image" Target="../media/image75.png"/><Relationship Id="rId43" Type="http://schemas.openxmlformats.org/officeDocument/2006/relationships/image" Target="../media/image79.png"/><Relationship Id="rId48" Type="http://schemas.openxmlformats.org/officeDocument/2006/relationships/customXml" Target="../ink/ink74.xml"/><Relationship Id="rId56" Type="http://schemas.openxmlformats.org/officeDocument/2006/relationships/customXml" Target="../ink/ink78.xml"/><Relationship Id="rId8" Type="http://schemas.openxmlformats.org/officeDocument/2006/relationships/customXml" Target="../ink/ink54.xml"/><Relationship Id="rId51" Type="http://schemas.openxmlformats.org/officeDocument/2006/relationships/image" Target="../media/image83.png"/><Relationship Id="rId3" Type="http://schemas.openxmlformats.org/officeDocument/2006/relationships/image" Target="../media/image59.png"/><Relationship Id="rId12" Type="http://schemas.openxmlformats.org/officeDocument/2006/relationships/customXml" Target="../ink/ink56.xml"/><Relationship Id="rId17" Type="http://schemas.openxmlformats.org/officeDocument/2006/relationships/image" Target="../media/image66.png"/><Relationship Id="rId25" Type="http://schemas.openxmlformats.org/officeDocument/2006/relationships/image" Target="../media/image70.png"/><Relationship Id="rId33" Type="http://schemas.openxmlformats.org/officeDocument/2006/relationships/image" Target="../media/image74.png"/><Relationship Id="rId38" Type="http://schemas.openxmlformats.org/officeDocument/2006/relationships/customXml" Target="../ink/ink69.xml"/><Relationship Id="rId46" Type="http://schemas.openxmlformats.org/officeDocument/2006/relationships/customXml" Target="../ink/ink73.xml"/><Relationship Id="rId59" Type="http://schemas.openxmlformats.org/officeDocument/2006/relationships/image" Target="../media/image87.png"/><Relationship Id="rId20" Type="http://schemas.openxmlformats.org/officeDocument/2006/relationships/customXml" Target="../ink/ink60.xml"/><Relationship Id="rId41" Type="http://schemas.openxmlformats.org/officeDocument/2006/relationships/image" Target="../media/image78.png"/><Relationship Id="rId54" Type="http://schemas.openxmlformats.org/officeDocument/2006/relationships/customXml" Target="../ink/ink77.xml"/><Relationship Id="rId1" Type="http://schemas.openxmlformats.org/officeDocument/2006/relationships/image" Target="../media/image58.png"/><Relationship Id="rId6" Type="http://schemas.openxmlformats.org/officeDocument/2006/relationships/customXml" Target="../ink/ink53.xml"/><Relationship Id="rId15" Type="http://schemas.openxmlformats.org/officeDocument/2006/relationships/image" Target="../media/image65.png"/><Relationship Id="rId23" Type="http://schemas.openxmlformats.org/officeDocument/2006/relationships/image" Target="../media/image69.png"/><Relationship Id="rId28" Type="http://schemas.openxmlformats.org/officeDocument/2006/relationships/customXml" Target="../ink/ink64.xml"/><Relationship Id="rId36" Type="http://schemas.openxmlformats.org/officeDocument/2006/relationships/customXml" Target="../ink/ink68.xml"/><Relationship Id="rId49" Type="http://schemas.openxmlformats.org/officeDocument/2006/relationships/image" Target="../media/image82.png"/><Relationship Id="rId57" Type="http://schemas.openxmlformats.org/officeDocument/2006/relationships/image" Target="../media/image86.png"/><Relationship Id="rId10" Type="http://schemas.openxmlformats.org/officeDocument/2006/relationships/customXml" Target="../ink/ink55.xml"/><Relationship Id="rId31" Type="http://schemas.openxmlformats.org/officeDocument/2006/relationships/image" Target="../media/image73.png"/><Relationship Id="rId44" Type="http://schemas.openxmlformats.org/officeDocument/2006/relationships/customXml" Target="../ink/ink72.xml"/><Relationship Id="rId52" Type="http://schemas.openxmlformats.org/officeDocument/2006/relationships/customXml" Target="../ink/ink76.xml"/><Relationship Id="rId60" Type="http://schemas.openxmlformats.org/officeDocument/2006/relationships/customXml" Target="../ink/ink80.xml"/><Relationship Id="rId4" Type="http://schemas.openxmlformats.org/officeDocument/2006/relationships/customXml" Target="../ink/ink52.xml"/><Relationship Id="rId9" Type="http://schemas.openxmlformats.org/officeDocument/2006/relationships/image" Target="../media/image6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265524</xdr:colOff>
      <xdr:row>10</xdr:row>
      <xdr:rowOff>104524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4DB2368-66AD-42F3-AC2A-5FE2CCD2A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409524" cy="2009524"/>
        </a:xfrm>
        <a:prstGeom prst="rect">
          <a:avLst/>
        </a:prstGeom>
      </xdr:spPr>
    </xdr:pic>
    <xdr:clientData/>
  </xdr:twoCellAnchor>
  <xdr:twoCellAnchor editAs="oneCell">
    <xdr:from>
      <xdr:col>12</xdr:col>
      <xdr:colOff>437760</xdr:colOff>
      <xdr:row>6</xdr:row>
      <xdr:rowOff>9000</xdr:rowOff>
    </xdr:from>
    <xdr:to>
      <xdr:col>15</xdr:col>
      <xdr:colOff>343800</xdr:colOff>
      <xdr:row>6</xdr:row>
      <xdr:rowOff>19080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63AE72F8-2C04-4626-8861-56D134A0336F}"/>
                </a:ext>
              </a:extLst>
            </xdr14:cNvPr>
            <xdr14:cNvContentPartPr/>
          </xdr14:nvContentPartPr>
          <xdr14:nvPr macro=""/>
          <xdr14:xfrm>
            <a:off x="7752960" y="1152000"/>
            <a:ext cx="1734840" cy="10080"/>
          </xdr14:xfrm>
        </xdr:contentPart>
      </mc:Choice>
      <mc:Fallback xmlns=""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63AE72F8-2C04-4626-8861-56D134A0336F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744320" y="1143360"/>
              <a:ext cx="175248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180720</xdr:colOff>
      <xdr:row>5</xdr:row>
      <xdr:rowOff>189060</xdr:rowOff>
    </xdr:from>
    <xdr:to>
      <xdr:col>7</xdr:col>
      <xdr:colOff>163320</xdr:colOff>
      <xdr:row>7</xdr:row>
      <xdr:rowOff>143940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Рукописный ввод 5">
              <a:extLst>
                <a:ext uri="{FF2B5EF4-FFF2-40B4-BE49-F238E27FC236}">
                  <a16:creationId xmlns:a16="http://schemas.microsoft.com/office/drawing/2014/main" id="{4A24C415-A4A7-4A9D-B3B5-211187456A6E}"/>
                </a:ext>
              </a:extLst>
            </xdr14:cNvPr>
            <xdr14:cNvContentPartPr/>
          </xdr14:nvContentPartPr>
          <xdr14:nvPr macro=""/>
          <xdr14:xfrm>
            <a:off x="180720" y="1141560"/>
            <a:ext cx="4249800" cy="335880"/>
          </xdr14:xfrm>
        </xdr:contentPart>
      </mc:Choice>
      <mc:Fallback xmlns="">
        <xdr:pic>
          <xdr:nvPicPr>
            <xdr:cNvPr id="6" name="Рукописный ввод 5">
              <a:extLst>
                <a:ext uri="{FF2B5EF4-FFF2-40B4-BE49-F238E27FC236}">
                  <a16:creationId xmlns:a16="http://schemas.microsoft.com/office/drawing/2014/main" id="{4A24C415-A4A7-4A9D-B3B5-211187456A6E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72080" y="1132560"/>
              <a:ext cx="4267440" cy="35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171000</xdr:colOff>
      <xdr:row>7</xdr:row>
      <xdr:rowOff>56820</xdr:rowOff>
    </xdr:from>
    <xdr:to>
      <xdr:col>14</xdr:col>
      <xdr:colOff>522480</xdr:colOff>
      <xdr:row>7</xdr:row>
      <xdr:rowOff>162300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Рукописный ввод 6">
              <a:extLst>
                <a:ext uri="{FF2B5EF4-FFF2-40B4-BE49-F238E27FC236}">
                  <a16:creationId xmlns:a16="http://schemas.microsoft.com/office/drawing/2014/main" id="{ADFD3DF9-C439-4000-996D-59E2CF8B7406}"/>
                </a:ext>
              </a:extLst>
            </xdr14:cNvPr>
            <xdr14:cNvContentPartPr/>
          </xdr14:nvContentPartPr>
          <xdr14:nvPr macro=""/>
          <xdr14:xfrm>
            <a:off x="5657400" y="1390320"/>
            <a:ext cx="3399480" cy="105480"/>
          </xdr14:xfrm>
        </xdr:contentPart>
      </mc:Choice>
      <mc:Fallback xmlns="">
        <xdr:pic>
          <xdr:nvPicPr>
            <xdr:cNvPr id="7" name="Рукописный ввод 6">
              <a:extLst>
                <a:ext uri="{FF2B5EF4-FFF2-40B4-BE49-F238E27FC236}">
                  <a16:creationId xmlns:a16="http://schemas.microsoft.com/office/drawing/2014/main" id="{ADFD3DF9-C439-4000-996D-59E2CF8B7406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648760" y="1381680"/>
              <a:ext cx="3417120" cy="12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85320</xdr:colOff>
      <xdr:row>8</xdr:row>
      <xdr:rowOff>161520</xdr:rowOff>
    </xdr:from>
    <xdr:to>
      <xdr:col>0</xdr:col>
      <xdr:colOff>558720</xdr:colOff>
      <xdr:row>8</xdr:row>
      <xdr:rowOff>167640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Рукописный ввод 7">
              <a:extLst>
                <a:ext uri="{FF2B5EF4-FFF2-40B4-BE49-F238E27FC236}">
                  <a16:creationId xmlns:a16="http://schemas.microsoft.com/office/drawing/2014/main" id="{6BCE7303-F411-43CD-862A-837337588FE2}"/>
                </a:ext>
              </a:extLst>
            </xdr14:cNvPr>
            <xdr14:cNvContentPartPr/>
          </xdr14:nvContentPartPr>
          <xdr14:nvPr macro=""/>
          <xdr14:xfrm>
            <a:off x="85320" y="1685520"/>
            <a:ext cx="473400" cy="6120"/>
          </xdr14:xfrm>
        </xdr:contentPart>
      </mc:Choice>
      <mc:Fallback xmlns="">
        <xdr:pic>
          <xdr:nvPicPr>
            <xdr:cNvPr id="8" name="Рукописный ввод 7">
              <a:extLst>
                <a:ext uri="{FF2B5EF4-FFF2-40B4-BE49-F238E27FC236}">
                  <a16:creationId xmlns:a16="http://schemas.microsoft.com/office/drawing/2014/main" id="{6BCE7303-F411-43CD-862A-837337588FE2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76680" y="1676880"/>
              <a:ext cx="491040" cy="2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562920</xdr:colOff>
      <xdr:row>8</xdr:row>
      <xdr:rowOff>189960</xdr:rowOff>
    </xdr:from>
    <xdr:to>
      <xdr:col>12</xdr:col>
      <xdr:colOff>113760</xdr:colOff>
      <xdr:row>10</xdr:row>
      <xdr:rowOff>18840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2" name="Рукописный ввод 11">
              <a:extLst>
                <a:ext uri="{FF2B5EF4-FFF2-40B4-BE49-F238E27FC236}">
                  <a16:creationId xmlns:a16="http://schemas.microsoft.com/office/drawing/2014/main" id="{38FB22B7-7D5C-477E-A4A5-7489CA68FF3A}"/>
                </a:ext>
              </a:extLst>
            </xdr14:cNvPr>
            <xdr14:cNvContentPartPr/>
          </xdr14:nvContentPartPr>
          <xdr14:nvPr macro=""/>
          <xdr14:xfrm>
            <a:off x="6658920" y="1713960"/>
            <a:ext cx="770040" cy="209880"/>
          </xdr14:xfrm>
        </xdr:contentPart>
      </mc:Choice>
      <mc:Fallback xmlns="">
        <xdr:pic>
          <xdr:nvPicPr>
            <xdr:cNvPr id="12" name="Рукописный ввод 11">
              <a:extLst>
                <a:ext uri="{FF2B5EF4-FFF2-40B4-BE49-F238E27FC236}">
                  <a16:creationId xmlns:a16="http://schemas.microsoft.com/office/drawing/2014/main" id="{38FB22B7-7D5C-477E-A4A5-7489CA68FF3A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649920" y="1705320"/>
              <a:ext cx="787680" cy="2275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449014</xdr:colOff>
      <xdr:row>16</xdr:row>
      <xdr:rowOff>9952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677D8D1-BCE7-47ED-8277-D9E16883A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593014" cy="3057952"/>
        </a:xfrm>
        <a:prstGeom prst="rect">
          <a:avLst/>
        </a:prstGeom>
      </xdr:spPr>
    </xdr:pic>
    <xdr:clientData/>
  </xdr:twoCellAnchor>
  <xdr:twoCellAnchor editAs="oneCell">
    <xdr:from>
      <xdr:col>0</xdr:col>
      <xdr:colOff>56880</xdr:colOff>
      <xdr:row>5</xdr:row>
      <xdr:rowOff>18420</xdr:rowOff>
    </xdr:from>
    <xdr:to>
      <xdr:col>6</xdr:col>
      <xdr:colOff>17640</xdr:colOff>
      <xdr:row>5</xdr:row>
      <xdr:rowOff>96180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D68A8ED1-35CD-490A-AD02-F1CB25E56AB9}"/>
                </a:ext>
              </a:extLst>
            </xdr14:cNvPr>
            <xdr14:cNvContentPartPr/>
          </xdr14:nvContentPartPr>
          <xdr14:nvPr macro=""/>
          <xdr14:xfrm>
            <a:off x="56880" y="970920"/>
            <a:ext cx="3618360" cy="77760"/>
          </xdr14:xfrm>
        </xdr:contentPart>
      </mc:Choice>
      <mc:Fallback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D68A8ED1-35CD-490A-AD02-F1CB25E56AB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8240" y="962280"/>
              <a:ext cx="3636000" cy="9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206760</xdr:colOff>
      <xdr:row>3</xdr:row>
      <xdr:rowOff>178380</xdr:rowOff>
    </xdr:from>
    <xdr:to>
      <xdr:col>12</xdr:col>
      <xdr:colOff>66600</xdr:colOff>
      <xdr:row>5</xdr:row>
      <xdr:rowOff>96540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6" name="Рукописный ввод 5">
              <a:extLst>
                <a:ext uri="{FF2B5EF4-FFF2-40B4-BE49-F238E27FC236}">
                  <a16:creationId xmlns:a16="http://schemas.microsoft.com/office/drawing/2014/main" id="{E1F42EB3-A2A4-43D1-A354-1A4A8FCAE5CA}"/>
                </a:ext>
              </a:extLst>
            </xdr14:cNvPr>
            <xdr14:cNvContentPartPr/>
          </xdr14:nvContentPartPr>
          <xdr14:nvPr macro=""/>
          <xdr14:xfrm>
            <a:off x="6912360" y="749880"/>
            <a:ext cx="469440" cy="299160"/>
          </xdr14:xfrm>
        </xdr:contentPart>
      </mc:Choice>
      <mc:Fallback>
        <xdr:pic>
          <xdr:nvPicPr>
            <xdr:cNvPr id="6" name="Рукописный ввод 5">
              <a:extLst>
                <a:ext uri="{FF2B5EF4-FFF2-40B4-BE49-F238E27FC236}">
                  <a16:creationId xmlns:a16="http://schemas.microsoft.com/office/drawing/2014/main" id="{E1F42EB3-A2A4-43D1-A354-1A4A8FCAE5CA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903720" y="740880"/>
              <a:ext cx="487080" cy="31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18720</xdr:colOff>
      <xdr:row>15</xdr:row>
      <xdr:rowOff>28260</xdr:rowOff>
    </xdr:from>
    <xdr:to>
      <xdr:col>6</xdr:col>
      <xdr:colOff>527040</xdr:colOff>
      <xdr:row>15</xdr:row>
      <xdr:rowOff>28620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7" name="Рукописный ввод 6">
              <a:extLst>
                <a:ext uri="{FF2B5EF4-FFF2-40B4-BE49-F238E27FC236}">
                  <a16:creationId xmlns:a16="http://schemas.microsoft.com/office/drawing/2014/main" id="{0BADB9E8-2C85-4ECD-9E85-18B5EDDC96FC}"/>
                </a:ext>
              </a:extLst>
            </xdr14:cNvPr>
            <xdr14:cNvContentPartPr/>
          </xdr14:nvContentPartPr>
          <xdr14:nvPr macro=""/>
          <xdr14:xfrm>
            <a:off x="3676320" y="2885760"/>
            <a:ext cx="508320" cy="360"/>
          </xdr14:xfrm>
        </xdr:contentPart>
      </mc:Choice>
      <mc:Fallback>
        <xdr:pic>
          <xdr:nvPicPr>
            <xdr:cNvPr id="7" name="Рукописный ввод 6">
              <a:extLst>
                <a:ext uri="{FF2B5EF4-FFF2-40B4-BE49-F238E27FC236}">
                  <a16:creationId xmlns:a16="http://schemas.microsoft.com/office/drawing/2014/main" id="{0BADB9E8-2C85-4ECD-9E85-18B5EDDC96FC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667680" y="2877120"/>
              <a:ext cx="5259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437400</xdr:colOff>
      <xdr:row>20</xdr:row>
      <xdr:rowOff>142440</xdr:rowOff>
    </xdr:from>
    <xdr:to>
      <xdr:col>4</xdr:col>
      <xdr:colOff>267360</xdr:colOff>
      <xdr:row>22</xdr:row>
      <xdr:rowOff>131880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1" name="Рукописный ввод 10">
              <a:extLst>
                <a:ext uri="{FF2B5EF4-FFF2-40B4-BE49-F238E27FC236}">
                  <a16:creationId xmlns:a16="http://schemas.microsoft.com/office/drawing/2014/main" id="{D194EF00-0020-4ACE-A536-D5E8B604CF66}"/>
                </a:ext>
              </a:extLst>
            </xdr14:cNvPr>
            <xdr14:cNvContentPartPr/>
          </xdr14:nvContentPartPr>
          <xdr14:nvPr macro=""/>
          <xdr14:xfrm>
            <a:off x="2266200" y="3952440"/>
            <a:ext cx="439560" cy="370440"/>
          </xdr14:xfrm>
        </xdr:contentPart>
      </mc:Choice>
      <mc:Fallback>
        <xdr:pic>
          <xdr:nvPicPr>
            <xdr:cNvPr id="11" name="Рукописный ввод 10">
              <a:extLst>
                <a:ext uri="{FF2B5EF4-FFF2-40B4-BE49-F238E27FC236}">
                  <a16:creationId xmlns:a16="http://schemas.microsoft.com/office/drawing/2014/main" id="{D194EF00-0020-4ACE-A536-D5E8B604CF66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257553" y="3943800"/>
              <a:ext cx="457214" cy="38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360720</xdr:colOff>
      <xdr:row>20</xdr:row>
      <xdr:rowOff>113280</xdr:rowOff>
    </xdr:from>
    <xdr:to>
      <xdr:col>4</xdr:col>
      <xdr:colOff>313080</xdr:colOff>
      <xdr:row>22</xdr:row>
      <xdr:rowOff>159600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14" name="Рукописный ввод 13">
              <a:extLst>
                <a:ext uri="{FF2B5EF4-FFF2-40B4-BE49-F238E27FC236}">
                  <a16:creationId xmlns:a16="http://schemas.microsoft.com/office/drawing/2014/main" id="{B27F5BE7-18AE-43EA-97E1-A593F15EF89A}"/>
                </a:ext>
              </a:extLst>
            </xdr14:cNvPr>
            <xdr14:cNvContentPartPr/>
          </xdr14:nvContentPartPr>
          <xdr14:nvPr macro=""/>
          <xdr14:xfrm>
            <a:off x="2189520" y="3923280"/>
            <a:ext cx="561960" cy="427320"/>
          </xdr14:xfrm>
        </xdr:contentPart>
      </mc:Choice>
      <mc:Fallback>
        <xdr:pic>
          <xdr:nvPicPr>
            <xdr:cNvPr id="14" name="Рукописный ввод 13">
              <a:extLst>
                <a:ext uri="{FF2B5EF4-FFF2-40B4-BE49-F238E27FC236}">
                  <a16:creationId xmlns:a16="http://schemas.microsoft.com/office/drawing/2014/main" id="{B27F5BE7-18AE-43EA-97E1-A593F15EF89A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180526" y="3914280"/>
              <a:ext cx="579589" cy="44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237840</xdr:colOff>
      <xdr:row>9</xdr:row>
      <xdr:rowOff>18180</xdr:rowOff>
    </xdr:from>
    <xdr:to>
      <xdr:col>10</xdr:col>
      <xdr:colOff>524760</xdr:colOff>
      <xdr:row>9</xdr:row>
      <xdr:rowOff>95580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15" name="Рукописный ввод 14">
              <a:extLst>
                <a:ext uri="{FF2B5EF4-FFF2-40B4-BE49-F238E27FC236}">
                  <a16:creationId xmlns:a16="http://schemas.microsoft.com/office/drawing/2014/main" id="{F71FEAB9-5F2D-4B09-B23C-2E72CF1DE465}"/>
                </a:ext>
              </a:extLst>
            </xdr14:cNvPr>
            <xdr14:cNvContentPartPr/>
          </xdr14:nvContentPartPr>
          <xdr14:nvPr macro=""/>
          <xdr14:xfrm>
            <a:off x="2676240" y="1732680"/>
            <a:ext cx="3944520" cy="77400"/>
          </xdr14:xfrm>
        </xdr:contentPart>
      </mc:Choice>
      <mc:Fallback>
        <xdr:pic>
          <xdr:nvPicPr>
            <xdr:cNvPr id="15" name="Рукописный ввод 14">
              <a:extLst>
                <a:ext uri="{FF2B5EF4-FFF2-40B4-BE49-F238E27FC236}">
                  <a16:creationId xmlns:a16="http://schemas.microsoft.com/office/drawing/2014/main" id="{F71FEAB9-5F2D-4B09-B23C-2E72CF1DE46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667600" y="1724040"/>
              <a:ext cx="3962160" cy="9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332880</xdr:colOff>
      <xdr:row>18</xdr:row>
      <xdr:rowOff>151920</xdr:rowOff>
    </xdr:from>
    <xdr:to>
      <xdr:col>1</xdr:col>
      <xdr:colOff>333240</xdr:colOff>
      <xdr:row>18</xdr:row>
      <xdr:rowOff>152280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18" name="Рукописный ввод 17">
              <a:extLst>
                <a:ext uri="{FF2B5EF4-FFF2-40B4-BE49-F238E27FC236}">
                  <a16:creationId xmlns:a16="http://schemas.microsoft.com/office/drawing/2014/main" id="{4F36E56C-435C-4B6E-BB2D-AFEE8CE9659B}"/>
                </a:ext>
              </a:extLst>
            </xdr14:cNvPr>
            <xdr14:cNvContentPartPr/>
          </xdr14:nvContentPartPr>
          <xdr14:nvPr macro=""/>
          <xdr14:xfrm>
            <a:off x="942480" y="3580920"/>
            <a:ext cx="360" cy="360"/>
          </xdr14:xfrm>
        </xdr:contentPart>
      </mc:Choice>
      <mc:Fallback>
        <xdr:pic>
          <xdr:nvPicPr>
            <xdr:cNvPr id="18" name="Рукописный ввод 17">
              <a:extLst>
                <a:ext uri="{FF2B5EF4-FFF2-40B4-BE49-F238E27FC236}">
                  <a16:creationId xmlns:a16="http://schemas.microsoft.com/office/drawing/2014/main" id="{4F36E56C-435C-4B6E-BB2D-AFEE8CE9659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933840" y="3572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66480</xdr:colOff>
      <xdr:row>20</xdr:row>
      <xdr:rowOff>28320</xdr:rowOff>
    </xdr:from>
    <xdr:to>
      <xdr:col>2</xdr:col>
      <xdr:colOff>251400</xdr:colOff>
      <xdr:row>22</xdr:row>
      <xdr:rowOff>30720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21" name="Рукописный ввод 20">
              <a:extLst>
                <a:ext uri="{FF2B5EF4-FFF2-40B4-BE49-F238E27FC236}">
                  <a16:creationId xmlns:a16="http://schemas.microsoft.com/office/drawing/2014/main" id="{F0480711-5BA5-49D5-8466-74ABA7EFEB27}"/>
                </a:ext>
              </a:extLst>
            </xdr14:cNvPr>
            <xdr14:cNvContentPartPr/>
          </xdr14:nvContentPartPr>
          <xdr14:nvPr macro=""/>
          <xdr14:xfrm>
            <a:off x="676080" y="3838320"/>
            <a:ext cx="794520" cy="383400"/>
          </xdr14:xfrm>
        </xdr:contentPart>
      </mc:Choice>
      <mc:Fallback>
        <xdr:pic>
          <xdr:nvPicPr>
            <xdr:cNvPr id="21" name="Рукописный ввод 20">
              <a:extLst>
                <a:ext uri="{FF2B5EF4-FFF2-40B4-BE49-F238E27FC236}">
                  <a16:creationId xmlns:a16="http://schemas.microsoft.com/office/drawing/2014/main" id="{F0480711-5BA5-49D5-8466-74ABA7EFEB27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667440" y="3829680"/>
              <a:ext cx="812160" cy="40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322440</xdr:colOff>
      <xdr:row>24</xdr:row>
      <xdr:rowOff>56880</xdr:rowOff>
    </xdr:from>
    <xdr:to>
      <xdr:col>1</xdr:col>
      <xdr:colOff>352320</xdr:colOff>
      <xdr:row>25</xdr:row>
      <xdr:rowOff>44940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22" name="Рукописный ввод 21">
              <a:extLst>
                <a:ext uri="{FF2B5EF4-FFF2-40B4-BE49-F238E27FC236}">
                  <a16:creationId xmlns:a16="http://schemas.microsoft.com/office/drawing/2014/main" id="{41F46277-1537-441D-8844-1EEB287B520A}"/>
                </a:ext>
              </a:extLst>
            </xdr14:cNvPr>
            <xdr14:cNvContentPartPr/>
          </xdr14:nvContentPartPr>
          <xdr14:nvPr macro=""/>
          <xdr14:xfrm>
            <a:off x="932040" y="4628880"/>
            <a:ext cx="29880" cy="178560"/>
          </xdr14:xfrm>
        </xdr:contentPart>
      </mc:Choice>
      <mc:Fallback>
        <xdr:pic>
          <xdr:nvPicPr>
            <xdr:cNvPr id="22" name="Рукописный ввод 21">
              <a:extLst>
                <a:ext uri="{FF2B5EF4-FFF2-40B4-BE49-F238E27FC236}">
                  <a16:creationId xmlns:a16="http://schemas.microsoft.com/office/drawing/2014/main" id="{41F46277-1537-441D-8844-1EEB287B520A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923040" y="4620240"/>
              <a:ext cx="47520" cy="19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443760</xdr:colOff>
      <xdr:row>23</xdr:row>
      <xdr:rowOff>94740</xdr:rowOff>
    </xdr:from>
    <xdr:to>
      <xdr:col>1</xdr:col>
      <xdr:colOff>448080</xdr:colOff>
      <xdr:row>23</xdr:row>
      <xdr:rowOff>95100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23" name="Рукописный ввод 22">
              <a:extLst>
                <a:ext uri="{FF2B5EF4-FFF2-40B4-BE49-F238E27FC236}">
                  <a16:creationId xmlns:a16="http://schemas.microsoft.com/office/drawing/2014/main" id="{E4440B03-2917-4E35-A6E9-F92E63AF5BF0}"/>
                </a:ext>
              </a:extLst>
            </xdr14:cNvPr>
            <xdr14:cNvContentPartPr/>
          </xdr14:nvContentPartPr>
          <xdr14:nvPr macro=""/>
          <xdr14:xfrm>
            <a:off x="1053360" y="4476240"/>
            <a:ext cx="4320" cy="360"/>
          </xdr14:xfrm>
        </xdr:contentPart>
      </mc:Choice>
      <mc:Fallback>
        <xdr:pic>
          <xdr:nvPicPr>
            <xdr:cNvPr id="23" name="Рукописный ввод 22">
              <a:extLst>
                <a:ext uri="{FF2B5EF4-FFF2-40B4-BE49-F238E27FC236}">
                  <a16:creationId xmlns:a16="http://schemas.microsoft.com/office/drawing/2014/main" id="{E4440B03-2917-4E35-A6E9-F92E63AF5BF0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044360" y="4467600"/>
              <a:ext cx="219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47280</xdr:colOff>
      <xdr:row>24</xdr:row>
      <xdr:rowOff>151560</xdr:rowOff>
    </xdr:from>
    <xdr:to>
      <xdr:col>2</xdr:col>
      <xdr:colOff>356880</xdr:colOff>
      <xdr:row>25</xdr:row>
      <xdr:rowOff>67620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26" name="Рукописный ввод 25">
              <a:extLst>
                <a:ext uri="{FF2B5EF4-FFF2-40B4-BE49-F238E27FC236}">
                  <a16:creationId xmlns:a16="http://schemas.microsoft.com/office/drawing/2014/main" id="{D1F90E2B-F3C3-4BE5-BAA1-D1C973435EAE}"/>
                </a:ext>
              </a:extLst>
            </xdr14:cNvPr>
            <xdr14:cNvContentPartPr/>
          </xdr14:nvContentPartPr>
          <xdr14:nvPr macro=""/>
          <xdr14:xfrm>
            <a:off x="1266480" y="4723560"/>
            <a:ext cx="309600" cy="106560"/>
          </xdr14:xfrm>
        </xdr:contentPart>
      </mc:Choice>
      <mc:Fallback>
        <xdr:pic>
          <xdr:nvPicPr>
            <xdr:cNvPr id="26" name="Рукописный ввод 25">
              <a:extLst>
                <a:ext uri="{FF2B5EF4-FFF2-40B4-BE49-F238E27FC236}">
                  <a16:creationId xmlns:a16="http://schemas.microsoft.com/office/drawing/2014/main" id="{D1F90E2B-F3C3-4BE5-BAA1-D1C973435EAE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257840" y="4714920"/>
              <a:ext cx="327240" cy="12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581160</xdr:colOff>
      <xdr:row>24</xdr:row>
      <xdr:rowOff>18720</xdr:rowOff>
    </xdr:from>
    <xdr:to>
      <xdr:col>3</xdr:col>
      <xdr:colOff>105480</xdr:colOff>
      <xdr:row>25</xdr:row>
      <xdr:rowOff>107940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27" name="Рукописный ввод 26">
              <a:extLst>
                <a:ext uri="{FF2B5EF4-FFF2-40B4-BE49-F238E27FC236}">
                  <a16:creationId xmlns:a16="http://schemas.microsoft.com/office/drawing/2014/main" id="{CCAC56C4-3D3A-48A2-A937-D7C452672638}"/>
                </a:ext>
              </a:extLst>
            </xdr14:cNvPr>
            <xdr14:cNvContentPartPr/>
          </xdr14:nvContentPartPr>
          <xdr14:nvPr macro=""/>
          <xdr14:xfrm>
            <a:off x="1800360" y="4590720"/>
            <a:ext cx="133920" cy="279720"/>
          </xdr14:xfrm>
        </xdr:contentPart>
      </mc:Choice>
      <mc:Fallback>
        <xdr:pic>
          <xdr:nvPicPr>
            <xdr:cNvPr id="27" name="Рукописный ввод 26">
              <a:extLst>
                <a:ext uri="{FF2B5EF4-FFF2-40B4-BE49-F238E27FC236}">
                  <a16:creationId xmlns:a16="http://schemas.microsoft.com/office/drawing/2014/main" id="{CCAC56C4-3D3A-48A2-A937-D7C452672638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791360" y="4582080"/>
              <a:ext cx="151560" cy="29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56640</xdr:colOff>
      <xdr:row>28</xdr:row>
      <xdr:rowOff>18840</xdr:rowOff>
    </xdr:from>
    <xdr:to>
      <xdr:col>2</xdr:col>
      <xdr:colOff>60960</xdr:colOff>
      <xdr:row>28</xdr:row>
      <xdr:rowOff>19200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30" name="Рукописный ввод 29">
              <a:extLst>
                <a:ext uri="{FF2B5EF4-FFF2-40B4-BE49-F238E27FC236}">
                  <a16:creationId xmlns:a16="http://schemas.microsoft.com/office/drawing/2014/main" id="{38499339-FBC9-4145-AC17-D158B5F651D1}"/>
                </a:ext>
              </a:extLst>
            </xdr14:cNvPr>
            <xdr14:cNvContentPartPr/>
          </xdr14:nvContentPartPr>
          <xdr14:nvPr macro=""/>
          <xdr14:xfrm>
            <a:off x="1275840" y="5352840"/>
            <a:ext cx="4320" cy="360"/>
          </xdr14:xfrm>
        </xdr:contentPart>
      </mc:Choice>
      <mc:Fallback>
        <xdr:pic>
          <xdr:nvPicPr>
            <xdr:cNvPr id="30" name="Рукописный ввод 29">
              <a:extLst>
                <a:ext uri="{FF2B5EF4-FFF2-40B4-BE49-F238E27FC236}">
                  <a16:creationId xmlns:a16="http://schemas.microsoft.com/office/drawing/2014/main" id="{38499339-FBC9-4145-AC17-D158B5F651D1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267200" y="5344200"/>
              <a:ext cx="219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283080</xdr:colOff>
      <xdr:row>27</xdr:row>
      <xdr:rowOff>97380</xdr:rowOff>
    </xdr:from>
    <xdr:to>
      <xdr:col>3</xdr:col>
      <xdr:colOff>39240</xdr:colOff>
      <xdr:row>28</xdr:row>
      <xdr:rowOff>108480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37" name="Рукописный ввод 36">
              <a:extLst>
                <a:ext uri="{FF2B5EF4-FFF2-40B4-BE49-F238E27FC236}">
                  <a16:creationId xmlns:a16="http://schemas.microsoft.com/office/drawing/2014/main" id="{54040006-0B7F-46F7-B482-7C09A5F151EC}"/>
                </a:ext>
              </a:extLst>
            </xdr14:cNvPr>
            <xdr14:cNvContentPartPr/>
          </xdr14:nvContentPartPr>
          <xdr14:nvPr macro=""/>
          <xdr14:xfrm>
            <a:off x="1502280" y="5240880"/>
            <a:ext cx="365760" cy="201600"/>
          </xdr14:xfrm>
        </xdr:contentPart>
      </mc:Choice>
      <mc:Fallback>
        <xdr:pic>
          <xdr:nvPicPr>
            <xdr:cNvPr id="37" name="Рукописный ввод 36">
              <a:extLst>
                <a:ext uri="{FF2B5EF4-FFF2-40B4-BE49-F238E27FC236}">
                  <a16:creationId xmlns:a16="http://schemas.microsoft.com/office/drawing/2014/main" id="{54040006-0B7F-46F7-B482-7C09A5F151EC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493289" y="5232240"/>
              <a:ext cx="383383" cy="21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114000</xdr:colOff>
      <xdr:row>27</xdr:row>
      <xdr:rowOff>46620</xdr:rowOff>
    </xdr:from>
    <xdr:to>
      <xdr:col>1</xdr:col>
      <xdr:colOff>463920</xdr:colOff>
      <xdr:row>28</xdr:row>
      <xdr:rowOff>109920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38" name="Рукописный ввод 37">
              <a:extLst>
                <a:ext uri="{FF2B5EF4-FFF2-40B4-BE49-F238E27FC236}">
                  <a16:creationId xmlns:a16="http://schemas.microsoft.com/office/drawing/2014/main" id="{46D10C1C-CA22-46EF-BA9D-1F4DED45EE1B}"/>
                </a:ext>
              </a:extLst>
            </xdr14:cNvPr>
            <xdr14:cNvContentPartPr/>
          </xdr14:nvContentPartPr>
          <xdr14:nvPr macro=""/>
          <xdr14:xfrm>
            <a:off x="723600" y="5190120"/>
            <a:ext cx="349920" cy="253800"/>
          </xdr14:xfrm>
        </xdr:contentPart>
      </mc:Choice>
      <mc:Fallback>
        <xdr:pic>
          <xdr:nvPicPr>
            <xdr:cNvPr id="38" name="Рукописный ввод 37">
              <a:extLst>
                <a:ext uri="{FF2B5EF4-FFF2-40B4-BE49-F238E27FC236}">
                  <a16:creationId xmlns:a16="http://schemas.microsoft.com/office/drawing/2014/main" id="{46D10C1C-CA22-46EF-BA9D-1F4DED45EE1B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714960" y="5181120"/>
              <a:ext cx="367560" cy="27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95040</xdr:colOff>
      <xdr:row>10</xdr:row>
      <xdr:rowOff>132960</xdr:rowOff>
    </xdr:from>
    <xdr:to>
      <xdr:col>7</xdr:col>
      <xdr:colOff>424320</xdr:colOff>
      <xdr:row>10</xdr:row>
      <xdr:rowOff>172920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39" name="Рукописный ввод 38">
              <a:extLst>
                <a:ext uri="{FF2B5EF4-FFF2-40B4-BE49-F238E27FC236}">
                  <a16:creationId xmlns:a16="http://schemas.microsoft.com/office/drawing/2014/main" id="{3758FE8F-015B-4B6D-B79C-A30F1A47B19B}"/>
                </a:ext>
              </a:extLst>
            </xdr14:cNvPr>
            <xdr14:cNvContentPartPr/>
          </xdr14:nvContentPartPr>
          <xdr14:nvPr macro=""/>
          <xdr14:xfrm>
            <a:off x="3752640" y="2037960"/>
            <a:ext cx="938880" cy="39960"/>
          </xdr14:xfrm>
        </xdr:contentPart>
      </mc:Choice>
      <mc:Fallback>
        <xdr:pic>
          <xdr:nvPicPr>
            <xdr:cNvPr id="39" name="Рукописный ввод 38">
              <a:extLst>
                <a:ext uri="{FF2B5EF4-FFF2-40B4-BE49-F238E27FC236}">
                  <a16:creationId xmlns:a16="http://schemas.microsoft.com/office/drawing/2014/main" id="{3758FE8F-015B-4B6D-B79C-A30F1A47B19B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744000" y="2029320"/>
              <a:ext cx="956520" cy="5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298800</xdr:colOff>
      <xdr:row>26</xdr:row>
      <xdr:rowOff>85560</xdr:rowOff>
    </xdr:from>
    <xdr:to>
      <xdr:col>6</xdr:col>
      <xdr:colOff>287640</xdr:colOff>
      <xdr:row>30</xdr:row>
      <xdr:rowOff>115560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52" name="Рукописный ввод 51">
              <a:extLst>
                <a:ext uri="{FF2B5EF4-FFF2-40B4-BE49-F238E27FC236}">
                  <a16:creationId xmlns:a16="http://schemas.microsoft.com/office/drawing/2014/main" id="{2E7BEEAD-F156-428C-95AB-8C9C1A658527}"/>
                </a:ext>
              </a:extLst>
            </xdr14:cNvPr>
            <xdr14:cNvContentPartPr/>
          </xdr14:nvContentPartPr>
          <xdr14:nvPr macro=""/>
          <xdr14:xfrm>
            <a:off x="2127600" y="5038560"/>
            <a:ext cx="1817640" cy="792000"/>
          </xdr14:xfrm>
        </xdr:contentPart>
      </mc:Choice>
      <mc:Fallback>
        <xdr:pic>
          <xdr:nvPicPr>
            <xdr:cNvPr id="52" name="Рукописный ввод 51">
              <a:extLst>
                <a:ext uri="{FF2B5EF4-FFF2-40B4-BE49-F238E27FC236}">
                  <a16:creationId xmlns:a16="http://schemas.microsoft.com/office/drawing/2014/main" id="{2E7BEEAD-F156-428C-95AB-8C9C1A658527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2118960" y="5029920"/>
              <a:ext cx="1835280" cy="80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209040</xdr:colOff>
      <xdr:row>12</xdr:row>
      <xdr:rowOff>37800</xdr:rowOff>
    </xdr:from>
    <xdr:to>
      <xdr:col>9</xdr:col>
      <xdr:colOff>200520</xdr:colOff>
      <xdr:row>12</xdr:row>
      <xdr:rowOff>57600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53" name="Рукописный ввод 52">
              <a:extLst>
                <a:ext uri="{FF2B5EF4-FFF2-40B4-BE49-F238E27FC236}">
                  <a16:creationId xmlns:a16="http://schemas.microsoft.com/office/drawing/2014/main" id="{0DAF708F-E139-4F3B-8865-1C8183664FD3}"/>
                </a:ext>
              </a:extLst>
            </xdr14:cNvPr>
            <xdr14:cNvContentPartPr/>
          </xdr14:nvContentPartPr>
          <xdr14:nvPr macro=""/>
          <xdr14:xfrm>
            <a:off x="4476240" y="2323800"/>
            <a:ext cx="1210680" cy="19800"/>
          </xdr14:xfrm>
        </xdr:contentPart>
      </mc:Choice>
      <mc:Fallback>
        <xdr:pic>
          <xdr:nvPicPr>
            <xdr:cNvPr id="53" name="Рукописный ввод 52">
              <a:extLst>
                <a:ext uri="{FF2B5EF4-FFF2-40B4-BE49-F238E27FC236}">
                  <a16:creationId xmlns:a16="http://schemas.microsoft.com/office/drawing/2014/main" id="{0DAF708F-E139-4F3B-8865-1C8183664FD3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4467600" y="2315160"/>
              <a:ext cx="122832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75720</xdr:colOff>
      <xdr:row>21</xdr:row>
      <xdr:rowOff>104220</xdr:rowOff>
    </xdr:from>
    <xdr:to>
      <xdr:col>20</xdr:col>
      <xdr:colOff>542640</xdr:colOff>
      <xdr:row>23</xdr:row>
      <xdr:rowOff>86100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56" name="Рукописный ввод 55">
              <a:extLst>
                <a:ext uri="{FF2B5EF4-FFF2-40B4-BE49-F238E27FC236}">
                  <a16:creationId xmlns:a16="http://schemas.microsoft.com/office/drawing/2014/main" id="{A4A4B835-A2AA-4F84-A35D-C8E713EF8486}"/>
                </a:ext>
              </a:extLst>
            </xdr14:cNvPr>
            <xdr14:cNvContentPartPr/>
          </xdr14:nvContentPartPr>
          <xdr14:nvPr macro=""/>
          <xdr14:xfrm>
            <a:off x="12267720" y="4104720"/>
            <a:ext cx="466920" cy="362880"/>
          </xdr14:xfrm>
        </xdr:contentPart>
      </mc:Choice>
      <mc:Fallback>
        <xdr:pic>
          <xdr:nvPicPr>
            <xdr:cNvPr id="56" name="Рукописный ввод 55">
              <a:extLst>
                <a:ext uri="{FF2B5EF4-FFF2-40B4-BE49-F238E27FC236}">
                  <a16:creationId xmlns:a16="http://schemas.microsoft.com/office/drawing/2014/main" id="{A4A4B835-A2AA-4F84-A35D-C8E713EF8486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2259080" y="4095729"/>
              <a:ext cx="484560" cy="3805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523440</xdr:colOff>
      <xdr:row>20</xdr:row>
      <xdr:rowOff>84120</xdr:rowOff>
    </xdr:from>
    <xdr:to>
      <xdr:col>16</xdr:col>
      <xdr:colOff>268800</xdr:colOff>
      <xdr:row>23</xdr:row>
      <xdr:rowOff>81420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61" name="Рукописный ввод 60">
              <a:extLst>
                <a:ext uri="{FF2B5EF4-FFF2-40B4-BE49-F238E27FC236}">
                  <a16:creationId xmlns:a16="http://schemas.microsoft.com/office/drawing/2014/main" id="{73359407-3613-45BE-973D-01797B0C9767}"/>
                </a:ext>
              </a:extLst>
            </xdr14:cNvPr>
            <xdr14:cNvContentPartPr/>
          </xdr14:nvContentPartPr>
          <xdr14:nvPr macro=""/>
          <xdr14:xfrm>
            <a:off x="9667440" y="3894120"/>
            <a:ext cx="354960" cy="568800"/>
          </xdr14:xfrm>
        </xdr:contentPart>
      </mc:Choice>
      <mc:Fallback>
        <xdr:pic>
          <xdr:nvPicPr>
            <xdr:cNvPr id="61" name="Рукописный ввод 60">
              <a:extLst>
                <a:ext uri="{FF2B5EF4-FFF2-40B4-BE49-F238E27FC236}">
                  <a16:creationId xmlns:a16="http://schemas.microsoft.com/office/drawing/2014/main" id="{73359407-3613-45BE-973D-01797B0C9767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9658800" y="3885120"/>
              <a:ext cx="372600" cy="58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463680</xdr:colOff>
      <xdr:row>18</xdr:row>
      <xdr:rowOff>6840</xdr:rowOff>
    </xdr:from>
    <xdr:to>
      <xdr:col>17</xdr:col>
      <xdr:colOff>96600</xdr:colOff>
      <xdr:row>20</xdr:row>
      <xdr:rowOff>40560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62" name="Рукописный ввод 61">
              <a:extLst>
                <a:ext uri="{FF2B5EF4-FFF2-40B4-BE49-F238E27FC236}">
                  <a16:creationId xmlns:a16="http://schemas.microsoft.com/office/drawing/2014/main" id="{058375E5-955D-4065-BB0B-2DB4F80EA797}"/>
                </a:ext>
              </a:extLst>
            </xdr14:cNvPr>
            <xdr14:cNvContentPartPr/>
          </xdr14:nvContentPartPr>
          <xdr14:nvPr macro=""/>
          <xdr14:xfrm>
            <a:off x="9607680" y="3435840"/>
            <a:ext cx="852120" cy="414720"/>
          </xdr14:xfrm>
        </xdr:contentPart>
      </mc:Choice>
      <mc:Fallback>
        <xdr:pic>
          <xdr:nvPicPr>
            <xdr:cNvPr id="62" name="Рукописный ввод 61">
              <a:extLst>
                <a:ext uri="{FF2B5EF4-FFF2-40B4-BE49-F238E27FC236}">
                  <a16:creationId xmlns:a16="http://schemas.microsoft.com/office/drawing/2014/main" id="{058375E5-955D-4065-BB0B-2DB4F80EA797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9599040" y="3427200"/>
              <a:ext cx="869760" cy="43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294840</xdr:colOff>
      <xdr:row>20</xdr:row>
      <xdr:rowOff>135600</xdr:rowOff>
    </xdr:from>
    <xdr:to>
      <xdr:col>10</xdr:col>
      <xdr:colOff>230640</xdr:colOff>
      <xdr:row>21</xdr:row>
      <xdr:rowOff>183060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66" name="Рукописный ввод 65">
              <a:extLst>
                <a:ext uri="{FF2B5EF4-FFF2-40B4-BE49-F238E27FC236}">
                  <a16:creationId xmlns:a16="http://schemas.microsoft.com/office/drawing/2014/main" id="{9BEF4AFF-2C2F-4B4A-8D77-83FF589BBACD}"/>
                </a:ext>
              </a:extLst>
            </xdr14:cNvPr>
            <xdr14:cNvContentPartPr/>
          </xdr14:nvContentPartPr>
          <xdr14:nvPr macro=""/>
          <xdr14:xfrm>
            <a:off x="5781240" y="3945600"/>
            <a:ext cx="545400" cy="237960"/>
          </xdr14:xfrm>
        </xdr:contentPart>
      </mc:Choice>
      <mc:Fallback>
        <xdr:pic>
          <xdr:nvPicPr>
            <xdr:cNvPr id="66" name="Рукописный ввод 65">
              <a:extLst>
                <a:ext uri="{FF2B5EF4-FFF2-40B4-BE49-F238E27FC236}">
                  <a16:creationId xmlns:a16="http://schemas.microsoft.com/office/drawing/2014/main" id="{9BEF4AFF-2C2F-4B4A-8D77-83FF589BBACD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5772600" y="3936960"/>
              <a:ext cx="563040" cy="25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115320</xdr:colOff>
      <xdr:row>18</xdr:row>
      <xdr:rowOff>161640</xdr:rowOff>
    </xdr:from>
    <xdr:to>
      <xdr:col>8</xdr:col>
      <xdr:colOff>126120</xdr:colOff>
      <xdr:row>18</xdr:row>
      <xdr:rowOff>162000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69" name="Рукописный ввод 68">
              <a:extLst>
                <a:ext uri="{FF2B5EF4-FFF2-40B4-BE49-F238E27FC236}">
                  <a16:creationId xmlns:a16="http://schemas.microsoft.com/office/drawing/2014/main" id="{6F7FE168-6360-4FA6-A703-4043702BD4F1}"/>
                </a:ext>
              </a:extLst>
            </xdr14:cNvPr>
            <xdr14:cNvContentPartPr/>
          </xdr14:nvContentPartPr>
          <xdr14:nvPr macro=""/>
          <xdr14:xfrm>
            <a:off x="4992120" y="3590640"/>
            <a:ext cx="10800" cy="360"/>
          </xdr14:xfrm>
        </xdr:contentPart>
      </mc:Choice>
      <mc:Fallback>
        <xdr:pic>
          <xdr:nvPicPr>
            <xdr:cNvPr id="69" name="Рукописный ввод 68">
              <a:extLst>
                <a:ext uri="{FF2B5EF4-FFF2-40B4-BE49-F238E27FC236}">
                  <a16:creationId xmlns:a16="http://schemas.microsoft.com/office/drawing/2014/main" id="{6F7FE168-6360-4FA6-A703-4043702BD4F1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4983120" y="3582000"/>
              <a:ext cx="284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485520</xdr:colOff>
      <xdr:row>19</xdr:row>
      <xdr:rowOff>104340</xdr:rowOff>
    </xdr:from>
    <xdr:to>
      <xdr:col>8</xdr:col>
      <xdr:colOff>483960</xdr:colOff>
      <xdr:row>21</xdr:row>
      <xdr:rowOff>144900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72" name="Рукописный ввод 71">
              <a:extLst>
                <a:ext uri="{FF2B5EF4-FFF2-40B4-BE49-F238E27FC236}">
                  <a16:creationId xmlns:a16="http://schemas.microsoft.com/office/drawing/2014/main" id="{956D052D-C559-4782-822B-42437DE6D908}"/>
                </a:ext>
              </a:extLst>
            </xdr14:cNvPr>
            <xdr14:cNvContentPartPr/>
          </xdr14:nvContentPartPr>
          <xdr14:nvPr macro=""/>
          <xdr14:xfrm>
            <a:off x="4752720" y="3723840"/>
            <a:ext cx="608040" cy="421560"/>
          </xdr14:xfrm>
        </xdr:contentPart>
      </mc:Choice>
      <mc:Fallback>
        <xdr:pic>
          <xdr:nvPicPr>
            <xdr:cNvPr id="72" name="Рукописный ввод 71">
              <a:extLst>
                <a:ext uri="{FF2B5EF4-FFF2-40B4-BE49-F238E27FC236}">
                  <a16:creationId xmlns:a16="http://schemas.microsoft.com/office/drawing/2014/main" id="{956D052D-C559-4782-822B-42437DE6D908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4744080" y="3715193"/>
              <a:ext cx="625680" cy="4392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75720</xdr:colOff>
      <xdr:row>22</xdr:row>
      <xdr:rowOff>100920</xdr:rowOff>
    </xdr:from>
    <xdr:to>
      <xdr:col>8</xdr:col>
      <xdr:colOff>76080</xdr:colOff>
      <xdr:row>22</xdr:row>
      <xdr:rowOff>105240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74" name="Рукописный ввод 73">
              <a:extLst>
                <a:ext uri="{FF2B5EF4-FFF2-40B4-BE49-F238E27FC236}">
                  <a16:creationId xmlns:a16="http://schemas.microsoft.com/office/drawing/2014/main" id="{53C3E974-89F2-40BF-8FA5-0F5026CDD029}"/>
                </a:ext>
              </a:extLst>
            </xdr14:cNvPr>
            <xdr14:cNvContentPartPr/>
          </xdr14:nvContentPartPr>
          <xdr14:nvPr macro=""/>
          <xdr14:xfrm>
            <a:off x="4952520" y="4291920"/>
            <a:ext cx="360" cy="4320"/>
          </xdr14:xfrm>
        </xdr:contentPart>
      </mc:Choice>
      <mc:Fallback>
        <xdr:pic>
          <xdr:nvPicPr>
            <xdr:cNvPr id="74" name="Рукописный ввод 73">
              <a:extLst>
                <a:ext uri="{FF2B5EF4-FFF2-40B4-BE49-F238E27FC236}">
                  <a16:creationId xmlns:a16="http://schemas.microsoft.com/office/drawing/2014/main" id="{53C3E974-89F2-40BF-8FA5-0F5026CDD029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4943880" y="4282920"/>
              <a:ext cx="18000" cy="2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36480</xdr:colOff>
      <xdr:row>23</xdr:row>
      <xdr:rowOff>9060</xdr:rowOff>
    </xdr:from>
    <xdr:to>
      <xdr:col>10</xdr:col>
      <xdr:colOff>62160</xdr:colOff>
      <xdr:row>24</xdr:row>
      <xdr:rowOff>112320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79" name="Рукописный ввод 78">
              <a:extLst>
                <a:ext uri="{FF2B5EF4-FFF2-40B4-BE49-F238E27FC236}">
                  <a16:creationId xmlns:a16="http://schemas.microsoft.com/office/drawing/2014/main" id="{DAEF1ABC-F5C8-4502-A202-757524ABE390}"/>
                </a:ext>
              </a:extLst>
            </xdr14:cNvPr>
            <xdr14:cNvContentPartPr/>
          </xdr14:nvContentPartPr>
          <xdr14:nvPr macro=""/>
          <xdr14:xfrm>
            <a:off x="4913280" y="4390560"/>
            <a:ext cx="1244880" cy="293760"/>
          </xdr14:xfrm>
        </xdr:contentPart>
      </mc:Choice>
      <mc:Fallback>
        <xdr:pic>
          <xdr:nvPicPr>
            <xdr:cNvPr id="79" name="Рукописный ввод 78">
              <a:extLst>
                <a:ext uri="{FF2B5EF4-FFF2-40B4-BE49-F238E27FC236}">
                  <a16:creationId xmlns:a16="http://schemas.microsoft.com/office/drawing/2014/main" id="{DAEF1ABC-F5C8-4502-A202-757524ABE390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4904283" y="4381920"/>
              <a:ext cx="1262515" cy="31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274920</xdr:colOff>
      <xdr:row>22</xdr:row>
      <xdr:rowOff>84360</xdr:rowOff>
    </xdr:from>
    <xdr:to>
      <xdr:col>11</xdr:col>
      <xdr:colOff>438960</xdr:colOff>
      <xdr:row>24</xdr:row>
      <xdr:rowOff>137520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82" name="Рукописный ввод 81">
              <a:extLst>
                <a:ext uri="{FF2B5EF4-FFF2-40B4-BE49-F238E27FC236}">
                  <a16:creationId xmlns:a16="http://schemas.microsoft.com/office/drawing/2014/main" id="{E27AEC36-F150-4FC5-B188-8B26788F68FC}"/>
                </a:ext>
              </a:extLst>
            </xdr14:cNvPr>
            <xdr14:cNvContentPartPr/>
          </xdr14:nvContentPartPr>
          <xdr14:nvPr macro=""/>
          <xdr14:xfrm>
            <a:off x="6370920" y="4275360"/>
            <a:ext cx="773640" cy="434160"/>
          </xdr14:xfrm>
        </xdr:contentPart>
      </mc:Choice>
      <mc:Fallback>
        <xdr:pic>
          <xdr:nvPicPr>
            <xdr:cNvPr id="82" name="Рукописный ввод 81">
              <a:extLst>
                <a:ext uri="{FF2B5EF4-FFF2-40B4-BE49-F238E27FC236}">
                  <a16:creationId xmlns:a16="http://schemas.microsoft.com/office/drawing/2014/main" id="{E27AEC36-F150-4FC5-B188-8B26788F68FC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6361920" y="4266360"/>
              <a:ext cx="791280" cy="45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566760</xdr:colOff>
      <xdr:row>26</xdr:row>
      <xdr:rowOff>47400</xdr:rowOff>
    </xdr:from>
    <xdr:to>
      <xdr:col>11</xdr:col>
      <xdr:colOff>219720</xdr:colOff>
      <xdr:row>28</xdr:row>
      <xdr:rowOff>96600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87" name="Рукописный ввод 86">
              <a:extLst>
                <a:ext uri="{FF2B5EF4-FFF2-40B4-BE49-F238E27FC236}">
                  <a16:creationId xmlns:a16="http://schemas.microsoft.com/office/drawing/2014/main" id="{12F5C128-3BF2-4C80-A2D1-7996AC2B60F8}"/>
                </a:ext>
              </a:extLst>
            </xdr14:cNvPr>
            <xdr14:cNvContentPartPr/>
          </xdr14:nvContentPartPr>
          <xdr14:nvPr macro=""/>
          <xdr14:xfrm>
            <a:off x="5443560" y="5000400"/>
            <a:ext cx="1481760" cy="430200"/>
          </xdr14:xfrm>
        </xdr:contentPart>
      </mc:Choice>
      <mc:Fallback>
        <xdr:pic>
          <xdr:nvPicPr>
            <xdr:cNvPr id="87" name="Рукописный ввод 86">
              <a:extLst>
                <a:ext uri="{FF2B5EF4-FFF2-40B4-BE49-F238E27FC236}">
                  <a16:creationId xmlns:a16="http://schemas.microsoft.com/office/drawing/2014/main" id="{12F5C128-3BF2-4C80-A2D1-7996AC2B60F8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5434562" y="4991760"/>
              <a:ext cx="1499396" cy="44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294840</xdr:colOff>
      <xdr:row>24</xdr:row>
      <xdr:rowOff>86400</xdr:rowOff>
    </xdr:from>
    <xdr:to>
      <xdr:col>17</xdr:col>
      <xdr:colOff>295680</xdr:colOff>
      <xdr:row>29</xdr:row>
      <xdr:rowOff>127500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92" name="Рукописный ввод 91">
              <a:extLst>
                <a:ext uri="{FF2B5EF4-FFF2-40B4-BE49-F238E27FC236}">
                  <a16:creationId xmlns:a16="http://schemas.microsoft.com/office/drawing/2014/main" id="{AC5C3738-DE7F-4283-894F-7F91038CDD14}"/>
                </a:ext>
              </a:extLst>
            </xdr14:cNvPr>
            <xdr14:cNvContentPartPr/>
          </xdr14:nvContentPartPr>
          <xdr14:nvPr macro=""/>
          <xdr14:xfrm>
            <a:off x="9438840" y="4658400"/>
            <a:ext cx="1220040" cy="993600"/>
          </xdr14:xfrm>
        </xdr:contentPart>
      </mc:Choice>
      <mc:Fallback>
        <xdr:pic>
          <xdr:nvPicPr>
            <xdr:cNvPr id="92" name="Рукописный ввод 91">
              <a:extLst>
                <a:ext uri="{FF2B5EF4-FFF2-40B4-BE49-F238E27FC236}">
                  <a16:creationId xmlns:a16="http://schemas.microsoft.com/office/drawing/2014/main" id="{AC5C3738-DE7F-4283-894F-7F91038CDD14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9430197" y="4649760"/>
              <a:ext cx="1237685" cy="1011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217080</xdr:colOff>
      <xdr:row>1</xdr:row>
      <xdr:rowOff>104700</xdr:rowOff>
    </xdr:from>
    <xdr:to>
      <xdr:col>14</xdr:col>
      <xdr:colOff>266160</xdr:colOff>
      <xdr:row>8</xdr:row>
      <xdr:rowOff>78360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1" name="Рукописный ввод 20">
              <a:extLst>
                <a:ext uri="{FF2B5EF4-FFF2-40B4-BE49-F238E27FC236}">
                  <a16:creationId xmlns:a16="http://schemas.microsoft.com/office/drawing/2014/main" id="{8F1E2646-8A9C-4858-B0F0-92C59FE70D4D}"/>
                </a:ext>
              </a:extLst>
            </xdr14:cNvPr>
            <xdr14:cNvContentPartPr/>
          </xdr14:nvContentPartPr>
          <xdr14:nvPr macro=""/>
          <xdr14:xfrm>
            <a:off x="5703480" y="295200"/>
            <a:ext cx="3097080" cy="1307160"/>
          </xdr14:xfrm>
        </xdr:contentPart>
      </mc:Choice>
      <mc:Fallback xmlns="">
        <xdr:pic>
          <xdr:nvPicPr>
            <xdr:cNvPr id="21" name="Рукописный ввод 20">
              <a:extLst>
                <a:ext uri="{FF2B5EF4-FFF2-40B4-BE49-F238E27FC236}">
                  <a16:creationId xmlns:a16="http://schemas.microsoft.com/office/drawing/2014/main" id="{8F1E2646-8A9C-4858-B0F0-92C59FE70D4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94480" y="286562"/>
              <a:ext cx="3114720" cy="13247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178920</xdr:colOff>
      <xdr:row>4</xdr:row>
      <xdr:rowOff>136560</xdr:rowOff>
    </xdr:from>
    <xdr:to>
      <xdr:col>9</xdr:col>
      <xdr:colOff>265680</xdr:colOff>
      <xdr:row>5</xdr:row>
      <xdr:rowOff>37500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3" name="Рукописный ввод 32">
              <a:extLst>
                <a:ext uri="{FF2B5EF4-FFF2-40B4-BE49-F238E27FC236}">
                  <a16:creationId xmlns:a16="http://schemas.microsoft.com/office/drawing/2014/main" id="{27BF76DD-1117-4FBC-84B9-6CD4F1F4FA96}"/>
                </a:ext>
              </a:extLst>
            </xdr14:cNvPr>
            <xdr14:cNvContentPartPr/>
          </xdr14:nvContentPartPr>
          <xdr14:nvPr macro=""/>
          <xdr14:xfrm>
            <a:off x="5665320" y="898560"/>
            <a:ext cx="86760" cy="91440"/>
          </xdr14:xfrm>
        </xdr:contentPart>
      </mc:Choice>
      <mc:Fallback xmlns="">
        <xdr:pic>
          <xdr:nvPicPr>
            <xdr:cNvPr id="33" name="Рукописный ввод 32">
              <a:extLst>
                <a:ext uri="{FF2B5EF4-FFF2-40B4-BE49-F238E27FC236}">
                  <a16:creationId xmlns:a16="http://schemas.microsoft.com/office/drawing/2014/main" id="{27BF76DD-1117-4FBC-84B9-6CD4F1F4FA9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656320" y="889560"/>
              <a:ext cx="104400" cy="10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555720</xdr:colOff>
      <xdr:row>2</xdr:row>
      <xdr:rowOff>150360</xdr:rowOff>
    </xdr:from>
    <xdr:to>
      <xdr:col>11</xdr:col>
      <xdr:colOff>25320</xdr:colOff>
      <xdr:row>3</xdr:row>
      <xdr:rowOff>8820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34" name="Рукописный ввод 33">
              <a:extLst>
                <a:ext uri="{FF2B5EF4-FFF2-40B4-BE49-F238E27FC236}">
                  <a16:creationId xmlns:a16="http://schemas.microsoft.com/office/drawing/2014/main" id="{D61C49E3-8A1E-49C8-88F6-A51A9B70993F}"/>
                </a:ext>
              </a:extLst>
            </xdr14:cNvPr>
            <xdr14:cNvContentPartPr/>
          </xdr14:nvContentPartPr>
          <xdr14:nvPr macro=""/>
          <xdr14:xfrm>
            <a:off x="6651720" y="531360"/>
            <a:ext cx="79200" cy="48960"/>
          </xdr14:xfrm>
        </xdr:contentPart>
      </mc:Choice>
      <mc:Fallback xmlns="">
        <xdr:pic>
          <xdr:nvPicPr>
            <xdr:cNvPr id="34" name="Рукописный ввод 33">
              <a:extLst>
                <a:ext uri="{FF2B5EF4-FFF2-40B4-BE49-F238E27FC236}">
                  <a16:creationId xmlns:a16="http://schemas.microsoft.com/office/drawing/2014/main" id="{D61C49E3-8A1E-49C8-88F6-A51A9B70993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643080" y="522720"/>
              <a:ext cx="96840" cy="6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265440</xdr:colOff>
      <xdr:row>4</xdr:row>
      <xdr:rowOff>113520</xdr:rowOff>
    </xdr:from>
    <xdr:to>
      <xdr:col>11</xdr:col>
      <xdr:colOff>257520</xdr:colOff>
      <xdr:row>12</xdr:row>
      <xdr:rowOff>3600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49" name="Рукописный ввод 48">
              <a:extLst>
                <a:ext uri="{FF2B5EF4-FFF2-40B4-BE49-F238E27FC236}">
                  <a16:creationId xmlns:a16="http://schemas.microsoft.com/office/drawing/2014/main" id="{A19B8C8D-D661-4E52-8CBE-5BA51E551FA4}"/>
                </a:ext>
              </a:extLst>
            </xdr14:cNvPr>
            <xdr14:cNvContentPartPr/>
          </xdr14:nvContentPartPr>
          <xdr14:nvPr macro=""/>
          <xdr14:xfrm>
            <a:off x="3313440" y="875520"/>
            <a:ext cx="3649680" cy="1414080"/>
          </xdr14:xfrm>
        </xdr:contentPart>
      </mc:Choice>
      <mc:Fallback xmlns="">
        <xdr:pic>
          <xdr:nvPicPr>
            <xdr:cNvPr id="49" name="Рукописный ввод 48">
              <a:extLst>
                <a:ext uri="{FF2B5EF4-FFF2-40B4-BE49-F238E27FC236}">
                  <a16:creationId xmlns:a16="http://schemas.microsoft.com/office/drawing/2014/main" id="{A19B8C8D-D661-4E52-8CBE-5BA51E551FA4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304441" y="866518"/>
              <a:ext cx="3667318" cy="14317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304560</xdr:colOff>
      <xdr:row>4</xdr:row>
      <xdr:rowOff>52680</xdr:rowOff>
    </xdr:from>
    <xdr:to>
      <xdr:col>0</xdr:col>
      <xdr:colOff>415440</xdr:colOff>
      <xdr:row>7</xdr:row>
      <xdr:rowOff>52140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54" name="Рукописный ввод 53">
              <a:extLst>
                <a:ext uri="{FF2B5EF4-FFF2-40B4-BE49-F238E27FC236}">
                  <a16:creationId xmlns:a16="http://schemas.microsoft.com/office/drawing/2014/main" id="{C3151AB2-7E8D-4227-83BF-ABAAD8BB046F}"/>
                </a:ext>
              </a:extLst>
            </xdr14:cNvPr>
            <xdr14:cNvContentPartPr/>
          </xdr14:nvContentPartPr>
          <xdr14:nvPr macro=""/>
          <xdr14:xfrm>
            <a:off x="304560" y="814680"/>
            <a:ext cx="110880" cy="570960"/>
          </xdr14:xfrm>
        </xdr:contentPart>
      </mc:Choice>
      <mc:Fallback xmlns="">
        <xdr:pic>
          <xdr:nvPicPr>
            <xdr:cNvPr id="54" name="Рукописный ввод 53">
              <a:extLst>
                <a:ext uri="{FF2B5EF4-FFF2-40B4-BE49-F238E27FC236}">
                  <a16:creationId xmlns:a16="http://schemas.microsoft.com/office/drawing/2014/main" id="{C3151AB2-7E8D-4227-83BF-ABAAD8BB046F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95920" y="805686"/>
              <a:ext cx="128520" cy="5885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531120</xdr:colOff>
      <xdr:row>9</xdr:row>
      <xdr:rowOff>26820</xdr:rowOff>
    </xdr:from>
    <xdr:to>
      <xdr:col>9</xdr:col>
      <xdr:colOff>49680</xdr:colOff>
      <xdr:row>9</xdr:row>
      <xdr:rowOff>173700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55" name="Рукописный ввод 54">
              <a:extLst>
                <a:ext uri="{FF2B5EF4-FFF2-40B4-BE49-F238E27FC236}">
                  <a16:creationId xmlns:a16="http://schemas.microsoft.com/office/drawing/2014/main" id="{F2DD6234-8A9D-4F98-9D5D-DB00A5415A58}"/>
                </a:ext>
              </a:extLst>
            </xdr14:cNvPr>
            <xdr14:cNvContentPartPr/>
          </xdr14:nvContentPartPr>
          <xdr14:nvPr macro=""/>
          <xdr14:xfrm>
            <a:off x="5407920" y="1741320"/>
            <a:ext cx="128160" cy="146880"/>
          </xdr14:xfrm>
        </xdr:contentPart>
      </mc:Choice>
      <mc:Fallback xmlns="">
        <xdr:pic>
          <xdr:nvPicPr>
            <xdr:cNvPr id="55" name="Рукописный ввод 54">
              <a:extLst>
                <a:ext uri="{FF2B5EF4-FFF2-40B4-BE49-F238E27FC236}">
                  <a16:creationId xmlns:a16="http://schemas.microsoft.com/office/drawing/2014/main" id="{F2DD6234-8A9D-4F98-9D5D-DB00A5415A5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398920" y="1732680"/>
              <a:ext cx="145800" cy="16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294960</xdr:colOff>
      <xdr:row>11</xdr:row>
      <xdr:rowOff>18780</xdr:rowOff>
    </xdr:from>
    <xdr:to>
      <xdr:col>5</xdr:col>
      <xdr:colOff>465240</xdr:colOff>
      <xdr:row>14</xdr:row>
      <xdr:rowOff>40560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56" name="Рукописный ввод 55">
              <a:extLst>
                <a:ext uri="{FF2B5EF4-FFF2-40B4-BE49-F238E27FC236}">
                  <a16:creationId xmlns:a16="http://schemas.microsoft.com/office/drawing/2014/main" id="{AF839044-9A3A-4571-B0B6-B3712DEC421F}"/>
                </a:ext>
              </a:extLst>
            </xdr14:cNvPr>
            <xdr14:cNvContentPartPr/>
          </xdr14:nvContentPartPr>
          <xdr14:nvPr macro=""/>
          <xdr14:xfrm>
            <a:off x="3342960" y="2114280"/>
            <a:ext cx="170280" cy="593280"/>
          </xdr14:xfrm>
        </xdr:contentPart>
      </mc:Choice>
      <mc:Fallback xmlns="">
        <xdr:pic>
          <xdr:nvPicPr>
            <xdr:cNvPr id="56" name="Рукописный ввод 55">
              <a:extLst>
                <a:ext uri="{FF2B5EF4-FFF2-40B4-BE49-F238E27FC236}">
                  <a16:creationId xmlns:a16="http://schemas.microsoft.com/office/drawing/2014/main" id="{AF839044-9A3A-4571-B0B6-B3712DEC421F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334320" y="2105640"/>
              <a:ext cx="187920" cy="61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523560</xdr:colOff>
      <xdr:row>12</xdr:row>
      <xdr:rowOff>161640</xdr:rowOff>
    </xdr:from>
    <xdr:to>
      <xdr:col>5</xdr:col>
      <xdr:colOff>523920</xdr:colOff>
      <xdr:row>12</xdr:row>
      <xdr:rowOff>162000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57" name="Рукописный ввод 56">
              <a:extLst>
                <a:ext uri="{FF2B5EF4-FFF2-40B4-BE49-F238E27FC236}">
                  <a16:creationId xmlns:a16="http://schemas.microsoft.com/office/drawing/2014/main" id="{2CAA6DE8-224B-444D-A6A9-51941A25122A}"/>
                </a:ext>
              </a:extLst>
            </xdr14:cNvPr>
            <xdr14:cNvContentPartPr/>
          </xdr14:nvContentPartPr>
          <xdr14:nvPr macro=""/>
          <xdr14:xfrm>
            <a:off x="3571560" y="2447640"/>
            <a:ext cx="360" cy="360"/>
          </xdr14:xfrm>
        </xdr:contentPart>
      </mc:Choice>
      <mc:Fallback xmlns="">
        <xdr:pic>
          <xdr:nvPicPr>
            <xdr:cNvPr id="57" name="Рукописный ввод 56">
              <a:extLst>
                <a:ext uri="{FF2B5EF4-FFF2-40B4-BE49-F238E27FC236}">
                  <a16:creationId xmlns:a16="http://schemas.microsoft.com/office/drawing/2014/main" id="{2CAA6DE8-224B-444D-A6A9-51941A25122A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562920" y="2439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496440</xdr:colOff>
      <xdr:row>10</xdr:row>
      <xdr:rowOff>184440</xdr:rowOff>
    </xdr:from>
    <xdr:to>
      <xdr:col>11</xdr:col>
      <xdr:colOff>607440</xdr:colOff>
      <xdr:row>16</xdr:row>
      <xdr:rowOff>38640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75" name="Рукописный ввод 74">
              <a:extLst>
                <a:ext uri="{FF2B5EF4-FFF2-40B4-BE49-F238E27FC236}">
                  <a16:creationId xmlns:a16="http://schemas.microsoft.com/office/drawing/2014/main" id="{10C7BDE6-2A96-45BA-9DDF-352FED873579}"/>
                </a:ext>
              </a:extLst>
            </xdr14:cNvPr>
            <xdr14:cNvContentPartPr/>
          </xdr14:nvContentPartPr>
          <xdr14:nvPr macro=""/>
          <xdr14:xfrm>
            <a:off x="2325240" y="2089440"/>
            <a:ext cx="4987800" cy="997200"/>
          </xdr14:xfrm>
        </xdr:contentPart>
      </mc:Choice>
      <mc:Fallback xmlns="">
        <xdr:pic>
          <xdr:nvPicPr>
            <xdr:cNvPr id="75" name="Рукописный ввод 74">
              <a:extLst>
                <a:ext uri="{FF2B5EF4-FFF2-40B4-BE49-F238E27FC236}">
                  <a16:creationId xmlns:a16="http://schemas.microsoft.com/office/drawing/2014/main" id="{10C7BDE6-2A96-45BA-9DDF-352FED87357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316600" y="2080797"/>
              <a:ext cx="5005440" cy="10148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294840</xdr:colOff>
      <xdr:row>8</xdr:row>
      <xdr:rowOff>27960</xdr:rowOff>
    </xdr:from>
    <xdr:to>
      <xdr:col>0</xdr:col>
      <xdr:colOff>454320</xdr:colOff>
      <xdr:row>8</xdr:row>
      <xdr:rowOff>154320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76" name="Рукописный ввод 75">
              <a:extLst>
                <a:ext uri="{FF2B5EF4-FFF2-40B4-BE49-F238E27FC236}">
                  <a16:creationId xmlns:a16="http://schemas.microsoft.com/office/drawing/2014/main" id="{4C208FFD-6FF1-4555-8AEE-168D4B0C8155}"/>
                </a:ext>
              </a:extLst>
            </xdr14:cNvPr>
            <xdr14:cNvContentPartPr/>
          </xdr14:nvContentPartPr>
          <xdr14:nvPr macro=""/>
          <xdr14:xfrm>
            <a:off x="294840" y="1551960"/>
            <a:ext cx="159480" cy="126360"/>
          </xdr14:xfrm>
        </xdr:contentPart>
      </mc:Choice>
      <mc:Fallback xmlns="">
        <xdr:pic>
          <xdr:nvPicPr>
            <xdr:cNvPr id="76" name="Рукописный ввод 75">
              <a:extLst>
                <a:ext uri="{FF2B5EF4-FFF2-40B4-BE49-F238E27FC236}">
                  <a16:creationId xmlns:a16="http://schemas.microsoft.com/office/drawing/2014/main" id="{4C208FFD-6FF1-4555-8AEE-168D4B0C8155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86200" y="1543320"/>
              <a:ext cx="177120" cy="144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598933</xdr:colOff>
      <xdr:row>8</xdr:row>
      <xdr:rowOff>190286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1137D76-5F83-4523-8B37-C807AF6B22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133333" cy="17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190200</xdr:colOff>
      <xdr:row>4</xdr:row>
      <xdr:rowOff>18840</xdr:rowOff>
    </xdr:from>
    <xdr:to>
      <xdr:col>11</xdr:col>
      <xdr:colOff>599880</xdr:colOff>
      <xdr:row>10</xdr:row>
      <xdr:rowOff>164280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6" name="Рукописный ввод 5">
              <a:extLst>
                <a:ext uri="{FF2B5EF4-FFF2-40B4-BE49-F238E27FC236}">
                  <a16:creationId xmlns:a16="http://schemas.microsoft.com/office/drawing/2014/main" id="{0CD53C8F-8960-45A1-8A4B-2D2264B1EFFF}"/>
                </a:ext>
              </a:extLst>
            </xdr14:cNvPr>
            <xdr14:cNvContentPartPr/>
          </xdr14:nvContentPartPr>
          <xdr14:nvPr macro=""/>
          <xdr14:xfrm>
            <a:off x="3238200" y="780840"/>
            <a:ext cx="4067280" cy="1288440"/>
          </xdr14:xfrm>
        </xdr:contentPart>
      </mc:Choice>
      <mc:Fallback>
        <xdr:pic>
          <xdr:nvPicPr>
            <xdr:cNvPr id="6" name="Рукописный ввод 5">
              <a:extLst>
                <a:ext uri="{FF2B5EF4-FFF2-40B4-BE49-F238E27FC236}">
                  <a16:creationId xmlns:a16="http://schemas.microsoft.com/office/drawing/2014/main" id="{0CD53C8F-8960-45A1-8A4B-2D2264B1EFFF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229560" y="772200"/>
              <a:ext cx="4084920" cy="130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597600</xdr:colOff>
      <xdr:row>12</xdr:row>
      <xdr:rowOff>66240</xdr:rowOff>
    </xdr:from>
    <xdr:to>
      <xdr:col>18</xdr:col>
      <xdr:colOff>48600</xdr:colOff>
      <xdr:row>20</xdr:row>
      <xdr:rowOff>76200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47" name="Рукописный ввод 46">
              <a:extLst>
                <a:ext uri="{FF2B5EF4-FFF2-40B4-BE49-F238E27FC236}">
                  <a16:creationId xmlns:a16="http://schemas.microsoft.com/office/drawing/2014/main" id="{8876C984-89A7-4116-8F7C-6A833E2E137D}"/>
                </a:ext>
              </a:extLst>
            </xdr14:cNvPr>
            <xdr14:cNvContentPartPr/>
          </xdr14:nvContentPartPr>
          <xdr14:nvPr macro=""/>
          <xdr14:xfrm>
            <a:off x="7912800" y="2352240"/>
            <a:ext cx="3108600" cy="1533960"/>
          </xdr14:xfrm>
        </xdr:contentPart>
      </mc:Choice>
      <mc:Fallback>
        <xdr:pic>
          <xdr:nvPicPr>
            <xdr:cNvPr id="47" name="Рукописный ввод 46">
              <a:extLst>
                <a:ext uri="{FF2B5EF4-FFF2-40B4-BE49-F238E27FC236}">
                  <a16:creationId xmlns:a16="http://schemas.microsoft.com/office/drawing/2014/main" id="{8876C984-89A7-4116-8F7C-6A833E2E137D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904159" y="2343600"/>
              <a:ext cx="3126242" cy="155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369840</xdr:colOff>
      <xdr:row>20</xdr:row>
      <xdr:rowOff>133080</xdr:rowOff>
    </xdr:from>
    <xdr:to>
      <xdr:col>18</xdr:col>
      <xdr:colOff>0</xdr:colOff>
      <xdr:row>22</xdr:row>
      <xdr:rowOff>67800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48" name="Рукописный ввод 47">
              <a:extLst>
                <a:ext uri="{FF2B5EF4-FFF2-40B4-BE49-F238E27FC236}">
                  <a16:creationId xmlns:a16="http://schemas.microsoft.com/office/drawing/2014/main" id="{0313BD1A-84C6-46CB-AFBD-B27B03DF9B64}"/>
                </a:ext>
              </a:extLst>
            </xdr14:cNvPr>
            <xdr14:cNvContentPartPr/>
          </xdr14:nvContentPartPr>
          <xdr14:nvPr macro=""/>
          <xdr14:xfrm>
            <a:off x="10733040" y="3943080"/>
            <a:ext cx="239760" cy="315720"/>
          </xdr14:xfrm>
        </xdr:contentPart>
      </mc:Choice>
      <mc:Fallback>
        <xdr:pic>
          <xdr:nvPicPr>
            <xdr:cNvPr id="48" name="Рукописный ввод 47">
              <a:extLst>
                <a:ext uri="{FF2B5EF4-FFF2-40B4-BE49-F238E27FC236}">
                  <a16:creationId xmlns:a16="http://schemas.microsoft.com/office/drawing/2014/main" id="{0313BD1A-84C6-46CB-AFBD-B27B03DF9B64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0724040" y="3934440"/>
              <a:ext cx="257400" cy="33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171120</xdr:colOff>
      <xdr:row>11</xdr:row>
      <xdr:rowOff>37860</xdr:rowOff>
    </xdr:from>
    <xdr:to>
      <xdr:col>5</xdr:col>
      <xdr:colOff>266160</xdr:colOff>
      <xdr:row>11</xdr:row>
      <xdr:rowOff>123900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49" name="Рукописный ввод 48">
              <a:extLst>
                <a:ext uri="{FF2B5EF4-FFF2-40B4-BE49-F238E27FC236}">
                  <a16:creationId xmlns:a16="http://schemas.microsoft.com/office/drawing/2014/main" id="{50E1FCEF-2440-4538-B0A7-E2FB5A7D9D1C}"/>
                </a:ext>
              </a:extLst>
            </xdr14:cNvPr>
            <xdr14:cNvContentPartPr/>
          </xdr14:nvContentPartPr>
          <xdr14:nvPr macro=""/>
          <xdr14:xfrm>
            <a:off x="3219120" y="2133360"/>
            <a:ext cx="95040" cy="86040"/>
          </xdr14:xfrm>
        </xdr:contentPart>
      </mc:Choice>
      <mc:Fallback>
        <xdr:pic>
          <xdr:nvPicPr>
            <xdr:cNvPr id="49" name="Рукописный ввод 48">
              <a:extLst>
                <a:ext uri="{FF2B5EF4-FFF2-40B4-BE49-F238E27FC236}">
                  <a16:creationId xmlns:a16="http://schemas.microsoft.com/office/drawing/2014/main" id="{50E1FCEF-2440-4538-B0A7-E2FB5A7D9D1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210480" y="2124720"/>
              <a:ext cx="112680" cy="10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161400</xdr:colOff>
      <xdr:row>15</xdr:row>
      <xdr:rowOff>180540</xdr:rowOff>
    </xdr:from>
    <xdr:to>
      <xdr:col>5</xdr:col>
      <xdr:colOff>349320</xdr:colOff>
      <xdr:row>17</xdr:row>
      <xdr:rowOff>152700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52" name="Рукописный ввод 51">
              <a:extLst>
                <a:ext uri="{FF2B5EF4-FFF2-40B4-BE49-F238E27FC236}">
                  <a16:creationId xmlns:a16="http://schemas.microsoft.com/office/drawing/2014/main" id="{C4E0E830-26B7-4D01-8C75-455B98C791FE}"/>
                </a:ext>
              </a:extLst>
            </xdr14:cNvPr>
            <xdr14:cNvContentPartPr/>
          </xdr14:nvContentPartPr>
          <xdr14:nvPr macro=""/>
          <xdr14:xfrm>
            <a:off x="3209400" y="3038040"/>
            <a:ext cx="187920" cy="353160"/>
          </xdr14:xfrm>
        </xdr:contentPart>
      </mc:Choice>
      <mc:Fallback>
        <xdr:pic>
          <xdr:nvPicPr>
            <xdr:cNvPr id="52" name="Рукописный ввод 51">
              <a:extLst>
                <a:ext uri="{FF2B5EF4-FFF2-40B4-BE49-F238E27FC236}">
                  <a16:creationId xmlns:a16="http://schemas.microsoft.com/office/drawing/2014/main" id="{C4E0E830-26B7-4D01-8C75-455B98C791F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200760" y="3029400"/>
              <a:ext cx="205560" cy="37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120840</xdr:colOff>
      <xdr:row>11</xdr:row>
      <xdr:rowOff>143700</xdr:rowOff>
    </xdr:from>
    <xdr:to>
      <xdr:col>15</xdr:col>
      <xdr:colOff>371880</xdr:colOff>
      <xdr:row>24</xdr:row>
      <xdr:rowOff>78120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58" name="Рукописный ввод 57">
              <a:extLst>
                <a:ext uri="{FF2B5EF4-FFF2-40B4-BE49-F238E27FC236}">
                  <a16:creationId xmlns:a16="http://schemas.microsoft.com/office/drawing/2014/main" id="{98E4063C-FA92-4657-B2C5-8B78FC04EE9D}"/>
                </a:ext>
              </a:extLst>
            </xdr14:cNvPr>
            <xdr14:cNvContentPartPr/>
          </xdr14:nvContentPartPr>
          <xdr14:nvPr macro=""/>
          <xdr14:xfrm>
            <a:off x="6216840" y="2239200"/>
            <a:ext cx="3299040" cy="2410920"/>
          </xdr14:xfrm>
        </xdr:contentPart>
      </mc:Choice>
      <mc:Fallback>
        <xdr:pic>
          <xdr:nvPicPr>
            <xdr:cNvPr id="58" name="Рукописный ввод 57">
              <a:extLst>
                <a:ext uri="{FF2B5EF4-FFF2-40B4-BE49-F238E27FC236}">
                  <a16:creationId xmlns:a16="http://schemas.microsoft.com/office/drawing/2014/main" id="{98E4063C-FA92-4657-B2C5-8B78FC04EE9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6208199" y="2230560"/>
              <a:ext cx="3316682" cy="242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417240</xdr:colOff>
      <xdr:row>17</xdr:row>
      <xdr:rowOff>188700</xdr:rowOff>
    </xdr:from>
    <xdr:to>
      <xdr:col>16</xdr:col>
      <xdr:colOff>77280</xdr:colOff>
      <xdr:row>20</xdr:row>
      <xdr:rowOff>58200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59" name="Рукописный ввод 58">
              <a:extLst>
                <a:ext uri="{FF2B5EF4-FFF2-40B4-BE49-F238E27FC236}">
                  <a16:creationId xmlns:a16="http://schemas.microsoft.com/office/drawing/2014/main" id="{19551B02-A157-412A-99A8-6AB7BD750DD1}"/>
                </a:ext>
              </a:extLst>
            </xdr14:cNvPr>
            <xdr14:cNvContentPartPr/>
          </xdr14:nvContentPartPr>
          <xdr14:nvPr macro=""/>
          <xdr14:xfrm>
            <a:off x="9561240" y="3427200"/>
            <a:ext cx="269640" cy="441000"/>
          </xdr14:xfrm>
        </xdr:contentPart>
      </mc:Choice>
      <mc:Fallback>
        <xdr:pic>
          <xdr:nvPicPr>
            <xdr:cNvPr id="59" name="Рукописный ввод 58">
              <a:extLst>
                <a:ext uri="{FF2B5EF4-FFF2-40B4-BE49-F238E27FC236}">
                  <a16:creationId xmlns:a16="http://schemas.microsoft.com/office/drawing/2014/main" id="{19551B02-A157-412A-99A8-6AB7BD750DD1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9552240" y="3418200"/>
              <a:ext cx="287280" cy="45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233760</xdr:colOff>
      <xdr:row>11</xdr:row>
      <xdr:rowOff>142260</xdr:rowOff>
    </xdr:from>
    <xdr:to>
      <xdr:col>5</xdr:col>
      <xdr:colOff>400440</xdr:colOff>
      <xdr:row>12</xdr:row>
      <xdr:rowOff>178920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60" name="Рукописный ввод 59">
              <a:extLst>
                <a:ext uri="{FF2B5EF4-FFF2-40B4-BE49-F238E27FC236}">
                  <a16:creationId xmlns:a16="http://schemas.microsoft.com/office/drawing/2014/main" id="{A3EB0196-C0F7-4919-98D3-8C6375C87D80}"/>
                </a:ext>
              </a:extLst>
            </xdr14:cNvPr>
            <xdr14:cNvContentPartPr/>
          </xdr14:nvContentPartPr>
          <xdr14:nvPr macro=""/>
          <xdr14:xfrm>
            <a:off x="3281760" y="2237760"/>
            <a:ext cx="166680" cy="227160"/>
          </xdr14:xfrm>
        </xdr:contentPart>
      </mc:Choice>
      <mc:Fallback>
        <xdr:pic>
          <xdr:nvPicPr>
            <xdr:cNvPr id="60" name="Рукописный ввод 59">
              <a:extLst>
                <a:ext uri="{FF2B5EF4-FFF2-40B4-BE49-F238E27FC236}">
                  <a16:creationId xmlns:a16="http://schemas.microsoft.com/office/drawing/2014/main" id="{A3EB0196-C0F7-4919-98D3-8C6375C87D80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272760" y="2229120"/>
              <a:ext cx="184320" cy="24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47160</xdr:colOff>
      <xdr:row>15</xdr:row>
      <xdr:rowOff>40860</xdr:rowOff>
    </xdr:from>
    <xdr:to>
      <xdr:col>20</xdr:col>
      <xdr:colOff>123960</xdr:colOff>
      <xdr:row>18</xdr:row>
      <xdr:rowOff>66600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63" name="Рукописный ввод 62">
              <a:extLst>
                <a:ext uri="{FF2B5EF4-FFF2-40B4-BE49-F238E27FC236}">
                  <a16:creationId xmlns:a16="http://schemas.microsoft.com/office/drawing/2014/main" id="{1001FE92-6B28-4712-BEBD-BA35C86F3422}"/>
                </a:ext>
              </a:extLst>
            </xdr14:cNvPr>
            <xdr14:cNvContentPartPr/>
          </xdr14:nvContentPartPr>
          <xdr14:nvPr macro=""/>
          <xdr14:xfrm>
            <a:off x="11019960" y="2898360"/>
            <a:ext cx="1296000" cy="597240"/>
          </xdr14:xfrm>
        </xdr:contentPart>
      </mc:Choice>
      <mc:Fallback>
        <xdr:pic>
          <xdr:nvPicPr>
            <xdr:cNvPr id="63" name="Рукописный ввод 62">
              <a:extLst>
                <a:ext uri="{FF2B5EF4-FFF2-40B4-BE49-F238E27FC236}">
                  <a16:creationId xmlns:a16="http://schemas.microsoft.com/office/drawing/2014/main" id="{1001FE92-6B28-4712-BEBD-BA35C86F3422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1011320" y="2889720"/>
              <a:ext cx="1313640" cy="61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271920</xdr:colOff>
      <xdr:row>16</xdr:row>
      <xdr:rowOff>132960</xdr:rowOff>
    </xdr:from>
    <xdr:to>
      <xdr:col>21</xdr:col>
      <xdr:colOff>153720</xdr:colOff>
      <xdr:row>19</xdr:row>
      <xdr:rowOff>151140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64" name="Рукописный ввод 63">
              <a:extLst>
                <a:ext uri="{FF2B5EF4-FFF2-40B4-BE49-F238E27FC236}">
                  <a16:creationId xmlns:a16="http://schemas.microsoft.com/office/drawing/2014/main" id="{C8E0A615-7230-4814-9CD3-7BE3DEF5E1D1}"/>
                </a:ext>
              </a:extLst>
            </xdr14:cNvPr>
            <xdr14:cNvContentPartPr/>
          </xdr14:nvContentPartPr>
          <xdr14:nvPr macro=""/>
          <xdr14:xfrm>
            <a:off x="12463920" y="3180960"/>
            <a:ext cx="491400" cy="589680"/>
          </xdr14:xfrm>
        </xdr:contentPart>
      </mc:Choice>
      <mc:Fallback>
        <xdr:pic>
          <xdr:nvPicPr>
            <xdr:cNvPr id="64" name="Рукописный ввод 63">
              <a:extLst>
                <a:ext uri="{FF2B5EF4-FFF2-40B4-BE49-F238E27FC236}">
                  <a16:creationId xmlns:a16="http://schemas.microsoft.com/office/drawing/2014/main" id="{C8E0A615-7230-4814-9CD3-7BE3DEF5E1D1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455280" y="3172320"/>
              <a:ext cx="509040" cy="60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246360</xdr:colOff>
      <xdr:row>16</xdr:row>
      <xdr:rowOff>56280</xdr:rowOff>
    </xdr:from>
    <xdr:to>
      <xdr:col>21</xdr:col>
      <xdr:colOff>114120</xdr:colOff>
      <xdr:row>17</xdr:row>
      <xdr:rowOff>160980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65" name="Рукописный ввод 64">
              <a:extLst>
                <a:ext uri="{FF2B5EF4-FFF2-40B4-BE49-F238E27FC236}">
                  <a16:creationId xmlns:a16="http://schemas.microsoft.com/office/drawing/2014/main" id="{8F03F207-B8CC-4B11-B385-0848CC9E1124}"/>
                </a:ext>
              </a:extLst>
            </xdr14:cNvPr>
            <xdr14:cNvContentPartPr/>
          </xdr14:nvContentPartPr>
          <xdr14:nvPr macro=""/>
          <xdr14:xfrm>
            <a:off x="12438360" y="3104280"/>
            <a:ext cx="477360" cy="295200"/>
          </xdr14:xfrm>
        </xdr:contentPart>
      </mc:Choice>
      <mc:Fallback>
        <xdr:pic>
          <xdr:nvPicPr>
            <xdr:cNvPr id="65" name="Рукописный ввод 64">
              <a:extLst>
                <a:ext uri="{FF2B5EF4-FFF2-40B4-BE49-F238E27FC236}">
                  <a16:creationId xmlns:a16="http://schemas.microsoft.com/office/drawing/2014/main" id="{8F03F207-B8CC-4B11-B385-0848CC9E1124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2429720" y="3095280"/>
              <a:ext cx="495000" cy="31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322680</xdr:colOff>
      <xdr:row>13</xdr:row>
      <xdr:rowOff>27660</xdr:rowOff>
    </xdr:from>
    <xdr:to>
      <xdr:col>5</xdr:col>
      <xdr:colOff>487200</xdr:colOff>
      <xdr:row>14</xdr:row>
      <xdr:rowOff>16080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66" name="Рукописный ввод 65">
              <a:extLst>
                <a:ext uri="{FF2B5EF4-FFF2-40B4-BE49-F238E27FC236}">
                  <a16:creationId xmlns:a16="http://schemas.microsoft.com/office/drawing/2014/main" id="{A02C2530-C8AF-4432-9F82-7996DF2A4CC0}"/>
                </a:ext>
              </a:extLst>
            </xdr14:cNvPr>
            <xdr14:cNvContentPartPr/>
          </xdr14:nvContentPartPr>
          <xdr14:nvPr macro=""/>
          <xdr14:xfrm>
            <a:off x="3370680" y="2504160"/>
            <a:ext cx="164520" cy="178920"/>
          </xdr14:xfrm>
        </xdr:contentPart>
      </mc:Choice>
      <mc:Fallback>
        <xdr:pic>
          <xdr:nvPicPr>
            <xdr:cNvPr id="66" name="Рукописный ввод 65">
              <a:extLst>
                <a:ext uri="{FF2B5EF4-FFF2-40B4-BE49-F238E27FC236}">
                  <a16:creationId xmlns:a16="http://schemas.microsoft.com/office/drawing/2014/main" id="{A02C2530-C8AF-4432-9F82-7996DF2A4CC0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362040" y="2495520"/>
              <a:ext cx="182160" cy="19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145320</xdr:colOff>
      <xdr:row>22</xdr:row>
      <xdr:rowOff>142320</xdr:rowOff>
    </xdr:from>
    <xdr:to>
      <xdr:col>13</xdr:col>
      <xdr:colOff>372840</xdr:colOff>
      <xdr:row>24</xdr:row>
      <xdr:rowOff>69480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71" name="Рукописный ввод 70">
              <a:extLst>
                <a:ext uri="{FF2B5EF4-FFF2-40B4-BE49-F238E27FC236}">
                  <a16:creationId xmlns:a16="http://schemas.microsoft.com/office/drawing/2014/main" id="{1B3C21B2-7CC6-403E-97F3-2BD58C84394D}"/>
                </a:ext>
              </a:extLst>
            </xdr14:cNvPr>
            <xdr14:cNvContentPartPr/>
          </xdr14:nvContentPartPr>
          <xdr14:nvPr macro=""/>
          <xdr14:xfrm>
            <a:off x="8070120" y="4333320"/>
            <a:ext cx="227520" cy="308160"/>
          </xdr14:xfrm>
        </xdr:contentPart>
      </mc:Choice>
      <mc:Fallback>
        <xdr:pic>
          <xdr:nvPicPr>
            <xdr:cNvPr id="71" name="Рукописный ввод 70">
              <a:extLst>
                <a:ext uri="{FF2B5EF4-FFF2-40B4-BE49-F238E27FC236}">
                  <a16:creationId xmlns:a16="http://schemas.microsoft.com/office/drawing/2014/main" id="{1B3C21B2-7CC6-403E-97F3-2BD58C84394D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8061120" y="4324331"/>
              <a:ext cx="245160" cy="3257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206505</xdr:colOff>
      <xdr:row>21</xdr:row>
      <xdr:rowOff>180540</xdr:rowOff>
    </xdr:from>
    <xdr:to>
      <xdr:col>10</xdr:col>
      <xdr:colOff>487665</xdr:colOff>
      <xdr:row>24</xdr:row>
      <xdr:rowOff>135360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72" name="Рукописный ввод 71">
              <a:extLst>
                <a:ext uri="{FF2B5EF4-FFF2-40B4-BE49-F238E27FC236}">
                  <a16:creationId xmlns:a16="http://schemas.microsoft.com/office/drawing/2014/main" id="{37D84CED-008B-4233-ABB4-6FC7433B6A8A}"/>
                </a:ext>
              </a:extLst>
            </xdr14:cNvPr>
            <xdr14:cNvContentPartPr/>
          </xdr14:nvContentPartPr>
          <xdr14:nvPr macro=""/>
          <xdr14:xfrm>
            <a:off x="6302505" y="4181040"/>
            <a:ext cx="281160" cy="526320"/>
          </xdr14:xfrm>
        </xdr:contentPart>
      </mc:Choice>
      <mc:Fallback>
        <xdr:pic>
          <xdr:nvPicPr>
            <xdr:cNvPr id="72" name="Рукописный ввод 71">
              <a:extLst>
                <a:ext uri="{FF2B5EF4-FFF2-40B4-BE49-F238E27FC236}">
                  <a16:creationId xmlns:a16="http://schemas.microsoft.com/office/drawing/2014/main" id="{37D84CED-008B-4233-ABB4-6FC7433B6A8A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6293854" y="4172400"/>
              <a:ext cx="298823" cy="54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161400</xdr:colOff>
      <xdr:row>14</xdr:row>
      <xdr:rowOff>9240</xdr:rowOff>
    </xdr:from>
    <xdr:to>
      <xdr:col>5</xdr:col>
      <xdr:colOff>302160</xdr:colOff>
      <xdr:row>15</xdr:row>
      <xdr:rowOff>72540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75" name="Рукописный ввод 74">
              <a:extLst>
                <a:ext uri="{FF2B5EF4-FFF2-40B4-BE49-F238E27FC236}">
                  <a16:creationId xmlns:a16="http://schemas.microsoft.com/office/drawing/2014/main" id="{16638869-642D-4816-AFD9-646C5DBD3C09}"/>
                </a:ext>
              </a:extLst>
            </xdr14:cNvPr>
            <xdr14:cNvContentPartPr/>
          </xdr14:nvContentPartPr>
          <xdr14:nvPr macro=""/>
          <xdr14:xfrm>
            <a:off x="3209400" y="2676240"/>
            <a:ext cx="140760" cy="253800"/>
          </xdr14:xfrm>
        </xdr:contentPart>
      </mc:Choice>
      <mc:Fallback>
        <xdr:pic>
          <xdr:nvPicPr>
            <xdr:cNvPr id="75" name="Рукописный ввод 74">
              <a:extLst>
                <a:ext uri="{FF2B5EF4-FFF2-40B4-BE49-F238E27FC236}">
                  <a16:creationId xmlns:a16="http://schemas.microsoft.com/office/drawing/2014/main" id="{16638869-642D-4816-AFD9-646C5DBD3C09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200760" y="2667600"/>
              <a:ext cx="158400" cy="27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568920</xdr:colOff>
      <xdr:row>17</xdr:row>
      <xdr:rowOff>77820</xdr:rowOff>
    </xdr:from>
    <xdr:to>
      <xdr:col>11</xdr:col>
      <xdr:colOff>1200</xdr:colOff>
      <xdr:row>21</xdr:row>
      <xdr:rowOff>83700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83" name="Рукописный ввод 82">
              <a:extLst>
                <a:ext uri="{FF2B5EF4-FFF2-40B4-BE49-F238E27FC236}">
                  <a16:creationId xmlns:a16="http://schemas.microsoft.com/office/drawing/2014/main" id="{251AF45F-2F1A-480E-A7E4-E2AB70EA5A87}"/>
                </a:ext>
              </a:extLst>
            </xdr14:cNvPr>
            <xdr14:cNvContentPartPr/>
          </xdr14:nvContentPartPr>
          <xdr14:nvPr macro=""/>
          <xdr14:xfrm>
            <a:off x="5445720" y="3316320"/>
            <a:ext cx="1261080" cy="767880"/>
          </xdr14:xfrm>
        </xdr:contentPart>
      </mc:Choice>
      <mc:Fallback>
        <xdr:pic>
          <xdr:nvPicPr>
            <xdr:cNvPr id="83" name="Рукописный ввод 82">
              <a:extLst>
                <a:ext uri="{FF2B5EF4-FFF2-40B4-BE49-F238E27FC236}">
                  <a16:creationId xmlns:a16="http://schemas.microsoft.com/office/drawing/2014/main" id="{251AF45F-2F1A-480E-A7E4-E2AB70EA5A87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5437080" y="3307680"/>
              <a:ext cx="1278720" cy="78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426840</xdr:colOff>
      <xdr:row>20</xdr:row>
      <xdr:rowOff>75480</xdr:rowOff>
    </xdr:from>
    <xdr:to>
      <xdr:col>9</xdr:col>
      <xdr:colOff>148680</xdr:colOff>
      <xdr:row>23</xdr:row>
      <xdr:rowOff>25980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86" name="Рукописный ввод 85">
              <a:extLst>
                <a:ext uri="{FF2B5EF4-FFF2-40B4-BE49-F238E27FC236}">
                  <a16:creationId xmlns:a16="http://schemas.microsoft.com/office/drawing/2014/main" id="{DC297A1E-F928-4571-8C39-A67B44779345}"/>
                </a:ext>
              </a:extLst>
            </xdr14:cNvPr>
            <xdr14:cNvContentPartPr/>
          </xdr14:nvContentPartPr>
          <xdr14:nvPr macro=""/>
          <xdr14:xfrm>
            <a:off x="4694040" y="3885480"/>
            <a:ext cx="941040" cy="522000"/>
          </xdr14:xfrm>
        </xdr:contentPart>
      </mc:Choice>
      <mc:Fallback>
        <xdr:pic>
          <xdr:nvPicPr>
            <xdr:cNvPr id="86" name="Рукописный ввод 85">
              <a:extLst>
                <a:ext uri="{FF2B5EF4-FFF2-40B4-BE49-F238E27FC236}">
                  <a16:creationId xmlns:a16="http://schemas.microsoft.com/office/drawing/2014/main" id="{DC297A1E-F928-4571-8C39-A67B44779345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4685040" y="3876480"/>
              <a:ext cx="958680" cy="5396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608427</xdr:colOff>
      <xdr:row>10</xdr:row>
      <xdr:rowOff>75952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96A4157-63B3-4755-A366-5BFDAACAF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80952" cy="19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190275</xdr:colOff>
      <xdr:row>14</xdr:row>
      <xdr:rowOff>65760</xdr:rowOff>
    </xdr:from>
    <xdr:to>
      <xdr:col>9</xdr:col>
      <xdr:colOff>396795</xdr:colOff>
      <xdr:row>19</xdr:row>
      <xdr:rowOff>171300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C4242688-20FF-4B15-B812-2CB0B06D0B64}"/>
                </a:ext>
              </a:extLst>
            </xdr14:cNvPr>
            <xdr14:cNvContentPartPr/>
          </xdr14:nvContentPartPr>
          <xdr14:nvPr macro=""/>
          <xdr14:xfrm>
            <a:off x="4086000" y="2732760"/>
            <a:ext cx="2644920" cy="1058040"/>
          </xdr14:xfrm>
        </xdr:contentPart>
      </mc:Choice>
      <mc:Fallback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C4242688-20FF-4B15-B812-2CB0B06D0B6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077360" y="2724120"/>
              <a:ext cx="2662560" cy="107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21</xdr:row>
      <xdr:rowOff>0</xdr:rowOff>
    </xdr:from>
    <xdr:to>
      <xdr:col>13</xdr:col>
      <xdr:colOff>398903</xdr:colOff>
      <xdr:row>33</xdr:row>
      <xdr:rowOff>190190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78CC5CF-C8A8-4B69-92AF-C448A5D5B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000500"/>
          <a:ext cx="9171428" cy="24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287066</xdr:colOff>
      <xdr:row>9</xdr:row>
      <xdr:rowOff>66924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5A156C0-D2DA-46B5-8C01-7C2FC4B5C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431066" cy="17814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106124</xdr:colOff>
      <xdr:row>7</xdr:row>
      <xdr:rowOff>181186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1E0BD1C-049B-4302-856F-E751CCA46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669224" cy="151468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19050</xdr:rowOff>
    </xdr:from>
    <xdr:to>
      <xdr:col>13</xdr:col>
      <xdr:colOff>191833</xdr:colOff>
      <xdr:row>11</xdr:row>
      <xdr:rowOff>290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5EFB90C-04CB-458B-9025-7BE9B8AD3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19050"/>
          <a:ext cx="9554908" cy="2076740"/>
        </a:xfrm>
        <a:prstGeom prst="rect">
          <a:avLst/>
        </a:prstGeom>
      </xdr:spPr>
    </xdr:pic>
    <xdr:clientData/>
  </xdr:twoCellAnchor>
  <xdr:twoCellAnchor editAs="oneCell">
    <xdr:from>
      <xdr:col>5</xdr:col>
      <xdr:colOff>599880</xdr:colOff>
      <xdr:row>7</xdr:row>
      <xdr:rowOff>180660</xdr:rowOff>
    </xdr:from>
    <xdr:to>
      <xdr:col>11</xdr:col>
      <xdr:colOff>4440</xdr:colOff>
      <xdr:row>8</xdr:row>
      <xdr:rowOff>66840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812092CB-B532-42FD-8511-54E4C87CB3CA}"/>
                </a:ext>
              </a:extLst>
            </xdr14:cNvPr>
            <xdr14:cNvContentPartPr/>
          </xdr14:nvContentPartPr>
          <xdr14:nvPr macro=""/>
          <xdr14:xfrm>
            <a:off x="3647880" y="1514160"/>
            <a:ext cx="3062160" cy="76680"/>
          </xdr14:xfrm>
        </xdr:contentPart>
      </mc:Choice>
      <mc:Fallback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812092CB-B532-42FD-8511-54E4C87CB3C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639240" y="1505520"/>
              <a:ext cx="3079800" cy="9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47625</xdr:colOff>
      <xdr:row>11</xdr:row>
      <xdr:rowOff>152400</xdr:rowOff>
    </xdr:from>
    <xdr:to>
      <xdr:col>26</xdr:col>
      <xdr:colOff>294863</xdr:colOff>
      <xdr:row>24</xdr:row>
      <xdr:rowOff>85424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D09827F2-EDE5-4A11-9EFC-F655F47AE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92275" y="2247900"/>
          <a:ext cx="3295238" cy="24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1332960</xdr:colOff>
      <xdr:row>19</xdr:row>
      <xdr:rowOff>89940</xdr:rowOff>
    </xdr:from>
    <xdr:to>
      <xdr:col>4</xdr:col>
      <xdr:colOff>1907160</xdr:colOff>
      <xdr:row>21</xdr:row>
      <xdr:rowOff>18180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9" name="Рукописный ввод 8">
              <a:extLst>
                <a:ext uri="{FF2B5EF4-FFF2-40B4-BE49-F238E27FC236}">
                  <a16:creationId xmlns:a16="http://schemas.microsoft.com/office/drawing/2014/main" id="{3E896939-DB39-48F8-95C8-B53F5AD6FAED}"/>
                </a:ext>
              </a:extLst>
            </xdr14:cNvPr>
            <xdr14:cNvContentPartPr/>
          </xdr14:nvContentPartPr>
          <xdr14:nvPr macro=""/>
          <xdr14:xfrm>
            <a:off x="3771360" y="3709440"/>
            <a:ext cx="574200" cy="309240"/>
          </xdr14:xfrm>
        </xdr:contentPart>
      </mc:Choice>
      <mc:Fallback>
        <xdr:pic>
          <xdr:nvPicPr>
            <xdr:cNvPr id="9" name="Рукописный ввод 8">
              <a:extLst>
                <a:ext uri="{FF2B5EF4-FFF2-40B4-BE49-F238E27FC236}">
                  <a16:creationId xmlns:a16="http://schemas.microsoft.com/office/drawing/2014/main" id="{3E896939-DB39-48F8-95C8-B53F5AD6FAE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762720" y="3700800"/>
              <a:ext cx="591840" cy="32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2095080</xdr:colOff>
      <xdr:row>19</xdr:row>
      <xdr:rowOff>133140</xdr:rowOff>
    </xdr:from>
    <xdr:to>
      <xdr:col>5</xdr:col>
      <xdr:colOff>396030</xdr:colOff>
      <xdr:row>21</xdr:row>
      <xdr:rowOff>29340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0" name="Рукописный ввод 19">
              <a:extLst>
                <a:ext uri="{FF2B5EF4-FFF2-40B4-BE49-F238E27FC236}">
                  <a16:creationId xmlns:a16="http://schemas.microsoft.com/office/drawing/2014/main" id="{AD0132C7-AB86-4CC7-B744-A1EA0CC0513F}"/>
                </a:ext>
              </a:extLst>
            </xdr14:cNvPr>
            <xdr14:cNvContentPartPr/>
          </xdr14:nvContentPartPr>
          <xdr14:nvPr macro=""/>
          <xdr14:xfrm>
            <a:off x="4533480" y="3752640"/>
            <a:ext cx="453600" cy="277200"/>
          </xdr14:xfrm>
        </xdr:contentPart>
      </mc:Choice>
      <mc:Fallback>
        <xdr:pic>
          <xdr:nvPicPr>
            <xdr:cNvPr id="20" name="Рукописный ввод 19">
              <a:extLst>
                <a:ext uri="{FF2B5EF4-FFF2-40B4-BE49-F238E27FC236}">
                  <a16:creationId xmlns:a16="http://schemas.microsoft.com/office/drawing/2014/main" id="{AD0132C7-AB86-4CC7-B744-A1EA0CC0513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524840" y="3744000"/>
              <a:ext cx="471240" cy="29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1314240</xdr:colOff>
      <xdr:row>18</xdr:row>
      <xdr:rowOff>47160</xdr:rowOff>
    </xdr:from>
    <xdr:to>
      <xdr:col>8</xdr:col>
      <xdr:colOff>69510</xdr:colOff>
      <xdr:row>24</xdr:row>
      <xdr:rowOff>86760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40" name="Рукописный ввод 39">
              <a:extLst>
                <a:ext uri="{FF2B5EF4-FFF2-40B4-BE49-F238E27FC236}">
                  <a16:creationId xmlns:a16="http://schemas.microsoft.com/office/drawing/2014/main" id="{D6598523-CA6A-4AE8-A4F1-8D6F4FD2083F}"/>
                </a:ext>
              </a:extLst>
            </xdr14:cNvPr>
            <xdr14:cNvContentPartPr/>
          </xdr14:nvContentPartPr>
          <xdr14:nvPr macro=""/>
          <xdr14:xfrm>
            <a:off x="3752640" y="3476160"/>
            <a:ext cx="2736720" cy="1182600"/>
          </xdr14:xfrm>
        </xdr:contentPart>
      </mc:Choice>
      <mc:Fallback>
        <xdr:pic>
          <xdr:nvPicPr>
            <xdr:cNvPr id="40" name="Рукописный ввод 39">
              <a:extLst>
                <a:ext uri="{FF2B5EF4-FFF2-40B4-BE49-F238E27FC236}">
                  <a16:creationId xmlns:a16="http://schemas.microsoft.com/office/drawing/2014/main" id="{D6598523-CA6A-4AE8-A4F1-8D6F4FD2083F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744000" y="3467520"/>
              <a:ext cx="2754360" cy="1200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334698</xdr:colOff>
      <xdr:row>26</xdr:row>
      <xdr:rowOff>76902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386F1B2-B608-4147-AA6F-999CEF0D7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478698" cy="5029902"/>
        </a:xfrm>
        <a:prstGeom prst="rect">
          <a:avLst/>
        </a:prstGeom>
      </xdr:spPr>
    </xdr:pic>
    <xdr:clientData/>
  </xdr:twoCellAnchor>
  <xdr:twoCellAnchor editAs="oneCell">
    <xdr:from>
      <xdr:col>18</xdr:col>
      <xdr:colOff>365400</xdr:colOff>
      <xdr:row>6</xdr:row>
      <xdr:rowOff>142560</xdr:rowOff>
    </xdr:from>
    <xdr:to>
      <xdr:col>19</xdr:col>
      <xdr:colOff>25800</xdr:colOff>
      <xdr:row>8</xdr:row>
      <xdr:rowOff>49200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8" name="Рукописный ввод 7">
              <a:extLst>
                <a:ext uri="{FF2B5EF4-FFF2-40B4-BE49-F238E27FC236}">
                  <a16:creationId xmlns:a16="http://schemas.microsoft.com/office/drawing/2014/main" id="{7D9C67C3-A2B1-4712-A860-115749AB6350}"/>
                </a:ext>
              </a:extLst>
            </xdr14:cNvPr>
            <xdr14:cNvContentPartPr/>
          </xdr14:nvContentPartPr>
          <xdr14:nvPr macro=""/>
          <xdr14:xfrm>
            <a:off x="11338200" y="1285560"/>
            <a:ext cx="270000" cy="287640"/>
          </xdr14:xfrm>
        </xdr:contentPart>
      </mc:Choice>
      <mc:Fallback>
        <xdr:pic>
          <xdr:nvPicPr>
            <xdr:cNvPr id="8" name="Рукописный ввод 7">
              <a:extLst>
                <a:ext uri="{FF2B5EF4-FFF2-40B4-BE49-F238E27FC236}">
                  <a16:creationId xmlns:a16="http://schemas.microsoft.com/office/drawing/2014/main" id="{7D9C67C3-A2B1-4712-A860-115749AB635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329560" y="1276560"/>
              <a:ext cx="287640" cy="30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228360</xdr:colOff>
      <xdr:row>6</xdr:row>
      <xdr:rowOff>142200</xdr:rowOff>
    </xdr:from>
    <xdr:to>
      <xdr:col>18</xdr:col>
      <xdr:colOff>54000</xdr:colOff>
      <xdr:row>8</xdr:row>
      <xdr:rowOff>65040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9" name="Рукописный ввод 8">
              <a:extLst>
                <a:ext uri="{FF2B5EF4-FFF2-40B4-BE49-F238E27FC236}">
                  <a16:creationId xmlns:a16="http://schemas.microsoft.com/office/drawing/2014/main" id="{C416FACB-0DAB-4348-A423-3DCB82684CE8}"/>
                </a:ext>
              </a:extLst>
            </xdr14:cNvPr>
            <xdr14:cNvContentPartPr/>
          </xdr14:nvContentPartPr>
          <xdr14:nvPr macro=""/>
          <xdr14:xfrm>
            <a:off x="10591560" y="1285200"/>
            <a:ext cx="435240" cy="303840"/>
          </xdr14:xfrm>
        </xdr:contentPart>
      </mc:Choice>
      <mc:Fallback>
        <xdr:pic>
          <xdr:nvPicPr>
            <xdr:cNvPr id="9" name="Рукописный ввод 8">
              <a:extLst>
                <a:ext uri="{FF2B5EF4-FFF2-40B4-BE49-F238E27FC236}">
                  <a16:creationId xmlns:a16="http://schemas.microsoft.com/office/drawing/2014/main" id="{C416FACB-0DAB-4348-A423-3DCB82684CE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0582920" y="1276560"/>
              <a:ext cx="452880" cy="32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9240</xdr:colOff>
      <xdr:row>9</xdr:row>
      <xdr:rowOff>27900</xdr:rowOff>
    </xdr:from>
    <xdr:to>
      <xdr:col>19</xdr:col>
      <xdr:colOff>377880</xdr:colOff>
      <xdr:row>10</xdr:row>
      <xdr:rowOff>113160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9" name="Рукописный ввод 18">
              <a:extLst>
                <a:ext uri="{FF2B5EF4-FFF2-40B4-BE49-F238E27FC236}">
                  <a16:creationId xmlns:a16="http://schemas.microsoft.com/office/drawing/2014/main" id="{B7DFD5BF-20FC-4B4C-8666-A918484E264E}"/>
                </a:ext>
              </a:extLst>
            </xdr14:cNvPr>
            <xdr14:cNvContentPartPr/>
          </xdr14:nvContentPartPr>
          <xdr14:nvPr macro=""/>
          <xdr14:xfrm>
            <a:off x="11591640" y="1742400"/>
            <a:ext cx="368640" cy="275760"/>
          </xdr14:xfrm>
        </xdr:contentPart>
      </mc:Choice>
      <mc:Fallback>
        <xdr:pic>
          <xdr:nvPicPr>
            <xdr:cNvPr id="19" name="Рукописный ввод 18">
              <a:extLst>
                <a:ext uri="{FF2B5EF4-FFF2-40B4-BE49-F238E27FC236}">
                  <a16:creationId xmlns:a16="http://schemas.microsoft.com/office/drawing/2014/main" id="{B7DFD5BF-20FC-4B4C-8666-A918484E264E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1583000" y="1733760"/>
              <a:ext cx="386280" cy="29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247320</xdr:colOff>
      <xdr:row>9</xdr:row>
      <xdr:rowOff>104580</xdr:rowOff>
    </xdr:from>
    <xdr:to>
      <xdr:col>18</xdr:col>
      <xdr:colOff>409680</xdr:colOff>
      <xdr:row>9</xdr:row>
      <xdr:rowOff>172620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20" name="Рукописный ввод 19">
              <a:extLst>
                <a:ext uri="{FF2B5EF4-FFF2-40B4-BE49-F238E27FC236}">
                  <a16:creationId xmlns:a16="http://schemas.microsoft.com/office/drawing/2014/main" id="{5831C1AC-81B4-4C79-A53B-0CCB639C0C1D}"/>
                </a:ext>
              </a:extLst>
            </xdr14:cNvPr>
            <xdr14:cNvContentPartPr/>
          </xdr14:nvContentPartPr>
          <xdr14:nvPr macro=""/>
          <xdr14:xfrm>
            <a:off x="11220120" y="1819080"/>
            <a:ext cx="162360" cy="68040"/>
          </xdr14:xfrm>
        </xdr:contentPart>
      </mc:Choice>
      <mc:Fallback>
        <xdr:pic>
          <xdr:nvPicPr>
            <xdr:cNvPr id="20" name="Рукописный ввод 19">
              <a:extLst>
                <a:ext uri="{FF2B5EF4-FFF2-40B4-BE49-F238E27FC236}">
                  <a16:creationId xmlns:a16="http://schemas.microsoft.com/office/drawing/2014/main" id="{5831C1AC-81B4-4C79-A53B-0CCB639C0C1D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1211480" y="1810440"/>
              <a:ext cx="180000" cy="8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132960</xdr:colOff>
      <xdr:row>9</xdr:row>
      <xdr:rowOff>18540</xdr:rowOff>
    </xdr:from>
    <xdr:to>
      <xdr:col>18</xdr:col>
      <xdr:colOff>28440</xdr:colOff>
      <xdr:row>10</xdr:row>
      <xdr:rowOff>133320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21" name="Рукописный ввод 20">
              <a:extLst>
                <a:ext uri="{FF2B5EF4-FFF2-40B4-BE49-F238E27FC236}">
                  <a16:creationId xmlns:a16="http://schemas.microsoft.com/office/drawing/2014/main" id="{FC8DA3B6-E76F-407F-AC37-7B26483B7ABF}"/>
                </a:ext>
              </a:extLst>
            </xdr14:cNvPr>
            <xdr14:cNvContentPartPr/>
          </xdr14:nvContentPartPr>
          <xdr14:nvPr macro=""/>
          <xdr14:xfrm>
            <a:off x="10496160" y="1733040"/>
            <a:ext cx="505080" cy="305280"/>
          </xdr14:xfrm>
        </xdr:contentPart>
      </mc:Choice>
      <mc:Fallback>
        <xdr:pic>
          <xdr:nvPicPr>
            <xdr:cNvPr id="21" name="Рукописный ввод 20">
              <a:extLst>
                <a:ext uri="{FF2B5EF4-FFF2-40B4-BE49-F238E27FC236}">
                  <a16:creationId xmlns:a16="http://schemas.microsoft.com/office/drawing/2014/main" id="{FC8DA3B6-E76F-407F-AC37-7B26483B7ABF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0487520" y="1724400"/>
              <a:ext cx="522720" cy="32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599640</xdr:colOff>
      <xdr:row>11</xdr:row>
      <xdr:rowOff>151980</xdr:rowOff>
    </xdr:from>
    <xdr:to>
      <xdr:col>17</xdr:col>
      <xdr:colOff>451920</xdr:colOff>
      <xdr:row>13</xdr:row>
      <xdr:rowOff>38820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26" name="Рукописный ввод 25">
              <a:extLst>
                <a:ext uri="{FF2B5EF4-FFF2-40B4-BE49-F238E27FC236}">
                  <a16:creationId xmlns:a16="http://schemas.microsoft.com/office/drawing/2014/main" id="{ECBC2077-FAB8-4942-BA59-3C5910ACC788}"/>
                </a:ext>
              </a:extLst>
            </xdr14:cNvPr>
            <xdr14:cNvContentPartPr/>
          </xdr14:nvContentPartPr>
          <xdr14:nvPr macro=""/>
          <xdr14:xfrm>
            <a:off x="10353240" y="2247480"/>
            <a:ext cx="461880" cy="267840"/>
          </xdr14:xfrm>
        </xdr:contentPart>
      </mc:Choice>
      <mc:Fallback>
        <xdr:pic>
          <xdr:nvPicPr>
            <xdr:cNvPr id="26" name="Рукописный ввод 25">
              <a:extLst>
                <a:ext uri="{FF2B5EF4-FFF2-40B4-BE49-F238E27FC236}">
                  <a16:creationId xmlns:a16="http://schemas.microsoft.com/office/drawing/2014/main" id="{ECBC2077-FAB8-4942-BA59-3C5910ACC788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0344600" y="2238840"/>
              <a:ext cx="479520" cy="28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218760</xdr:colOff>
      <xdr:row>12</xdr:row>
      <xdr:rowOff>28080</xdr:rowOff>
    </xdr:from>
    <xdr:to>
      <xdr:col>19</xdr:col>
      <xdr:colOff>497760</xdr:colOff>
      <xdr:row>13</xdr:row>
      <xdr:rowOff>76980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31" name="Рукописный ввод 30">
              <a:extLst>
                <a:ext uri="{FF2B5EF4-FFF2-40B4-BE49-F238E27FC236}">
                  <a16:creationId xmlns:a16="http://schemas.microsoft.com/office/drawing/2014/main" id="{DFA79577-C120-4AC1-9DDF-AB2F4E3A259B}"/>
                </a:ext>
              </a:extLst>
            </xdr14:cNvPr>
            <xdr14:cNvContentPartPr/>
          </xdr14:nvContentPartPr>
          <xdr14:nvPr macro=""/>
          <xdr14:xfrm>
            <a:off x="11801160" y="2314080"/>
            <a:ext cx="279000" cy="239400"/>
          </xdr14:xfrm>
        </xdr:contentPart>
      </mc:Choice>
      <mc:Fallback>
        <xdr:pic>
          <xdr:nvPicPr>
            <xdr:cNvPr id="31" name="Рукописный ввод 30">
              <a:extLst>
                <a:ext uri="{FF2B5EF4-FFF2-40B4-BE49-F238E27FC236}">
                  <a16:creationId xmlns:a16="http://schemas.microsoft.com/office/drawing/2014/main" id="{DFA79577-C120-4AC1-9DDF-AB2F4E3A259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1792520" y="2305440"/>
              <a:ext cx="296640" cy="25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113760</xdr:colOff>
      <xdr:row>12</xdr:row>
      <xdr:rowOff>94680</xdr:rowOff>
    </xdr:from>
    <xdr:to>
      <xdr:col>18</xdr:col>
      <xdr:colOff>550080</xdr:colOff>
      <xdr:row>13</xdr:row>
      <xdr:rowOff>86340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32" name="Рукописный ввод 31">
              <a:extLst>
                <a:ext uri="{FF2B5EF4-FFF2-40B4-BE49-F238E27FC236}">
                  <a16:creationId xmlns:a16="http://schemas.microsoft.com/office/drawing/2014/main" id="{7DAB7534-8315-4796-8F9A-52BCD238D29E}"/>
                </a:ext>
              </a:extLst>
            </xdr14:cNvPr>
            <xdr14:cNvContentPartPr/>
          </xdr14:nvContentPartPr>
          <xdr14:nvPr macro=""/>
          <xdr14:xfrm>
            <a:off x="11086560" y="2380680"/>
            <a:ext cx="436320" cy="182160"/>
          </xdr14:xfrm>
        </xdr:contentPart>
      </mc:Choice>
      <mc:Fallback>
        <xdr:pic>
          <xdr:nvPicPr>
            <xdr:cNvPr id="32" name="Рукописный ввод 31">
              <a:extLst>
                <a:ext uri="{FF2B5EF4-FFF2-40B4-BE49-F238E27FC236}">
                  <a16:creationId xmlns:a16="http://schemas.microsoft.com/office/drawing/2014/main" id="{7DAB7534-8315-4796-8F9A-52BCD238D29E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1077920" y="2372040"/>
              <a:ext cx="453960" cy="19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130800</xdr:colOff>
      <xdr:row>12</xdr:row>
      <xdr:rowOff>39600</xdr:rowOff>
    </xdr:from>
    <xdr:to>
      <xdr:col>21</xdr:col>
      <xdr:colOff>57240</xdr:colOff>
      <xdr:row>13</xdr:row>
      <xdr:rowOff>160500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38" name="Рукописный ввод 37">
              <a:extLst>
                <a:ext uri="{FF2B5EF4-FFF2-40B4-BE49-F238E27FC236}">
                  <a16:creationId xmlns:a16="http://schemas.microsoft.com/office/drawing/2014/main" id="{85124148-59FF-47DF-86E5-638162C73D2B}"/>
                </a:ext>
              </a:extLst>
            </xdr14:cNvPr>
            <xdr14:cNvContentPartPr/>
          </xdr14:nvContentPartPr>
          <xdr14:nvPr macro=""/>
          <xdr14:xfrm>
            <a:off x="12322800" y="2325600"/>
            <a:ext cx="536040" cy="311400"/>
          </xdr14:xfrm>
        </xdr:contentPart>
      </mc:Choice>
      <mc:Fallback>
        <xdr:pic>
          <xdr:nvPicPr>
            <xdr:cNvPr id="38" name="Рукописный ввод 37">
              <a:extLst>
                <a:ext uri="{FF2B5EF4-FFF2-40B4-BE49-F238E27FC236}">
                  <a16:creationId xmlns:a16="http://schemas.microsoft.com/office/drawing/2014/main" id="{85124148-59FF-47DF-86E5-638162C73D2B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2313806" y="2316960"/>
              <a:ext cx="553668" cy="32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75840</xdr:colOff>
      <xdr:row>17</xdr:row>
      <xdr:rowOff>46500</xdr:rowOff>
    </xdr:from>
    <xdr:to>
      <xdr:col>12</xdr:col>
      <xdr:colOff>552960</xdr:colOff>
      <xdr:row>17</xdr:row>
      <xdr:rowOff>76740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39" name="Рукописный ввод 38">
              <a:extLst>
                <a:ext uri="{FF2B5EF4-FFF2-40B4-BE49-F238E27FC236}">
                  <a16:creationId xmlns:a16="http://schemas.microsoft.com/office/drawing/2014/main" id="{322D771F-C4EB-4C3D-8B43-8EDF83C594E2}"/>
                </a:ext>
              </a:extLst>
            </xdr14:cNvPr>
            <xdr14:cNvContentPartPr/>
          </xdr14:nvContentPartPr>
          <xdr14:nvPr macro=""/>
          <xdr14:xfrm>
            <a:off x="6171840" y="3285000"/>
            <a:ext cx="1696320" cy="30240"/>
          </xdr14:xfrm>
        </xdr:contentPart>
      </mc:Choice>
      <mc:Fallback>
        <xdr:pic>
          <xdr:nvPicPr>
            <xdr:cNvPr id="39" name="Рукописный ввод 38">
              <a:extLst>
                <a:ext uri="{FF2B5EF4-FFF2-40B4-BE49-F238E27FC236}">
                  <a16:creationId xmlns:a16="http://schemas.microsoft.com/office/drawing/2014/main" id="{322D771F-C4EB-4C3D-8B43-8EDF83C594E2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6163200" y="3276000"/>
              <a:ext cx="1713960" cy="4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495720</xdr:colOff>
      <xdr:row>13</xdr:row>
      <xdr:rowOff>170940</xdr:rowOff>
    </xdr:from>
    <xdr:to>
      <xdr:col>10</xdr:col>
      <xdr:colOff>117600</xdr:colOff>
      <xdr:row>15</xdr:row>
      <xdr:rowOff>91620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40" name="Рукописный ввод 39">
              <a:extLst>
                <a:ext uri="{FF2B5EF4-FFF2-40B4-BE49-F238E27FC236}">
                  <a16:creationId xmlns:a16="http://schemas.microsoft.com/office/drawing/2014/main" id="{8AEF1008-D70D-415A-8224-9F03CC21C186}"/>
                </a:ext>
              </a:extLst>
            </xdr14:cNvPr>
            <xdr14:cNvContentPartPr/>
          </xdr14:nvContentPartPr>
          <xdr14:nvPr macro=""/>
          <xdr14:xfrm>
            <a:off x="5982120" y="2647440"/>
            <a:ext cx="231480" cy="301680"/>
          </xdr14:xfrm>
        </xdr:contentPart>
      </mc:Choice>
      <mc:Fallback>
        <xdr:pic>
          <xdr:nvPicPr>
            <xdr:cNvPr id="40" name="Рукописный ввод 39">
              <a:extLst>
                <a:ext uri="{FF2B5EF4-FFF2-40B4-BE49-F238E27FC236}">
                  <a16:creationId xmlns:a16="http://schemas.microsoft.com/office/drawing/2014/main" id="{8AEF1008-D70D-415A-8224-9F03CC21C186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5973480" y="2638800"/>
              <a:ext cx="249120" cy="31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184425</xdr:colOff>
      <xdr:row>18</xdr:row>
      <xdr:rowOff>94935</xdr:rowOff>
    </xdr:from>
    <xdr:to>
      <xdr:col>18</xdr:col>
      <xdr:colOff>454425</xdr:colOff>
      <xdr:row>20</xdr:row>
      <xdr:rowOff>1575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41" name="Рукописный ввод 40">
              <a:extLst>
                <a:ext uri="{FF2B5EF4-FFF2-40B4-BE49-F238E27FC236}">
                  <a16:creationId xmlns:a16="http://schemas.microsoft.com/office/drawing/2014/main" id="{CCC6E3C1-5DD5-4282-85B3-023E8A83E699}"/>
                </a:ext>
              </a:extLst>
            </xdr14:cNvPr>
            <xdr14:cNvContentPartPr/>
          </xdr14:nvContentPartPr>
          <xdr14:nvPr macro=""/>
          <xdr14:xfrm>
            <a:off x="11157225" y="3523935"/>
            <a:ext cx="270000" cy="287640"/>
          </xdr14:xfrm>
        </xdr:contentPart>
      </mc:Choice>
      <mc:Fallback>
        <xdr:pic>
          <xdr:nvPicPr>
            <xdr:cNvPr id="41" name="Рукописный ввод 40">
              <a:extLst>
                <a:ext uri="{FF2B5EF4-FFF2-40B4-BE49-F238E27FC236}">
                  <a16:creationId xmlns:a16="http://schemas.microsoft.com/office/drawing/2014/main" id="{CCC6E3C1-5DD5-4282-85B3-023E8A83E69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148585" y="3514935"/>
              <a:ext cx="287640" cy="30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47385</xdr:colOff>
      <xdr:row>18</xdr:row>
      <xdr:rowOff>94575</xdr:rowOff>
    </xdr:from>
    <xdr:to>
      <xdr:col>17</xdr:col>
      <xdr:colOff>482625</xdr:colOff>
      <xdr:row>20</xdr:row>
      <xdr:rowOff>17415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42" name="Рукописный ввод 41">
              <a:extLst>
                <a:ext uri="{FF2B5EF4-FFF2-40B4-BE49-F238E27FC236}">
                  <a16:creationId xmlns:a16="http://schemas.microsoft.com/office/drawing/2014/main" id="{444057DF-4B01-4CB7-B06C-03B306FF77C3}"/>
                </a:ext>
              </a:extLst>
            </xdr14:cNvPr>
            <xdr14:cNvContentPartPr/>
          </xdr14:nvContentPartPr>
          <xdr14:nvPr macro=""/>
          <xdr14:xfrm>
            <a:off x="10410585" y="3523575"/>
            <a:ext cx="435240" cy="303840"/>
          </xdr14:xfrm>
        </xdr:contentPart>
      </mc:Choice>
      <mc:Fallback>
        <xdr:pic>
          <xdr:nvPicPr>
            <xdr:cNvPr id="42" name="Рукописный ввод 41">
              <a:extLst>
                <a:ext uri="{FF2B5EF4-FFF2-40B4-BE49-F238E27FC236}">
                  <a16:creationId xmlns:a16="http://schemas.microsoft.com/office/drawing/2014/main" id="{444057DF-4B01-4CB7-B06C-03B306FF77C3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0401945" y="3514935"/>
              <a:ext cx="452880" cy="3214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534751</xdr:colOff>
      <xdr:row>15</xdr:row>
      <xdr:rowOff>171846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C26170C-8FB0-4A33-90FA-6752CB5A4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9678751" cy="2838846"/>
        </a:xfrm>
        <a:prstGeom prst="rect">
          <a:avLst/>
        </a:prstGeom>
      </xdr:spPr>
    </xdr:pic>
    <xdr:clientData/>
  </xdr:twoCellAnchor>
  <xdr:twoCellAnchor editAs="oneCell">
    <xdr:from>
      <xdr:col>4</xdr:col>
      <xdr:colOff>272400</xdr:colOff>
      <xdr:row>15</xdr:row>
      <xdr:rowOff>152220</xdr:rowOff>
    </xdr:from>
    <xdr:to>
      <xdr:col>4</xdr:col>
      <xdr:colOff>276720</xdr:colOff>
      <xdr:row>15</xdr:row>
      <xdr:rowOff>152580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05E1CD43-F703-48E2-8867-D774DF7D4581}"/>
                </a:ext>
              </a:extLst>
            </xdr14:cNvPr>
            <xdr14:cNvContentPartPr/>
          </xdr14:nvContentPartPr>
          <xdr14:nvPr macro=""/>
          <xdr14:xfrm>
            <a:off x="2710800" y="3009720"/>
            <a:ext cx="4320" cy="360"/>
          </xdr14:xfrm>
        </xdr:contentPart>
      </mc:Choice>
      <mc:Fallback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05E1CD43-F703-48E2-8867-D774DF7D4581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701800" y="3001080"/>
              <a:ext cx="219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456720</xdr:colOff>
      <xdr:row>17</xdr:row>
      <xdr:rowOff>161460</xdr:rowOff>
    </xdr:from>
    <xdr:to>
      <xdr:col>5</xdr:col>
      <xdr:colOff>127920</xdr:colOff>
      <xdr:row>18</xdr:row>
      <xdr:rowOff>46200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6" name="Рукописный ввод 5">
              <a:extLst>
                <a:ext uri="{FF2B5EF4-FFF2-40B4-BE49-F238E27FC236}">
                  <a16:creationId xmlns:a16="http://schemas.microsoft.com/office/drawing/2014/main" id="{9997DE7F-DAF1-4F3F-A075-2DF5EBFB0720}"/>
                </a:ext>
              </a:extLst>
            </xdr14:cNvPr>
            <xdr14:cNvContentPartPr/>
          </xdr14:nvContentPartPr>
          <xdr14:nvPr macro=""/>
          <xdr14:xfrm>
            <a:off x="2895120" y="3399960"/>
            <a:ext cx="280800" cy="75240"/>
          </xdr14:xfrm>
        </xdr:contentPart>
      </mc:Choice>
      <mc:Fallback>
        <xdr:pic>
          <xdr:nvPicPr>
            <xdr:cNvPr id="6" name="Рукописный ввод 5">
              <a:extLst>
                <a:ext uri="{FF2B5EF4-FFF2-40B4-BE49-F238E27FC236}">
                  <a16:creationId xmlns:a16="http://schemas.microsoft.com/office/drawing/2014/main" id="{9997DE7F-DAF1-4F3F-A075-2DF5EBFB072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886480" y="3391320"/>
              <a:ext cx="298440" cy="9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540240</xdr:colOff>
      <xdr:row>18</xdr:row>
      <xdr:rowOff>132960</xdr:rowOff>
    </xdr:from>
    <xdr:to>
      <xdr:col>5</xdr:col>
      <xdr:colOff>168600</xdr:colOff>
      <xdr:row>19</xdr:row>
      <xdr:rowOff>3660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7" name="Рукописный ввод 6">
              <a:extLst>
                <a:ext uri="{FF2B5EF4-FFF2-40B4-BE49-F238E27FC236}">
                  <a16:creationId xmlns:a16="http://schemas.microsoft.com/office/drawing/2014/main" id="{F4154F51-6863-485E-A1C2-77340C791996}"/>
                </a:ext>
              </a:extLst>
            </xdr14:cNvPr>
            <xdr14:cNvContentPartPr/>
          </xdr14:nvContentPartPr>
          <xdr14:nvPr macro=""/>
          <xdr14:xfrm>
            <a:off x="2978640" y="3561960"/>
            <a:ext cx="237960" cy="61200"/>
          </xdr14:xfrm>
        </xdr:contentPart>
      </mc:Choice>
      <mc:Fallback>
        <xdr:pic>
          <xdr:nvPicPr>
            <xdr:cNvPr id="7" name="Рукописный ввод 6">
              <a:extLst>
                <a:ext uri="{FF2B5EF4-FFF2-40B4-BE49-F238E27FC236}">
                  <a16:creationId xmlns:a16="http://schemas.microsoft.com/office/drawing/2014/main" id="{F4154F51-6863-485E-A1C2-77340C791996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970000" y="3553320"/>
              <a:ext cx="255600" cy="7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504360</xdr:colOff>
      <xdr:row>16</xdr:row>
      <xdr:rowOff>114000</xdr:rowOff>
    </xdr:from>
    <xdr:to>
      <xdr:col>4</xdr:col>
      <xdr:colOff>209400</xdr:colOff>
      <xdr:row>18</xdr:row>
      <xdr:rowOff>172200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8" name="Рукописный ввод 7">
              <a:extLst>
                <a:ext uri="{FF2B5EF4-FFF2-40B4-BE49-F238E27FC236}">
                  <a16:creationId xmlns:a16="http://schemas.microsoft.com/office/drawing/2014/main" id="{84DC3837-10C8-457B-97AF-A2F0D7BA669C}"/>
                </a:ext>
              </a:extLst>
            </xdr14:cNvPr>
            <xdr14:cNvContentPartPr/>
          </xdr14:nvContentPartPr>
          <xdr14:nvPr macro=""/>
          <xdr14:xfrm>
            <a:off x="2333160" y="3162000"/>
            <a:ext cx="314640" cy="439200"/>
          </xdr14:xfrm>
        </xdr:contentPart>
      </mc:Choice>
      <mc:Fallback>
        <xdr:pic>
          <xdr:nvPicPr>
            <xdr:cNvPr id="8" name="Рукописный ввод 7">
              <a:extLst>
                <a:ext uri="{FF2B5EF4-FFF2-40B4-BE49-F238E27FC236}">
                  <a16:creationId xmlns:a16="http://schemas.microsoft.com/office/drawing/2014/main" id="{84DC3837-10C8-457B-97AF-A2F0D7BA669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324520" y="3153360"/>
              <a:ext cx="332280" cy="45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66240</xdr:colOff>
      <xdr:row>17</xdr:row>
      <xdr:rowOff>85500</xdr:rowOff>
    </xdr:from>
    <xdr:to>
      <xdr:col>6</xdr:col>
      <xdr:colOff>540720</xdr:colOff>
      <xdr:row>19</xdr:row>
      <xdr:rowOff>26700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11" name="Рукописный ввод 10">
              <a:extLst>
                <a:ext uri="{FF2B5EF4-FFF2-40B4-BE49-F238E27FC236}">
                  <a16:creationId xmlns:a16="http://schemas.microsoft.com/office/drawing/2014/main" id="{EC16339C-259B-4ECB-A6B4-DC02AB12F785}"/>
                </a:ext>
              </a:extLst>
            </xdr14:cNvPr>
            <xdr14:cNvContentPartPr/>
          </xdr14:nvContentPartPr>
          <xdr14:nvPr macro=""/>
          <xdr14:xfrm>
            <a:off x="3723840" y="3324000"/>
            <a:ext cx="474480" cy="322200"/>
          </xdr14:xfrm>
        </xdr:contentPart>
      </mc:Choice>
      <mc:Fallback>
        <xdr:pic>
          <xdr:nvPicPr>
            <xdr:cNvPr id="11" name="Рукописный ввод 10">
              <a:extLst>
                <a:ext uri="{FF2B5EF4-FFF2-40B4-BE49-F238E27FC236}">
                  <a16:creationId xmlns:a16="http://schemas.microsoft.com/office/drawing/2014/main" id="{EC16339C-259B-4ECB-A6B4-DC02AB12F785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715200" y="3315360"/>
              <a:ext cx="492120" cy="33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569520</xdr:colOff>
      <xdr:row>20</xdr:row>
      <xdr:rowOff>190080</xdr:rowOff>
    </xdr:from>
    <xdr:to>
      <xdr:col>4</xdr:col>
      <xdr:colOff>3480</xdr:colOff>
      <xdr:row>22</xdr:row>
      <xdr:rowOff>57120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12" name="Рукописный ввод 11">
              <a:extLst>
                <a:ext uri="{FF2B5EF4-FFF2-40B4-BE49-F238E27FC236}">
                  <a16:creationId xmlns:a16="http://schemas.microsoft.com/office/drawing/2014/main" id="{E30C237B-6B98-409B-9D37-A5175EF39FF9}"/>
                </a:ext>
              </a:extLst>
            </xdr14:cNvPr>
            <xdr14:cNvContentPartPr/>
          </xdr14:nvContentPartPr>
          <xdr14:nvPr macro=""/>
          <xdr14:xfrm>
            <a:off x="2398320" y="4000080"/>
            <a:ext cx="43560" cy="248040"/>
          </xdr14:xfrm>
        </xdr:contentPart>
      </mc:Choice>
      <mc:Fallback>
        <xdr:pic>
          <xdr:nvPicPr>
            <xdr:cNvPr id="12" name="Рукописный ввод 11">
              <a:extLst>
                <a:ext uri="{FF2B5EF4-FFF2-40B4-BE49-F238E27FC236}">
                  <a16:creationId xmlns:a16="http://schemas.microsoft.com/office/drawing/2014/main" id="{E30C237B-6B98-409B-9D37-A5175EF39FF9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389320" y="3991440"/>
              <a:ext cx="61200" cy="26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26880</xdr:colOff>
      <xdr:row>19</xdr:row>
      <xdr:rowOff>190140</xdr:rowOff>
    </xdr:from>
    <xdr:to>
      <xdr:col>4</xdr:col>
      <xdr:colOff>36600</xdr:colOff>
      <xdr:row>20</xdr:row>
      <xdr:rowOff>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13" name="Рукописный ввод 12">
              <a:extLst>
                <a:ext uri="{FF2B5EF4-FFF2-40B4-BE49-F238E27FC236}">
                  <a16:creationId xmlns:a16="http://schemas.microsoft.com/office/drawing/2014/main" id="{3191AE9A-6197-4EBE-819B-F6BFC51ED682}"/>
                </a:ext>
              </a:extLst>
            </xdr14:cNvPr>
            <xdr14:cNvContentPartPr/>
          </xdr14:nvContentPartPr>
          <xdr14:nvPr macro=""/>
          <xdr14:xfrm>
            <a:off x="2465280" y="3809640"/>
            <a:ext cx="9720" cy="360"/>
          </xdr14:xfrm>
        </xdr:contentPart>
      </mc:Choice>
      <mc:Fallback>
        <xdr:pic>
          <xdr:nvPicPr>
            <xdr:cNvPr id="13" name="Рукописный ввод 12">
              <a:extLst>
                <a:ext uri="{FF2B5EF4-FFF2-40B4-BE49-F238E27FC236}">
                  <a16:creationId xmlns:a16="http://schemas.microsoft.com/office/drawing/2014/main" id="{3191AE9A-6197-4EBE-819B-F6BFC51ED682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456280" y="3801000"/>
              <a:ext cx="273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218760</xdr:colOff>
      <xdr:row>20</xdr:row>
      <xdr:rowOff>132840</xdr:rowOff>
    </xdr:from>
    <xdr:to>
      <xdr:col>5</xdr:col>
      <xdr:colOff>182640</xdr:colOff>
      <xdr:row>22</xdr:row>
      <xdr:rowOff>80520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17" name="Рукописный ввод 16">
              <a:extLst>
                <a:ext uri="{FF2B5EF4-FFF2-40B4-BE49-F238E27FC236}">
                  <a16:creationId xmlns:a16="http://schemas.microsoft.com/office/drawing/2014/main" id="{DC629F47-AB55-4F7A-9861-5675AF046DED}"/>
                </a:ext>
              </a:extLst>
            </xdr14:cNvPr>
            <xdr14:cNvContentPartPr/>
          </xdr14:nvContentPartPr>
          <xdr14:nvPr macro=""/>
          <xdr14:xfrm>
            <a:off x="2657160" y="3942840"/>
            <a:ext cx="573480" cy="328680"/>
          </xdr14:xfrm>
        </xdr:contentPart>
      </mc:Choice>
      <mc:Fallback>
        <xdr:pic>
          <xdr:nvPicPr>
            <xdr:cNvPr id="17" name="Рукописный ввод 16">
              <a:extLst>
                <a:ext uri="{FF2B5EF4-FFF2-40B4-BE49-F238E27FC236}">
                  <a16:creationId xmlns:a16="http://schemas.microsoft.com/office/drawing/2014/main" id="{DC629F47-AB55-4F7A-9861-5675AF046DED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2648520" y="3934200"/>
              <a:ext cx="591120" cy="34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484320</xdr:colOff>
      <xdr:row>19</xdr:row>
      <xdr:rowOff>182220</xdr:rowOff>
    </xdr:from>
    <xdr:to>
      <xdr:col>9</xdr:col>
      <xdr:colOff>181080</xdr:colOff>
      <xdr:row>22</xdr:row>
      <xdr:rowOff>92760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24" name="Рукописный ввод 23">
              <a:extLst>
                <a:ext uri="{FF2B5EF4-FFF2-40B4-BE49-F238E27FC236}">
                  <a16:creationId xmlns:a16="http://schemas.microsoft.com/office/drawing/2014/main" id="{7A195548-E16D-4224-AB00-B193B72B26BB}"/>
                </a:ext>
              </a:extLst>
            </xdr14:cNvPr>
            <xdr14:cNvContentPartPr/>
          </xdr14:nvContentPartPr>
          <xdr14:nvPr macro=""/>
          <xdr14:xfrm>
            <a:off x="3532320" y="3801720"/>
            <a:ext cx="2135160" cy="482040"/>
          </xdr14:xfrm>
        </xdr:contentPart>
      </mc:Choice>
      <mc:Fallback>
        <xdr:pic>
          <xdr:nvPicPr>
            <xdr:cNvPr id="24" name="Рукописный ввод 23">
              <a:extLst>
                <a:ext uri="{FF2B5EF4-FFF2-40B4-BE49-F238E27FC236}">
                  <a16:creationId xmlns:a16="http://schemas.microsoft.com/office/drawing/2014/main" id="{7A195548-E16D-4224-AB00-B193B72B26BB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523680" y="3793080"/>
              <a:ext cx="2152800" cy="49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284160</xdr:colOff>
      <xdr:row>13</xdr:row>
      <xdr:rowOff>151980</xdr:rowOff>
    </xdr:from>
    <xdr:to>
      <xdr:col>9</xdr:col>
      <xdr:colOff>275040</xdr:colOff>
      <xdr:row>17</xdr:row>
      <xdr:rowOff>16380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33" name="Рукописный ввод 32">
              <a:extLst>
                <a:ext uri="{FF2B5EF4-FFF2-40B4-BE49-F238E27FC236}">
                  <a16:creationId xmlns:a16="http://schemas.microsoft.com/office/drawing/2014/main" id="{F577EEBA-F20B-43E9-91B1-3C9270551505}"/>
                </a:ext>
              </a:extLst>
            </xdr14:cNvPr>
            <xdr14:cNvContentPartPr/>
          </xdr14:nvContentPartPr>
          <xdr14:nvPr macro=""/>
          <xdr14:xfrm>
            <a:off x="3332160" y="2628480"/>
            <a:ext cx="2429280" cy="626400"/>
          </xdr14:xfrm>
        </xdr:contentPart>
      </mc:Choice>
      <mc:Fallback>
        <xdr:pic>
          <xdr:nvPicPr>
            <xdr:cNvPr id="33" name="Рукописный ввод 32">
              <a:extLst>
                <a:ext uri="{FF2B5EF4-FFF2-40B4-BE49-F238E27FC236}">
                  <a16:creationId xmlns:a16="http://schemas.microsoft.com/office/drawing/2014/main" id="{F577EEBA-F20B-43E9-91B1-3C927055150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323520" y="2619840"/>
              <a:ext cx="2446920" cy="64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500520</xdr:colOff>
      <xdr:row>24</xdr:row>
      <xdr:rowOff>180480</xdr:rowOff>
    </xdr:from>
    <xdr:to>
      <xdr:col>3</xdr:col>
      <xdr:colOff>50400</xdr:colOff>
      <xdr:row>26</xdr:row>
      <xdr:rowOff>99360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34" name="Рукописный ввод 33">
              <a:extLst>
                <a:ext uri="{FF2B5EF4-FFF2-40B4-BE49-F238E27FC236}">
                  <a16:creationId xmlns:a16="http://schemas.microsoft.com/office/drawing/2014/main" id="{8A464AB6-54BD-4577-B257-6E89D2972ABD}"/>
                </a:ext>
              </a:extLst>
            </xdr14:cNvPr>
            <xdr14:cNvContentPartPr/>
          </xdr14:nvContentPartPr>
          <xdr14:nvPr macro=""/>
          <xdr14:xfrm>
            <a:off x="1719720" y="4752480"/>
            <a:ext cx="159480" cy="299880"/>
          </xdr14:xfrm>
        </xdr:contentPart>
      </mc:Choice>
      <mc:Fallback>
        <xdr:pic>
          <xdr:nvPicPr>
            <xdr:cNvPr id="34" name="Рукописный ввод 33">
              <a:extLst>
                <a:ext uri="{FF2B5EF4-FFF2-40B4-BE49-F238E27FC236}">
                  <a16:creationId xmlns:a16="http://schemas.microsoft.com/office/drawing/2014/main" id="{8A464AB6-54BD-4577-B257-6E89D2972ABD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711080" y="4743840"/>
              <a:ext cx="177120" cy="31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349200</xdr:colOff>
      <xdr:row>24</xdr:row>
      <xdr:rowOff>142680</xdr:rowOff>
    </xdr:from>
    <xdr:to>
      <xdr:col>6</xdr:col>
      <xdr:colOff>56520</xdr:colOff>
      <xdr:row>26</xdr:row>
      <xdr:rowOff>183600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44" name="Рукописный ввод 43">
              <a:extLst>
                <a:ext uri="{FF2B5EF4-FFF2-40B4-BE49-F238E27FC236}">
                  <a16:creationId xmlns:a16="http://schemas.microsoft.com/office/drawing/2014/main" id="{9BE060C6-9368-4CE9-A7A2-BE6E6B80C3AA}"/>
                </a:ext>
              </a:extLst>
            </xdr14:cNvPr>
            <xdr14:cNvContentPartPr/>
          </xdr14:nvContentPartPr>
          <xdr14:nvPr macro=""/>
          <xdr14:xfrm>
            <a:off x="2178000" y="4714680"/>
            <a:ext cx="1536120" cy="421920"/>
          </xdr14:xfrm>
        </xdr:contentPart>
      </mc:Choice>
      <mc:Fallback>
        <xdr:pic>
          <xdr:nvPicPr>
            <xdr:cNvPr id="44" name="Рукописный ввод 43">
              <a:extLst>
                <a:ext uri="{FF2B5EF4-FFF2-40B4-BE49-F238E27FC236}">
                  <a16:creationId xmlns:a16="http://schemas.microsoft.com/office/drawing/2014/main" id="{9BE060C6-9368-4CE9-A7A2-BE6E6B80C3AA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169360" y="4706033"/>
              <a:ext cx="1553760" cy="4395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341280</xdr:colOff>
      <xdr:row>24</xdr:row>
      <xdr:rowOff>104160</xdr:rowOff>
    </xdr:from>
    <xdr:to>
      <xdr:col>8</xdr:col>
      <xdr:colOff>460200</xdr:colOff>
      <xdr:row>26</xdr:row>
      <xdr:rowOff>119880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47" name="Рукописный ввод 46">
              <a:extLst>
                <a:ext uri="{FF2B5EF4-FFF2-40B4-BE49-F238E27FC236}">
                  <a16:creationId xmlns:a16="http://schemas.microsoft.com/office/drawing/2014/main" id="{B625920E-3E0D-4925-BBF7-91687EC639B6}"/>
                </a:ext>
              </a:extLst>
            </xdr14:cNvPr>
            <xdr14:cNvContentPartPr/>
          </xdr14:nvContentPartPr>
          <xdr14:nvPr macro=""/>
          <xdr14:xfrm>
            <a:off x="3998880" y="4676160"/>
            <a:ext cx="1338120" cy="396720"/>
          </xdr14:xfrm>
        </xdr:contentPart>
      </mc:Choice>
      <mc:Fallback>
        <xdr:pic>
          <xdr:nvPicPr>
            <xdr:cNvPr id="47" name="Рукописный ввод 46">
              <a:extLst>
                <a:ext uri="{FF2B5EF4-FFF2-40B4-BE49-F238E27FC236}">
                  <a16:creationId xmlns:a16="http://schemas.microsoft.com/office/drawing/2014/main" id="{B625920E-3E0D-4925-BBF7-91687EC639B6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989880" y="4667528"/>
              <a:ext cx="1355760" cy="4143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333000</xdr:colOff>
      <xdr:row>7</xdr:row>
      <xdr:rowOff>188340</xdr:rowOff>
    </xdr:from>
    <xdr:to>
      <xdr:col>8</xdr:col>
      <xdr:colOff>439320</xdr:colOff>
      <xdr:row>8</xdr:row>
      <xdr:rowOff>57240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48" name="Рукописный ввод 47">
              <a:extLst>
                <a:ext uri="{FF2B5EF4-FFF2-40B4-BE49-F238E27FC236}">
                  <a16:creationId xmlns:a16="http://schemas.microsoft.com/office/drawing/2014/main" id="{CEFE6F74-7403-4C27-B657-BA240B42F00F}"/>
                </a:ext>
              </a:extLst>
            </xdr14:cNvPr>
            <xdr14:cNvContentPartPr/>
          </xdr14:nvContentPartPr>
          <xdr14:nvPr macro=""/>
          <xdr14:xfrm>
            <a:off x="3990600" y="1521840"/>
            <a:ext cx="1325520" cy="59400"/>
          </xdr14:xfrm>
        </xdr:contentPart>
      </mc:Choice>
      <mc:Fallback>
        <xdr:pic>
          <xdr:nvPicPr>
            <xdr:cNvPr id="48" name="Рукописный ввод 47">
              <a:extLst>
                <a:ext uri="{FF2B5EF4-FFF2-40B4-BE49-F238E27FC236}">
                  <a16:creationId xmlns:a16="http://schemas.microsoft.com/office/drawing/2014/main" id="{CEFE6F74-7403-4C27-B657-BA240B42F00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981960" y="1513200"/>
              <a:ext cx="1343160" cy="7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34200</xdr:colOff>
      <xdr:row>9</xdr:row>
      <xdr:rowOff>123420</xdr:rowOff>
    </xdr:from>
    <xdr:to>
      <xdr:col>3</xdr:col>
      <xdr:colOff>430200</xdr:colOff>
      <xdr:row>9</xdr:row>
      <xdr:rowOff>153300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49" name="Рукописный ввод 48">
              <a:extLst>
                <a:ext uri="{FF2B5EF4-FFF2-40B4-BE49-F238E27FC236}">
                  <a16:creationId xmlns:a16="http://schemas.microsoft.com/office/drawing/2014/main" id="{8B974E5E-7D18-413F-B61E-2325AF22548C}"/>
                </a:ext>
              </a:extLst>
            </xdr14:cNvPr>
            <xdr14:cNvContentPartPr/>
          </xdr14:nvContentPartPr>
          <xdr14:nvPr macro=""/>
          <xdr14:xfrm>
            <a:off x="1863000" y="1837920"/>
            <a:ext cx="396000" cy="29880"/>
          </xdr14:xfrm>
        </xdr:contentPart>
      </mc:Choice>
      <mc:Fallback>
        <xdr:pic>
          <xdr:nvPicPr>
            <xdr:cNvPr id="49" name="Рукописный ввод 48">
              <a:extLst>
                <a:ext uri="{FF2B5EF4-FFF2-40B4-BE49-F238E27FC236}">
                  <a16:creationId xmlns:a16="http://schemas.microsoft.com/office/drawing/2014/main" id="{8B974E5E-7D18-413F-B61E-2325AF22548C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854000" y="1829280"/>
              <a:ext cx="413640" cy="4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171120</xdr:colOff>
      <xdr:row>11</xdr:row>
      <xdr:rowOff>18540</xdr:rowOff>
    </xdr:from>
    <xdr:to>
      <xdr:col>11</xdr:col>
      <xdr:colOff>394320</xdr:colOff>
      <xdr:row>11</xdr:row>
      <xdr:rowOff>55980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50" name="Рукописный ввод 49">
              <a:extLst>
                <a:ext uri="{FF2B5EF4-FFF2-40B4-BE49-F238E27FC236}">
                  <a16:creationId xmlns:a16="http://schemas.microsoft.com/office/drawing/2014/main" id="{43AEFE38-C8DA-4B56-B182-14A8AB5585DA}"/>
                </a:ext>
              </a:extLst>
            </xdr14:cNvPr>
            <xdr14:cNvContentPartPr/>
          </xdr14:nvContentPartPr>
          <xdr14:nvPr macro=""/>
          <xdr14:xfrm>
            <a:off x="6876720" y="2114040"/>
            <a:ext cx="223200" cy="37440"/>
          </xdr14:xfrm>
        </xdr:contentPart>
      </mc:Choice>
      <mc:Fallback>
        <xdr:pic>
          <xdr:nvPicPr>
            <xdr:cNvPr id="50" name="Рукописный ввод 49">
              <a:extLst>
                <a:ext uri="{FF2B5EF4-FFF2-40B4-BE49-F238E27FC236}">
                  <a16:creationId xmlns:a16="http://schemas.microsoft.com/office/drawing/2014/main" id="{43AEFE38-C8DA-4B56-B182-14A8AB5585DA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6868080" y="2105400"/>
              <a:ext cx="240840" cy="5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37800</xdr:colOff>
      <xdr:row>15</xdr:row>
      <xdr:rowOff>37740</xdr:rowOff>
    </xdr:from>
    <xdr:to>
      <xdr:col>12</xdr:col>
      <xdr:colOff>506520</xdr:colOff>
      <xdr:row>16</xdr:row>
      <xdr:rowOff>178080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53" name="Рукописный ввод 52">
              <a:extLst>
                <a:ext uri="{FF2B5EF4-FFF2-40B4-BE49-F238E27FC236}">
                  <a16:creationId xmlns:a16="http://schemas.microsoft.com/office/drawing/2014/main" id="{E6D883CC-640D-4EFF-A06E-15A59D8B553B}"/>
                </a:ext>
              </a:extLst>
            </xdr14:cNvPr>
            <xdr14:cNvContentPartPr/>
          </xdr14:nvContentPartPr>
          <xdr14:nvPr macro=""/>
          <xdr14:xfrm>
            <a:off x="7353000" y="2895240"/>
            <a:ext cx="468720" cy="330840"/>
          </xdr14:xfrm>
        </xdr:contentPart>
      </mc:Choice>
      <mc:Fallback>
        <xdr:pic>
          <xdr:nvPicPr>
            <xdr:cNvPr id="53" name="Рукописный ввод 52">
              <a:extLst>
                <a:ext uri="{FF2B5EF4-FFF2-40B4-BE49-F238E27FC236}">
                  <a16:creationId xmlns:a16="http://schemas.microsoft.com/office/drawing/2014/main" id="{E6D883CC-640D-4EFF-A06E-15A59D8B553B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7344360" y="2886600"/>
              <a:ext cx="486360" cy="34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378000</xdr:colOff>
      <xdr:row>14</xdr:row>
      <xdr:rowOff>95040</xdr:rowOff>
    </xdr:from>
    <xdr:to>
      <xdr:col>16</xdr:col>
      <xdr:colOff>114720</xdr:colOff>
      <xdr:row>16</xdr:row>
      <xdr:rowOff>78000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58" name="Рукописный ввод 57">
              <a:extLst>
                <a:ext uri="{FF2B5EF4-FFF2-40B4-BE49-F238E27FC236}">
                  <a16:creationId xmlns:a16="http://schemas.microsoft.com/office/drawing/2014/main" id="{9A91E18B-4451-41FE-8471-C2E5209F028D}"/>
                </a:ext>
              </a:extLst>
            </xdr14:cNvPr>
            <xdr14:cNvContentPartPr/>
          </xdr14:nvContentPartPr>
          <xdr14:nvPr macro=""/>
          <xdr14:xfrm>
            <a:off x="9522000" y="2762040"/>
            <a:ext cx="346320" cy="363960"/>
          </xdr14:xfrm>
        </xdr:contentPart>
      </mc:Choice>
      <mc:Fallback>
        <xdr:pic>
          <xdr:nvPicPr>
            <xdr:cNvPr id="58" name="Рукописный ввод 57">
              <a:extLst>
                <a:ext uri="{FF2B5EF4-FFF2-40B4-BE49-F238E27FC236}">
                  <a16:creationId xmlns:a16="http://schemas.microsoft.com/office/drawing/2014/main" id="{9A91E18B-4451-41FE-8471-C2E5209F028D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9513000" y="2753040"/>
              <a:ext cx="363960" cy="38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66360</xdr:colOff>
      <xdr:row>14</xdr:row>
      <xdr:rowOff>18720</xdr:rowOff>
    </xdr:from>
    <xdr:to>
      <xdr:col>15</xdr:col>
      <xdr:colOff>63360</xdr:colOff>
      <xdr:row>17</xdr:row>
      <xdr:rowOff>57780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59" name="Рукописный ввод 58">
              <a:extLst>
                <a:ext uri="{FF2B5EF4-FFF2-40B4-BE49-F238E27FC236}">
                  <a16:creationId xmlns:a16="http://schemas.microsoft.com/office/drawing/2014/main" id="{03171031-9EBB-431F-8273-B549EBEBACF7}"/>
                </a:ext>
              </a:extLst>
            </xdr14:cNvPr>
            <xdr14:cNvContentPartPr/>
          </xdr14:nvContentPartPr>
          <xdr14:nvPr macro=""/>
          <xdr14:xfrm>
            <a:off x="8600760" y="2685720"/>
            <a:ext cx="606600" cy="610560"/>
          </xdr14:xfrm>
        </xdr:contentPart>
      </mc:Choice>
      <mc:Fallback>
        <xdr:pic>
          <xdr:nvPicPr>
            <xdr:cNvPr id="59" name="Рукописный ввод 58">
              <a:extLst>
                <a:ext uri="{FF2B5EF4-FFF2-40B4-BE49-F238E27FC236}">
                  <a16:creationId xmlns:a16="http://schemas.microsoft.com/office/drawing/2014/main" id="{03171031-9EBB-431F-8273-B549EBEBACF7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8592120" y="2676720"/>
              <a:ext cx="624240" cy="62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180480</xdr:colOff>
      <xdr:row>18</xdr:row>
      <xdr:rowOff>178320</xdr:rowOff>
    </xdr:from>
    <xdr:to>
      <xdr:col>17</xdr:col>
      <xdr:colOff>108480</xdr:colOff>
      <xdr:row>22</xdr:row>
      <xdr:rowOff>6720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66" name="Рукописный ввод 65">
              <a:extLst>
                <a:ext uri="{FF2B5EF4-FFF2-40B4-BE49-F238E27FC236}">
                  <a16:creationId xmlns:a16="http://schemas.microsoft.com/office/drawing/2014/main" id="{738268A4-12BA-4E35-8176-2A2A836A78D7}"/>
                </a:ext>
              </a:extLst>
            </xdr14:cNvPr>
            <xdr14:cNvContentPartPr/>
          </xdr14:nvContentPartPr>
          <xdr14:nvPr macro=""/>
          <xdr14:xfrm>
            <a:off x="8714880" y="3607320"/>
            <a:ext cx="1756800" cy="590400"/>
          </xdr14:xfrm>
        </xdr:contentPart>
      </mc:Choice>
      <mc:Fallback>
        <xdr:pic>
          <xdr:nvPicPr>
            <xdr:cNvPr id="66" name="Рукописный ввод 65">
              <a:extLst>
                <a:ext uri="{FF2B5EF4-FFF2-40B4-BE49-F238E27FC236}">
                  <a16:creationId xmlns:a16="http://schemas.microsoft.com/office/drawing/2014/main" id="{738268A4-12BA-4E35-8176-2A2A836A78D7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706240" y="3598675"/>
              <a:ext cx="1774440" cy="6080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590040</xdr:colOff>
      <xdr:row>13</xdr:row>
      <xdr:rowOff>190140</xdr:rowOff>
    </xdr:from>
    <xdr:to>
      <xdr:col>1</xdr:col>
      <xdr:colOff>608640</xdr:colOff>
      <xdr:row>14</xdr:row>
      <xdr:rowOff>86400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67" name="Рукописный ввод 66">
              <a:extLst>
                <a:ext uri="{FF2B5EF4-FFF2-40B4-BE49-F238E27FC236}">
                  <a16:creationId xmlns:a16="http://schemas.microsoft.com/office/drawing/2014/main" id="{85990DCD-C20C-4EDE-8B98-053A6B5D07BE}"/>
                </a:ext>
              </a:extLst>
            </xdr14:cNvPr>
            <xdr14:cNvContentPartPr/>
          </xdr14:nvContentPartPr>
          <xdr14:nvPr macro=""/>
          <xdr14:xfrm>
            <a:off x="590040" y="2666640"/>
            <a:ext cx="628200" cy="86760"/>
          </xdr14:xfrm>
        </xdr:contentPart>
      </mc:Choice>
      <mc:Fallback>
        <xdr:pic>
          <xdr:nvPicPr>
            <xdr:cNvPr id="67" name="Рукописный ввод 66">
              <a:extLst>
                <a:ext uri="{FF2B5EF4-FFF2-40B4-BE49-F238E27FC236}">
                  <a16:creationId xmlns:a16="http://schemas.microsoft.com/office/drawing/2014/main" id="{85990DCD-C20C-4EDE-8B98-053A6B5D07BE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581400" y="2658000"/>
              <a:ext cx="645840" cy="10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552000</xdr:colOff>
      <xdr:row>11</xdr:row>
      <xdr:rowOff>123660</xdr:rowOff>
    </xdr:from>
    <xdr:to>
      <xdr:col>21</xdr:col>
      <xdr:colOff>413640</xdr:colOff>
      <xdr:row>16</xdr:row>
      <xdr:rowOff>118680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68" name="Рукописный ввод 67">
              <a:extLst>
                <a:ext uri="{FF2B5EF4-FFF2-40B4-BE49-F238E27FC236}">
                  <a16:creationId xmlns:a16="http://schemas.microsoft.com/office/drawing/2014/main" id="{D596C8F5-5382-4BDD-AD0D-C0521B5B5B36}"/>
                </a:ext>
              </a:extLst>
            </xdr14:cNvPr>
            <xdr14:cNvContentPartPr/>
          </xdr14:nvContentPartPr>
          <xdr14:nvPr macro=""/>
          <xdr14:xfrm>
            <a:off x="12744000" y="2219160"/>
            <a:ext cx="471240" cy="947520"/>
          </xdr14:xfrm>
        </xdr:contentPart>
      </mc:Choice>
      <mc:Fallback>
        <xdr:pic>
          <xdr:nvPicPr>
            <xdr:cNvPr id="68" name="Рукописный ввод 67">
              <a:extLst>
                <a:ext uri="{FF2B5EF4-FFF2-40B4-BE49-F238E27FC236}">
                  <a16:creationId xmlns:a16="http://schemas.microsoft.com/office/drawing/2014/main" id="{D596C8F5-5382-4BDD-AD0D-C0521B5B5B36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2735360" y="2210520"/>
              <a:ext cx="488880" cy="9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209280</xdr:colOff>
      <xdr:row>14</xdr:row>
      <xdr:rowOff>171000</xdr:rowOff>
    </xdr:from>
    <xdr:to>
      <xdr:col>18</xdr:col>
      <xdr:colOff>514800</xdr:colOff>
      <xdr:row>15</xdr:row>
      <xdr:rowOff>40260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69" name="Рукописный ввод 68">
              <a:extLst>
                <a:ext uri="{FF2B5EF4-FFF2-40B4-BE49-F238E27FC236}">
                  <a16:creationId xmlns:a16="http://schemas.microsoft.com/office/drawing/2014/main" id="{CFC1F83C-2E61-449B-A2FA-48195A79FF2E}"/>
                </a:ext>
              </a:extLst>
            </xdr14:cNvPr>
            <xdr14:cNvContentPartPr/>
          </xdr14:nvContentPartPr>
          <xdr14:nvPr macro=""/>
          <xdr14:xfrm>
            <a:off x="10572480" y="2838000"/>
            <a:ext cx="915120" cy="59760"/>
          </xdr14:xfrm>
        </xdr:contentPart>
      </mc:Choice>
      <mc:Fallback>
        <xdr:pic>
          <xdr:nvPicPr>
            <xdr:cNvPr id="69" name="Рукописный ввод 68">
              <a:extLst>
                <a:ext uri="{FF2B5EF4-FFF2-40B4-BE49-F238E27FC236}">
                  <a16:creationId xmlns:a16="http://schemas.microsoft.com/office/drawing/2014/main" id="{CFC1F83C-2E61-449B-A2FA-48195A79FF2E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0563840" y="2829360"/>
              <a:ext cx="932760" cy="7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561720</xdr:colOff>
      <xdr:row>16</xdr:row>
      <xdr:rowOff>66480</xdr:rowOff>
    </xdr:from>
    <xdr:to>
      <xdr:col>19</xdr:col>
      <xdr:colOff>159000</xdr:colOff>
      <xdr:row>16</xdr:row>
      <xdr:rowOff>96360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70" name="Рукописный ввод 69">
              <a:extLst>
                <a:ext uri="{FF2B5EF4-FFF2-40B4-BE49-F238E27FC236}">
                  <a16:creationId xmlns:a16="http://schemas.microsoft.com/office/drawing/2014/main" id="{9268F2D2-BCA0-4B8E-BFAA-38A2B0479BAF}"/>
                </a:ext>
              </a:extLst>
            </xdr14:cNvPr>
            <xdr14:cNvContentPartPr/>
          </xdr14:nvContentPartPr>
          <xdr14:nvPr macro=""/>
          <xdr14:xfrm>
            <a:off x="10924920" y="3114480"/>
            <a:ext cx="816480" cy="29880"/>
          </xdr14:xfrm>
        </xdr:contentPart>
      </mc:Choice>
      <mc:Fallback>
        <xdr:pic>
          <xdr:nvPicPr>
            <xdr:cNvPr id="70" name="Рукописный ввод 69">
              <a:extLst>
                <a:ext uri="{FF2B5EF4-FFF2-40B4-BE49-F238E27FC236}">
                  <a16:creationId xmlns:a16="http://schemas.microsoft.com/office/drawing/2014/main" id="{9268F2D2-BCA0-4B8E-BFAA-38A2B0479BAF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0916280" y="3105840"/>
              <a:ext cx="834120" cy="4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18600</xdr:colOff>
      <xdr:row>14</xdr:row>
      <xdr:rowOff>53640</xdr:rowOff>
    </xdr:from>
    <xdr:to>
      <xdr:col>23</xdr:col>
      <xdr:colOff>570720</xdr:colOff>
      <xdr:row>16</xdr:row>
      <xdr:rowOff>144960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73" name="Рукописный ввод 72">
              <a:extLst>
                <a:ext uri="{FF2B5EF4-FFF2-40B4-BE49-F238E27FC236}">
                  <a16:creationId xmlns:a16="http://schemas.microsoft.com/office/drawing/2014/main" id="{BB4C5D7E-9FAC-4397-9E48-12947BFEE6A4}"/>
                </a:ext>
              </a:extLst>
            </xdr14:cNvPr>
            <xdr14:cNvContentPartPr/>
          </xdr14:nvContentPartPr>
          <xdr14:nvPr macro=""/>
          <xdr14:xfrm>
            <a:off x="13429800" y="2720640"/>
            <a:ext cx="1161720" cy="472320"/>
          </xdr14:xfrm>
        </xdr:contentPart>
      </mc:Choice>
      <mc:Fallback>
        <xdr:pic>
          <xdr:nvPicPr>
            <xdr:cNvPr id="73" name="Рукописный ввод 72">
              <a:extLst>
                <a:ext uri="{FF2B5EF4-FFF2-40B4-BE49-F238E27FC236}">
                  <a16:creationId xmlns:a16="http://schemas.microsoft.com/office/drawing/2014/main" id="{BB4C5D7E-9FAC-4397-9E48-12947BFEE6A4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3421163" y="2712000"/>
              <a:ext cx="1179355" cy="48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189960</xdr:colOff>
      <xdr:row>24</xdr:row>
      <xdr:rowOff>57720</xdr:rowOff>
    </xdr:from>
    <xdr:to>
      <xdr:col>22</xdr:col>
      <xdr:colOff>450240</xdr:colOff>
      <xdr:row>30</xdr:row>
      <xdr:rowOff>105240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83" name="Рукописный ввод 82">
              <a:extLst>
                <a:ext uri="{FF2B5EF4-FFF2-40B4-BE49-F238E27FC236}">
                  <a16:creationId xmlns:a16="http://schemas.microsoft.com/office/drawing/2014/main" id="{7B529711-CBA7-45FA-99F0-657B9DAF6C14}"/>
                </a:ext>
              </a:extLst>
            </xdr14:cNvPr>
            <xdr14:cNvContentPartPr/>
          </xdr14:nvContentPartPr>
          <xdr14:nvPr macro=""/>
          <xdr14:xfrm>
            <a:off x="11772360" y="4629720"/>
            <a:ext cx="2089080" cy="1190520"/>
          </xdr14:xfrm>
        </xdr:contentPart>
      </mc:Choice>
      <mc:Fallback>
        <xdr:pic>
          <xdr:nvPicPr>
            <xdr:cNvPr id="83" name="Рукописный ввод 82">
              <a:extLst>
                <a:ext uri="{FF2B5EF4-FFF2-40B4-BE49-F238E27FC236}">
                  <a16:creationId xmlns:a16="http://schemas.microsoft.com/office/drawing/2014/main" id="{7B529711-CBA7-45FA-99F0-657B9DAF6C14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1763720" y="4620720"/>
              <a:ext cx="2106720" cy="120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111840</xdr:colOff>
      <xdr:row>9</xdr:row>
      <xdr:rowOff>173820</xdr:rowOff>
    </xdr:from>
    <xdr:to>
      <xdr:col>23</xdr:col>
      <xdr:colOff>402240</xdr:colOff>
      <xdr:row>12</xdr:row>
      <xdr:rowOff>81480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87" name="Рукописный ввод 86">
              <a:extLst>
                <a:ext uri="{FF2B5EF4-FFF2-40B4-BE49-F238E27FC236}">
                  <a16:creationId xmlns:a16="http://schemas.microsoft.com/office/drawing/2014/main" id="{0DCE0F62-BC62-4394-9F4E-91A2065D6EFE}"/>
                </a:ext>
              </a:extLst>
            </xdr14:cNvPr>
            <xdr14:cNvContentPartPr/>
          </xdr14:nvContentPartPr>
          <xdr14:nvPr macro=""/>
          <xdr14:xfrm>
            <a:off x="13523040" y="1888320"/>
            <a:ext cx="900000" cy="479160"/>
          </xdr14:xfrm>
        </xdr:contentPart>
      </mc:Choice>
      <mc:Fallback>
        <xdr:pic>
          <xdr:nvPicPr>
            <xdr:cNvPr id="87" name="Рукописный ввод 86">
              <a:extLst>
                <a:ext uri="{FF2B5EF4-FFF2-40B4-BE49-F238E27FC236}">
                  <a16:creationId xmlns:a16="http://schemas.microsoft.com/office/drawing/2014/main" id="{0DCE0F62-BC62-4394-9F4E-91A2065D6EFE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3514040" y="1879320"/>
              <a:ext cx="917640" cy="49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228360</xdr:colOff>
      <xdr:row>27</xdr:row>
      <xdr:rowOff>104340</xdr:rowOff>
    </xdr:from>
    <xdr:to>
      <xdr:col>4</xdr:col>
      <xdr:colOff>458880</xdr:colOff>
      <xdr:row>30</xdr:row>
      <xdr:rowOff>152760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93" name="Рукописный ввод 92">
              <a:extLst>
                <a:ext uri="{FF2B5EF4-FFF2-40B4-BE49-F238E27FC236}">
                  <a16:creationId xmlns:a16="http://schemas.microsoft.com/office/drawing/2014/main" id="{3BAA9469-6490-48DB-94E2-90932A169A9D}"/>
                </a:ext>
              </a:extLst>
            </xdr14:cNvPr>
            <xdr14:cNvContentPartPr/>
          </xdr14:nvContentPartPr>
          <xdr14:nvPr macro=""/>
          <xdr14:xfrm>
            <a:off x="1447560" y="5247840"/>
            <a:ext cx="1449720" cy="619920"/>
          </xdr14:xfrm>
        </xdr:contentPart>
      </mc:Choice>
      <mc:Fallback>
        <xdr:pic>
          <xdr:nvPicPr>
            <xdr:cNvPr id="93" name="Рукописный ввод 92">
              <a:extLst>
                <a:ext uri="{FF2B5EF4-FFF2-40B4-BE49-F238E27FC236}">
                  <a16:creationId xmlns:a16="http://schemas.microsoft.com/office/drawing/2014/main" id="{3BAA9469-6490-48DB-94E2-90932A169A9D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438920" y="5238845"/>
              <a:ext cx="1467360" cy="6375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148320</xdr:colOff>
      <xdr:row>29</xdr:row>
      <xdr:rowOff>148140</xdr:rowOff>
    </xdr:from>
    <xdr:to>
      <xdr:col>6</xdr:col>
      <xdr:colOff>409680</xdr:colOff>
      <xdr:row>32</xdr:row>
      <xdr:rowOff>145440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100" name="Рукописный ввод 99">
              <a:extLst>
                <a:ext uri="{FF2B5EF4-FFF2-40B4-BE49-F238E27FC236}">
                  <a16:creationId xmlns:a16="http://schemas.microsoft.com/office/drawing/2014/main" id="{E63EE9BB-C7A7-49D3-87C5-11627E65903F}"/>
                </a:ext>
              </a:extLst>
            </xdr14:cNvPr>
            <xdr14:cNvContentPartPr/>
          </xdr14:nvContentPartPr>
          <xdr14:nvPr macro=""/>
          <xdr14:xfrm>
            <a:off x="1977120" y="5672640"/>
            <a:ext cx="2090160" cy="568800"/>
          </xdr14:xfrm>
        </xdr:contentPart>
      </mc:Choice>
      <mc:Fallback>
        <xdr:pic>
          <xdr:nvPicPr>
            <xdr:cNvPr id="100" name="Рукописный ввод 99">
              <a:extLst>
                <a:ext uri="{FF2B5EF4-FFF2-40B4-BE49-F238E27FC236}">
                  <a16:creationId xmlns:a16="http://schemas.microsoft.com/office/drawing/2014/main" id="{E63EE9BB-C7A7-49D3-87C5-11627E65903F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968122" y="5664000"/>
              <a:ext cx="2107797" cy="58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447240</xdr:colOff>
      <xdr:row>19</xdr:row>
      <xdr:rowOff>7980</xdr:rowOff>
    </xdr:from>
    <xdr:to>
      <xdr:col>23</xdr:col>
      <xdr:colOff>257160</xdr:colOff>
      <xdr:row>22</xdr:row>
      <xdr:rowOff>25080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106" name="Рукописный ввод 105">
              <a:extLst>
                <a:ext uri="{FF2B5EF4-FFF2-40B4-BE49-F238E27FC236}">
                  <a16:creationId xmlns:a16="http://schemas.microsoft.com/office/drawing/2014/main" id="{9AD29F8A-C8CE-4010-BE51-4E794E587CCC}"/>
                </a:ext>
              </a:extLst>
            </xdr14:cNvPr>
            <xdr14:cNvContentPartPr/>
          </xdr14:nvContentPartPr>
          <xdr14:nvPr macro=""/>
          <xdr14:xfrm>
            <a:off x="12639240" y="3627480"/>
            <a:ext cx="1638720" cy="588600"/>
          </xdr14:xfrm>
        </xdr:contentPart>
      </mc:Choice>
      <mc:Fallback>
        <xdr:pic>
          <xdr:nvPicPr>
            <xdr:cNvPr id="106" name="Рукописный ввод 105">
              <a:extLst>
                <a:ext uri="{FF2B5EF4-FFF2-40B4-BE49-F238E27FC236}">
                  <a16:creationId xmlns:a16="http://schemas.microsoft.com/office/drawing/2014/main" id="{9AD29F8A-C8CE-4010-BE51-4E794E587CCC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2630600" y="3618480"/>
              <a:ext cx="1656360" cy="606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9T17:06:17.283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28,'1016'-14,"-140"1,1993 13,-2812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9T17:12:47.105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80 92,'2'20,"0"0,2 0,0-1,14 38,-8-25,-8-26,0 0,1 0,0 0,-1 0,2-1,-1 1,1-1,0 0,0 0,0 0,1-1,5 5,-9-8,1 0,-1 0,0 0,1-1,-1 1,1 0,-1-1,1 1,0-1,-1 0,1 1,-1-1,1 0,0 0,-1 0,1 0,-1 0,1-1,0 1,1-1,0 0,-1 0,0-1,1 1,-1-1,0 0,0 0,0 0,0 0,0 0,-1 0,1-1,-1 1,1 0,-1-1,2-4,11-29,-3-1,0 0,7-60,-9 51,0-5</inkml:trace>
  <inkml:trace contextRef="#ctx0" brushRef="#br0" timeOffset="657.29">1 462,'1'0,"0"0,0 1,-1-1,1 1,0-1,0 0,0 1,0 0,0-1,-1 1,1-1,0 1,-1 0,1 0,0-1,-1 1,1 0,-1 0,1 0,-1 0,1 0,-1 0,0-1,1 3,7 30,-5-21,7 29,-8-30,0 1,1 0,0-1,1 0,0 1,1-1,0-1,0 1,14 17,-18-27,0 1,1-1,-1 0,0 0,1 0,-1 0,1 0,-1 0,1 0,0-1,-1 1,1 0,0-1,-1 0,1 1,0-1,0 0,-1 0,1 0,0 0,0 0,1 0,1-1,-1 0,0-1,0 1,0-1,0 1,0-1,0 0,0 0,-1 0,5-5,3-4,0-1,-1 0,14-26,-10 16,-2 0,0-1,-1-1,-2 0,0 0,6-38,-11 34</inkml:trace>
  <inkml:trace contextRef="#ctx0" brushRef="#br0" timeOffset="1313.5">54 912,'-3'58,"2"-40,-1 0,2-1,0 1,1 0,1-1,1 1,8 28,-11-45,1 1,-1 0,1-1,-1 1,1-1,0 1,0 0,0-1,0 0,0 1,0-1,0 0,1 1,-1-1,0 0,1 0,-1 0,1 0,-1 0,1-1,-1 1,1 0,0-1,2 2,-2-3,0 1,0-1,0 1,1-1,-1 1,0-1,0 0,0 0,-1 0,1 0,0-1,0 1,-1 0,1-1,0 1,1-4,6-5,-1 0,-1-1,0 0,0-1,5-13,27-75,-29 73</inkml:trace>
  <inkml:trace contextRef="#ctx0" brushRef="#br0" timeOffset="1939.66">1 1414,'0'4,"0"7,0 5,0 5,0 3,0 2,4-3,2-1,4-5,5-9,0-11,6-13,0-14,6-6,-3-1,0 1,0 7,-4 8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6:37.483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583 1486</inkml:trace>
  <inkml:trace contextRef="#ctx0" brushRef="#br0" timeOffset="987.91">583 269,'0'-2,"0"-1,0 1,1 0,-1 0,1 0,-1 0,1 0,0 0,0 0,0 0,0 0,0 0,0 0,0 0,1 1,-1-1,1 1,-1-1,3-1,1 0,0-1,0 1,0 1,1-1,-1 1,12-4,3 1,1 1,42-3,-35 5,-12 0,-1 1,1 0,0 1,0 1,-1 0,1 1,0 1,21 6,-35-8,1 1,-1-1,1 0,-1 1,0-1,1 1,-1 0,0 0,0 0,0 0,-1 0,1 1,0-1,-1 0,0 1,1-1,-1 1,0-1,0 1,-1 0,1-1,0 1,-1 0,0 0,1 0,-1-1,0 1,-1 0,1 0,0-1,-1 1,1 0,-1 0,0-1,-2 4,0 5,-2-1,1 0,-1-1,-1 1,0-1,0 0,-13 14,-10 6,-2-2,0-1,-62 39,-116 50,136-78,2 3,-91 67,157-103,1-1,0 2,0-1,0 0,0 1,1 0,-1 0,1 0,1 0,-1 0,1 1,0-1,0 1,0 0,1-1,0 1,0 0,0 0,1 0,0 0,0 0,0-1,1 1,0 0,0 0,1 0,-1-1,4 8,0-1,0 0,1 0,1-1,-1 0,2-1,-1 1,1-1,1-1,0 0,0 0,1 0,11 6,-13-10,1 1,-1-1,-1 1,0 1,1 0,-2-1,1 2,-1-1,7 11,-3 0</inkml:trace>
  <inkml:trace contextRef="#ctx0" brushRef="#br0" timeOffset="1728.17">398 1486,'0'2,"0"0,-1 1,1-1,-1 0,1 0,-1 0,0 0,0 1,0-1,0 0,0-1,0 1,0 0,-1 0,1 0,-1-1,1 1,-1 0,0-1,1 0,-1 1,0-1,0 0,0 0,0 0,0 0,0 0,0-1,-1 1,1-1,0 1,0-1,-1 0,1 0,0 0,0 0,-1 0,1 0,0-1,-3 0,2 1,1 0,-1-1,0 1,1-1,-1 0,1 1,-1-1,1 0,-1-1,1 1,0 0,-1-1,1 1,0-1,0 0,0 1,0-1,0 0,1 0,-1-1,1 1,-1 0,1 0,0-1,-1 1,1-1,1 1,-1-1,0 1,1-1,-1 0,1 1,0-1,0-3,0 5,0 0,0 0,0 0,0 0,0 0,1 0,-1 0,0 0,1 0,-1 0,0 0,1 0,0 0,-1 0,1 1,-1-1,1 0,0 0,0 1,-1-1,1 1,0-1,0 0,0 1,0-1,0 1,-1 0,1-1,0 1,0 0,0-1,0 1,0 0,0 0,0 0,0 0,0 0,0 0,0 0,0 1,0-1,0 0,0 0,0 1,0-1,0 1,2 0,1 1,0 0,-1 0,1 0,0 0,-1 1,1-1,-1 1,0 0,0 0,4 5,-4-2,0 0,0 0,-1 0,0 0,0 1,2 9,-3-15,-1 1,0-1,1 1,-1-1,0 0,0 1,1-1,-1 1,0-1,0 1,-1-1,1 1,0-1,0 0,-1 1,1-1,-1 0,1 1,-1-1,0 0,1 1,-1-1,0 0,0 0,0 0,0 0,0 0,0 0,0 0,0 0,-1 0,1 0,0-1,0 1,-3 0,3-1,0 0,0 0,0 0,0 0,0-1,0 1,0 0,1-1,-1 1,0-1,0 1,0-1,0 1,0-1,1 1,-1-1,0 0,1 1,-1-1,0 0,1 0,-1 0,1 0,-1 1,1-1,0 0,-1 0,1 0,0 0,-1 0,1-2,-7-32,7 33,-3-21</inkml:trace>
  <inkml:trace contextRef="#ctx0" brushRef="#br0" timeOffset="4907.38">1 216,'37'-14,"-13"3,79-20,0 4,145-18,-203 40,-1 2,1 2,51 6,-93-5,1 1,-1-1,0 1,1 0,-1 0,0 1,0-1,0 1,0-1,0 1,0 0,-1 0,1 0,-1 0,1 1,-1-1,4 6,-3-3,1 1,-1-1,-1 1,1 0,-1 0,0 1,0-1,1 13,-2-8,0 0,-1 0,0 1,0-1,-1 0,-1 0,0 0,-1 0,0 0,-7 18,0-14,0 0,-1 0,0-1,-1 0,0-1,-1-1,-17 13,-107 70,70-55,26-16,-59 45,87-58,1 0,0 1,0 1,2 0,-1 0,2 1,-1 0,-7 18,9-14,2 0,0 1,0-1,2 1,1 0,-3 35,5-6,8 75,-8-122,1 1,1 0,-1-1,0 1,0-1,0 1,1-1,-1 1,1-1,-1 1,1-1,0 1,0-1,-1 0,1 1,0-1,2 2,-2-3,0 0,0-1,-1 1,1-1,0 1,0-1,-1 1,1-1,0 1,-1-1,1 0,-1 1,1-1,-1 0,1 0,-1 1,0-1,1 0,-1 0,0 0,1 1,-1-1,0 0,0 0,0 0,0 0,0 0,0 1,0-1,0 0,0 0,-1-1,4-22,1 0,0 0,2 0,1 0,1 1,1 0,1 1,1 0,26-39,-17 35,1 1,1 0,32-25,4-5,11-27,-31 33,-24 32,0-1,-1-1,-1 0,-1-1,-1 0,-1 0,0-1,-2 0,0-1,-2 0,0 0,3-33,-9 49,1 0,-1 0,0 0,0 0,-1 0,0 0,0 1,0-1,-1 1,1-1,-1 1,-1 0,1 0,-1 0,0 0,0 1,0 0,-1 0,1 0,-1 0,0 1,0-1,0 1,-1 0,1 1,-7-3,-6-1,1 0,-1 1,0 0,0 2,-1 0,1 1,-25 1,4 1,16-1,0 1,0 1,0 2,-32 6,47-7,1 1,0-1,0 1,1 1,-1-1,0 1,1 1,0-1,0 1,1 0,-1 0,1 0,0 1,0 0,1 0,0 0,-6 13,4-6,1 2,1-1,1 1,0-1,1 1,0 0,1 0,1 0,0 0,3 18,-2-40,0 1,1 0,-1 0,1 0,0 0,1 0,-1 1,7-10,37-60,-35 56,7-10,1 1,1 1,1 0,31-29,-45 49,1 1,0-1,1 1,-1 0,1 1,0 0,1 1,-1 0,1 0,0 1,0 0,0 1,0 0,0 0,0 1,1 0,-1 1,12 2,-19-2,0 1,0 0,0 0,0 0,-1 0,1 0,0 1,-1 0,1-1,-1 1,1 0,-1 0,0 0,0 0,0 1,0-1,0 1,0-1,-1 1,1 0,-1-1,0 1,1 0,-1 0,-1 0,1 0,0 0,-1 0,1 6,1 12,-1 1,-1-1,-4 29,2-19,1 23,0-31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7:24.014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1993 166,'-1'-2,"1"1,0 0,-1-1,1 1,-1-1,0 1,0 0,1 0,-1-1,0 1,0 0,0 0,0 0,0 0,0 0,-1 0,1 0,0 1,0-1,-1 0,0 0,-37-16,29 14,-39-15,-1 3,-1 2,0 2,-65-6,-214 2,225 13,-1 5,-178 28,167-7,-134 45,207-54,2 2,0 2,2 1,0 2,1 2,-46 38,78-56,0 1,0 0,1 1,0-1,0 1,1 0,0 1,0-1,1 1,0 0,1 0,0 0,0 1,1-1,-1 14,0 11,2-1,1 1,5 36,-3-54,0-1,1 1,0-1,2 1,-1-1,2-1,0 1,1-1,0 0,1 0,19 24,-12-21,0-2,1 0,0 0,2-2,-1 0,1-1,36 17,7-3,1-4,2-2,0-3,110 15,248 16,-343-45,0-3,0-4,107-19,-73-5,-2-4,-2-6,117-56,-198 82,3-1,-2 0,1-2,44-32,-66 41,-1 1,0-2,-1 1,1-1,-1 0,-1 0,1-1,-1 1,0-1,-1-1,0 1,0-1,-1 1,0-1,-1 0,0 0,2-15,-2-2,-1 1,-1 0,-1-1,-1 1,-1 0,-8-28,6 36,0 1,-2-1,0 1,-1 0,0 1,-1 0,-1 0,-1 1,-20-22,2 7,-1 2,-1 1,-1 2,-1 1,-1 1,-2 2,-64-27,54 30,-1 2,-1 2,-1 2,1 2,-1 2,-51 0,-31 7,-1 6,-183 30,-246 85,397-79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8:21.869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1 126,'11'-1,"0"-1,0 0,0 0,0-1,0-1,-1 0,1 0,-1-1,15-9,8-8,40-31,-73 52,1 1,0-1,0 0,-1 0,1 1,0-1,0 1,0-1,0 1,0-1,0 1,0-1,0 1,0 0,0-1,0 1,0 0,0 0,0 0,0 0,0 0,0 0,0 0,0 0,0 0,0 1,0-1,0 0,1 1,-1 0,1 1,-1-1,0 1,0 0,0-1,-1 1,1 0,0-1,0 1,-1 0,0 0,1-1,-1 1,0 0,1 2,-1 14,0 0,-4 30,3-41,-38 219,-1 4,40-225,-1-4,1-1,0 1,-1 0,1 0,0 0,0 0,0 0,0 0,0 0,0-1,0 1,0 0,0 0,0 0,1 0,-1 0,0 0,1-1,-1 1,0 0,1 0,0 1,5-3</inkml:trace>
  <inkml:trace contextRef="#ctx0" brushRef="#br0" timeOffset="630">583 73,'0'-1,"0"0,0 0,0 0,1 1,-1-1,0 0,0 0,1 0,-1 1,1-1,-1 0,1 1,-1-1,1 0,-1 1,1-1,-1 0,1 1,0-1,0 1,-1-1,1 1,0 0,0-1,-1 1,1 0,0-1,0 1,0 0,-1 0,1 0,0 0,0 0,0 0,0 0,0 0,-1 0,1 0,0 0,0 0,0 1,0-1,-1 0,1 1,0-1,0 1,-1-1,2 1,38 18,-33-12,1 0,-1 0,0 0,-1 1,0 0,0 0,0 1,-1 0,-1 0,1 0,-2 0,1 1,-1-1,-1 1,1 0,-2 0,1 0,-1 0,-1 12,0-7,-1 1,0-1,-1 0,-1 1,0-1,-1 0,-1 0,0-1,-1 0,-1 0,-15 25,-11 3,24-32,0 0,1 1,0 0,-12 24,19-34,1 1,-1-1,1 1,0-1,0 0,-1 1,1-1,0 1,0-1,1 1,-1-1,0 1,0-1,1 1,-1-1,1 0,-1 1,1-1,0 0,-1 0,1 1,0-1,0 0,0 0,0 0,0 0,0 0,0 0,0 0,0 0,1 0,-1-1,0 1,1 0,-1-1,0 1,1-1,1 1,8 3,0-1,0 0,20 1,-27-3,53 6,0-3,0-3,66-6,-77-5,-30 4</inkml:trace>
  <inkml:trace contextRef="#ctx0" brushRef="#br0" timeOffset="1399.25">1509 258,'-1'-3,"1"1,0-1,-1 0,0 1,0-1,0 1,0 0,0-1,0 1,-1 0,1-1,-1 1,1 0,-1 0,0 0,0 1,0-1,0 0,0 1,0-1,-1 1,1 0,0-1,-1 1,1 0,-1 1,1-1,-1 0,1 1,-1-1,0 1,1 0,-1 0,-5 0,3 0,0 0,-1 0,1 0,0 1,-1 0,1 0,0 0,0 0,0 1,0 0,0 0,0 1,0-1,1 1,-1 0,1 0,-5 5,2 2,0 1,1 0,0 0,1 1,1 0,0-1,0 1,1 1,0-1,1 0,1 1,0-1,1 1,0-1,1 1,0-1,4 17,-3-25,-1 0,1-1,0 0,0 1,0-1,1 0,-1 0,1 0,-1 0,1-1,0 1,0-1,0 1,1-1,-1 0,0 0,1-1,0 1,-1-1,1 1,0-1,-1-1,1 1,0 0,0-1,0 0,6 0,-5 0,-1 0,1-1,0 0,0 0,-1 0,1 0,-1-1,1 0,-1 0,0 0,0 0,0-1,0 1,0-1,0 0,-1 0,1-1,-1 1,0-1,0 0,0 1,2-6,1-4,-1-1,-1 1,0-1,-1 0,0 0,-1 0,0-20,-2-8,-5-51,4 87,1 0,-1 0,-1 1,1-1,-1 1,0-1,0 1,0 0,-1 0,1 0,-1 0,-1 0,1 0,-1 1,0 0,0 0,0 0,0 0,-1 0,1 1,-1 0,-7-4,0 2,1 1,-1 0,0 1,0 0,-1 1,1 0,0 1,-1 1,-15 0,5 1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8:30.268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24 1,'4'0,"-2"0,-7 0,-7 0,-1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8:27.958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1 689,'0'-1,"0"0,1 0,-1 0,0 0,1 0,-1 0,1 0,-1 0,1 0,0 0,-1 0,1 0,0 1,-1-1,1 0,0 0,0 1,0-1,0 1,0-1,0 1,0-1,0 1,0-1,0 1,0 0,0 0,0-1,0 1,0 0,0 0,0 0,0 0,0 0,1 1,-1-1,1 1,42 7,-32-3,0 1,0 0,-1 0,1 1,-1 1,-1 0,0 0,0 1,0 0,-1 1,-1 0,8 11,-13-16,0-1,0 1,-1 0,0 0,0 0,0 0,-1 0,1 0,-1 1,0-1,-1 0,1 1,-1-1,0 0,-1 1,1-1,-1 0,0 1,0-1,-1 0,0 0,0 0,0 0,0 0,-1-1,0 1,0 0,0-1,0 0,-1 0,-7 7,-28 24,-27 24,62-54,0-1,1 1,-1-1,1 1,0 0,0 0,0 1,1-1,-1 0,1 1,-1 7,3-11,-1-1,1 1,0-1,0 1,0-1,1 1,-1-1,0 1,0-1,1 1,-1-1,1 1,-1-1,1 0,0 1,0-1,-1 0,1 1,0-1,0 0,0 0,0 0,0 0,3 2,0-1,-1 0,1 0,0 0,0-1,0 0,1 1,-1-1,8 0,-1 0,0 0,1-1,-1 0,0-1,0 0,15-5,-21 4,0 0,1 0,-1-1,-1 0,1 0,0 0,5-6,8-8</inkml:trace>
  <inkml:trace contextRef="#ctx0" brushRef="#br0" timeOffset="787.62">583 1,'0'4,"0"7,0 5,0 5,0 3,0 2,0 1,0 1,0-1,0 5,0 2,0-2,0 0,0-3,0 0,4-6,2-6</inkml:trace>
  <inkml:trace contextRef="#ctx0" brushRef="#br0" timeOffset="3192.63">980 663,'4'0,"7"0,9 0,7 0,3 0,5 0,1 0,-1 0,-1 0,-3 0,-2 0,-1 0,-1 0,-1 0,0 0,-4 4,-7 2</inkml:trace>
  <inkml:trace contextRef="#ctx0" brushRef="#br0" timeOffset="3650.63">847 954,'66'20,"-13"-14,1-3,90-5,107-25,-16 1,-196 24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8:45.054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11,'0'-5,"0"-1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8:44.625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137 28,'0'4,"-5"11,-5 12,-7 10,1 8,-2 9,2 5,-1 6,3 1,4-2,3-3,3-7,2-8,1-8,6-10,2-10</inkml:trace>
  <inkml:trace contextRef="#ctx0" brushRef="#br0" timeOffset="813.61">851 319,'4'0,"7"0,10 0,10 0,14 0,12 0,10 4,3 2,3 0,-6-2,-11 4,-14 0</inkml:trace>
  <inkml:trace contextRef="#ctx0" brushRef="#br0" timeOffset="1139.88">904 531,'0'4,"9"2,7 4,11 1,13-3,14-1,11-3,8-1,5-2,3-1,6 0,1-1,-1-4,-15-1</inkml:trace>
  <inkml:trace contextRef="#ctx0" brushRef="#br0" timeOffset="1567.89">2518 1,'48'4,"0"2,0 2,-1 3,80 28,-84-26,36 11,34 11,121 52,-228-84,0 0,0 0,0 0,0 1,-1 0,0 0,10 10,-14-13,0 0,0 1,0-1,0 1,0 0,-1-1,1 1,-1 0,1-1,-1 1,1 0,-1 0,0-1,0 1,0 0,0 0,0-1,0 1,0 0,-1 0,1-1,-1 1,1 0,-1-1,0 1,0-1,1 1,-1 0,0-1,0 0,-1 1,1-1,-2 3,-33 31,-1-2,-1-1,-63 39,57-41,-80 56,-209 109,310-184</inkml:trace>
  <inkml:trace contextRef="#ctx0" brushRef="#br0" timeOffset="1925.88">2571 583,'4'0,"7"0,5 0,14 0,15 0,13 0,11 0,7 0,3 0,8 4,-4 3,-1-2,-6 0,-6-2,-12-1,-15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8:51.510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242 559,'-24'29,"2"0,1 2,1 1,2 0,-21 51,38-81,-16 32,2 0,1 1,2 0,2 2,0-1,3 1,-4 53,10-88,1 1,0 0,0 0,0-1,1 1,-1 0,1-1,-1 1,1 0,0-1,0 1,0-1,0 1,0-1,1 0,-1 1,1-1,-1 0,1 0,0 0,0 0,0 0,0-1,0 1,1-1,-1 1,0-1,1 0,-1 1,1-1,-1-1,1 1,0 0,-1-1,1 1,0-1,-1 0,1 0,0 0,-1 0,1 0,3-1,3 0,-1-1,0 1,1-2,-1 1,0-1,0 0,-1-1,1 0,-1 0,1 0,-1-1,10-9,6-11,-2-1,0-1,-2-1,-1-1,-2 0,0-1,-2-1,-1 0,-2-1,-1-1,-2 1,-1-1,-1-1,-2 1,-1-1,-2 0,-1 1,-2-1,-1 0,-2 1,-13-50,-49-124,66 204,0-1,0 0,1 1,0-1,-1 0,1 1,1-1,-1 0,0 0,1 1,0-1,0 0,0 1,0-1,0 1,1-1,0 1,-1 0,1 0,1 0,-1 0,0 0,1 0,-1 0,1 1,0-1,0 1,4-2,9-6,0 0,1 2,0 0,28-8,-6 2,-16 5,-1 1,2 1,-1 0,1 2,0 1,39-2,-40 7</inkml:trace>
  <inkml:trace contextRef="#ctx0" brushRef="#br0" timeOffset="1687.33">321 983,'-4'17,"-2"16,6-32,0-1,0 1,0-1,0 0,1 1,-1-1,0 1,0-1,0 1,0-1,0 0,1 1,-1-1,0 1,0-1,1 0,-1 1,0-1,0 0,1 1,-1-1,0 0,1 0,-1 1,1-1,-1 0,0 0,1 0,-1 1,1-1,-1 0,1 0,-1 0,0 0,1 0,-1 0,1 0,-1 0,1 0,-1 0,0 0,1 0,-1 0,1-1,-1 1,1 0,-1 0,0 0,1 0,-1-1,0 1,1 0,-1 0,0-1,1 1,-1 0,1-1,13-8,0 0,-1 0,0-2,0 1,14-17,54-68,-64 73,177-247,-164 230,-29 39,-1-1,0 1,0 0,1 0,-1-1,0 1,0 0,1 0,-1-1,0 1,1 0,-1 0,0 0,1 0,-1-1,0 1,1 0,-1 0,1 0,-1 0,0 0,1 0,-1 0,0 0,1 0,-1 0,1 0,-1 0,0 1,1-1,-1 0,0 0,1 0,-1 0,1 1,1 25,-10 23,-2 0,-19 52,17-63,1 0,2 0,2 0,1 1,0 40,6-78,0 1,0 0,-1-1,1 1,1 0,-1 0,0-1,0 1,1 0,-1-1,1 1,-1 0,1-1,0 1,-1-1,1 1,0-1,0 0,0 1,0-1,0 0,1 1,1 1,-1-3,0 0,-1 0,1 1,0-1,0 0,-1-1,1 1,0 0,-1 0,1-1,0 1,-1-1,1 1,-1-1,1 0,0 0,-1 0,3-1,8-7,0-1,0 0,18-22,141-181,-140 173,-25 31,1 1,0 0,1 0,9-8,-16 15,-1 1,1-1,-1 1,1-1,0 1,-1 0,1-1,0 1,-1 0,1 0,0-1,-1 1,1 0,0 0,0 0,-1 0,1 0,0 0,0 0,-1 0,1 0,0 0,-1 0,1 0,0 1,-1-1,2 1,-1 0,0 1,0-1,0 1,0-1,0 1,-1 0,1 0,0-1,-1 1,0 0,1 0,-1 0,0 0,0-1,0 1,0 3,-9 117,4-80,2 47,2-87,1 0,0 1,0-1,1 0,-1 1,0-1,1 0,-1 1,1-1,0 0,0 0,0 1,0-1,0 0,0 0,1 0,-1 0,1-1,-1 1,1 0,0-1,0 1,2 1,-1-2,0 0,0 0,0 0,1 0,-1-1,0 0,0 1,1-1,-1 0,0-1,1 1,-1 0,0-1,5-1,9-4,-1 0,0-1,-1-1,0 0,16-12,4-5,-2-2,-1-1,51-58,67-108,-168 249,-202 373,209-413,21-36,27-33,4 1,1 2,2 2,3 2,2 3,1 1,2 2,60-34,-107 72,6-4,0 0,1 1,20-9,-31 15,0-1,0 0,0 1,1-1,-1 1,0 0,0-1,0 1,0 0,0 0,1 0,-1-1,0 1,0 0,0 1,1-1,-1 0,0 0,0 0,0 1,0-1,0 1,0-1,1 1,-1-1,0 1,0-1,0 1,-1 0,1 0,0-1,0 1,0 0,0 0,-1 0,1 0,0 0,-1 0,1 0,-1 0,1 0,-1 1,0-1,0 0,1 0,-1 0,0 0,0 1,0-1,0 0,0 0,0 2,-1 10,-1-1,0 1,-1-1,0 1,-1-1,-5 12,-38 76,30-66,-25 44,-61 82,153-230,2 1,3 3,3 2,76-64,-124 119,1 1,1-1,-1 2,17-8,-27 14,0 0,0 0,1 1,-1-1,0 0,1 1,-1-1,1 1,-1 0,0-1,1 1,-1 0,1 0,-1 0,1 0,-1 0,1 0,-1 0,1 1,-1-1,0 0,1 1,-1-1,0 1,1 0,-1-1,0 1,1 0,-1 0,0 0,0 0,0 0,0 0,0 0,0 0,0 0,0 0,-1 1,1-1,0 0,-1 1,1-1,-1 0,1 1,-1-1,0 1,1-1,-1 1,0-1,0 1,0 1,0 22,-1-1,-1 1,-1 0,-1-1,-13 41,1 5,-21 58,24-86,4-15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9:06.449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66 530,'11'-10,"2"1,-1 0,1 1,26-13,19-11,-31 11,-1-2,-2 0,0-1,-1-2,33-49,-47 66,-7 14,-9 22,-266 628,259-623,-27 51,-21 50,56-114</inkml:trace>
  <inkml:trace contextRef="#ctx0" brushRef="#br0" timeOffset="649.29">1336 556,'-14'0,"1"1,-1 0,1 1,-1 1,1 0,0 1,0 0,0 1,1 0,0 1,0 1,0 0,1 0,0 1,0 1,-19 18,3 0,0 2,2 0,1 1,1 2,2 0,1 1,-21 48,39-76,0 1,1 0,0-1,0 1,0 0,1 0,0 0,0 8,0-13,0 1,1-1,-1 0,0 0,0 0,1 0,-1 0,1 0,-1 0,1 0,-1 0,1 0,-1 0,1-1,0 1,0 0,-1 0,1-1,0 1,2 1,-2-2,1 0,-1 1,1-1,-1 0,1 0,-1 0,1 0,-1-1,1 1,-1 0,1 0,-1-1,1 1,-1-1,0 0,1 1,-1-1,0 0,3-2,3-2,0-1,-1 1,1-2,-1 1,-1-1,1 0,-1 0,0 0,5-13,33-77,-41 90,91-312,-2 7,-88 302,1 1,0 0,1 0,0 0,0 1,1 0,0 0,0 0,1 0,0 1,0 1,1-1,0 1,0 0,1 1,-1 0,1 0,0 1,0 0,1 0,-1 1,1 0,0 1,0 0,0 1,15-1,0 2,-3 0</inkml:trace>
  <inkml:trace contextRef="#ctx0" brushRef="#br0" timeOffset="2821.84">992 768,'58'-2,"0"-2,0-2,-1-4,0-1,0-3,-1-3,72-32,-60 21,6-5,154-44,-224 76,1 1,-1-1,1 1,-1 0,0 1,1-1,7 2,-11-2,0 0,-1 0,1 0,0 1,-1-1,1 0,0 0,-1 0,1 0,0 1,-1-1,1 0,-1 1,1-1,-1 1,1-1,-1 0,1 1,-1-1,1 1,-1-1,1 1,-1-1,0 1,1 0,-1-1,0 1,0-1,0 1,1 0,-1-1,0 1,0 0,0-1,0 1,0 0,0-1,0 1,0 0,0-1,0 1,0 0,-1-1,1 1,0-1,0 1,-1 0,1-1,0 1,-1-1,1 1,-1-1,1 1,0-1,-1 1,0 0,-1 0,0 1,0-1,0 0,0 1,0-1,0 0,0 0,0-1,-1 1,1 0,0-1,0 1,-1-1,1 0,0 0,0 0,-1 0,1 0,0 0,-1-1,1 1,0-1,0 0,-1 1,1-1,-2-1,-61-31,55 27,8 4,-1 0,0 0,0 1,0-1,-1 1,1 0,0 0,0 0,-1 0,1 1,0-1,-1 1,1 0,-1 0,1 0,-4 1,4 0,1 0,0 0,-1 1,1-1,0 1,0-1,0 1,0 0,1 0,-1 0,0 0,1 0,-1 0,1 0,0 1,0-1,-1 0,2 1,-1-1,0 1,-1 4,-1 6,1-1,0 0,0 1,1 0,1-1,0 1,2 13,-2-24,0 1,0-1,1 1,-1-1,1 1,-1-1,1 0,0 1,0-1,0 0,0 1,1-1,-1 0,1 0,-1 0,1 0,0 0,-1-1,1 1,0 0,0-1,0 1,0-1,1 0,-1 0,0 0,1 0,-1 0,0 0,1-1,-1 1,1-1,-1 1,1-1,-1 0,1 0,-1 0,1-1,-1 1,1 0,4-2,-1 0,1-1,0 1,-1-1,0 0,0 0,0-1,0 0,0 0,-1 0,1-1,6-8,1-2,0-1,16-29,-25 45,-3 10,-1 13,-10 36,6-48,2 0,0 1,0-1,1 1,0 0,1 0,1 11,-1-22,1 1,-1-1,1 1,-1-1,1 0,-1 1,1-1,0 0,-1 0,1 0,0 0,0 1,0-1,0 0,0 0,0-1,0 1,0 0,1 0,-1 0,0-1,1 1,-1-1,0 1,1-1,-1 1,0-1,1 0,-1 0,1 0,-1 1,0-2,1 1,-1 0,1 0,1-1,7 0,-1-2,0 1,0-1,12-6,34-18,-2-2,-2-3,77-61,49-32,-176 125,-1-1,1 0,0 1,-1-1,1 1,0 0,-1-1,1 1,0-1,0 1,-1 0,1 0,0-1,0 1,-1 0,1 0,0 0,0 0,0 0,0 0,-1 0,1 0,0 0,0 0,0 1,-1-1,1 0,0 0,0 1,1 0,-2 0,1 1,-1-1,1 1,-1-1,1 1,-1-1,0 1,0 0,0-1,0 1,0-1,0 1,0-1,-1 4,-20 67,18-63,-7 20,0 0,3 0,0 0,-4 57,10-84,1 0,0 0,0 0,0-1,0 1,0 0,0 0,1 0,-1 0,1-1,-1 1,1 0,0 0,0-1,0 1,0 0,0-1,0 1,0-1,0 1,0-1,3 2,-3-2,1-1,0 1,0-1,0 0,0 1,-1-1,1 0,0 0,0 0,0 0,0 0,0-1,0 1,-1 0,1-1,0 0,3-1,9-5,-1 0,0-1,0-1,13-11,-23 18,148-127,-79 65,83-57,-153 120,0-1,0 0,1 1,-1-1,0 1,1 0,-1-1,1 1,-1 0,1 1,-1-1,1 0,-1 1,1 0,0-1,0 1,-1 0,1 0,0 1,4 0,-6 0,1 1,0-1,-1 1,1 0,-1 0,0 0,0 0,1 0,-1 0,0 0,-1 0,1 0,0 0,0 1,-1-1,0 0,1 0,-1 1,0-1,0 0,0 1,0-1,-2 4,-1 33,-2 1,-14 47,9-44,-5 56,15-98,0 0,-1-1,1 1,0 0,0 0,0 0,0-1,0 1,0 0,0 0,0-1,0 1,1 0,-1 0,0-1,0 1,1 0,-1-1,0 1,1 0,-1-1,1 1,-1 0,1-1,-1 1,1-1,0 1,0 0,0-1,1 0,-1-1,0 1,0 0,0 0,0 0,0-1,0 1,0 0,0-1,0 1,0-1,0 1,0-1,1-1,44-41,-39 36,107-112,160-149,-274 268,0 0,0 0,0 1,0-1,0 0,0 0,0 0,0 0,0 0,0 0,0 1,0-1,0 0,0 0,1 0,-1 0,0 0,0 0,0 0,0 0,0 1,0-1,0 0,0 0,1 0,-1 0,0 0,0 0,0 0,0 0,0 0,0 0,0 0,1 0,-1 0,0 0,0 0,0 0,0 0,0 0,0 0,1 0,-15 26,-26 40,38-62,-68 110,-77 170,146-282,-10 30,13-24,12-14,155-135,65-49,-212 175,68-46,-81 56,0 0,0 1,1-1,0 2,-1-1,1 2,19-4,-28 6,0 0,0 0,0-1,0 1,1 0,-1 1,0-1,0 0,0 0,0 0,0 1,0-1,0 0,1 1,-1-1,0 1,0 0,-1-1,1 1,0 0,0-1,0 1,0 0,0 0,-1 0,1 0,0 0,-1 0,1 0,-1 0,1 0,-1 0,0 0,1 0,-1 0,0 0,0 0,1 1,-1-1,0 0,0 0,0 0,-1 0,1 0,0 1,-1 1,-1 7,0 0,-1 0,0 0,-5 10,7-18,-40 79,26-55,-18 46,33-71,-1 0,1 0,-1 0,1 1,-1-1,1 0,0 1,-1-1,1 0,0 1,0-1,0 0,0 1,0-1,0 0,1 1,-1-1,0 0,1 1,-1-1,2 2,-1-2,0-1,0 1,0-1,0 1,0-1,0 1,0-1,0 0,0 0,0 1,0-1,0 0,0 0,0 0,0 0,0 0,0 0,1-1,-1 1,2-1,10-3,-1-1,1 0,16-10,-15 8,19-9,71-21,-91 33,0 1,1 0,0 1,-1 1,1 0,0 1,0 0,21 3,-33-2,0-1,0 1,0-1,0 1,0 0,0 0,0 0,0 0,0 0,0 0,-1 0,1 1,0-1,-1 1,1-1,-1 1,0-1,1 1,-1 0,0 0,0 0,1 3,-1-1,0 1,0-1,0 0,-1 1,0-1,0 0,0 1,0-1,-1 1,-1 6,-4 7,1-1,-2 0,-1 0,-11 20,7-14,-1-1,-1 0,-1-1,0-1,-2 0,0-1,-21 16,15-19</inkml:trace>
  <inkml:trace contextRef="#ctx0" brushRef="#br0" timeOffset="3165.84">2738 1,'4'0,"7"0,5 0,10 0,8 0,13 0,7 0,3 0,2 0,-1 0,-6 0,-7 0,-11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9:12.080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1 580,'0'1,"0"-1,0 1,0 0,1 0,-1-1,0 1,1 0,-1-1,0 1,1 0,-1-1,1 1,-1 0,1-1,-1 1,1-1,0 1,-1-1,1 1,-1-1,1 0,0 1,0-1,-1 0,1 1,0-1,0 0,-1 0,1 0,0 0,0 1,1-1,28-1,-2-3,-1-2,1-1,-1-1,0-1,-1-2,0 0,-1-2,0-1,-1 0,25-21,-11 4,-1-1,-1-1,-2-2,59-78,-70 83,-23 31,0-1,0 0,0 0,0 0,0 1,0-1,0 0,0 0,0 0,0 1,0-1,0 0,0 0,0 0,1 0,-1 1,0-1,0 0,0 0,0 0,1 0,-1 0,0 1,0-1,0 0,0 0,1 0,-1 0,0 0,0 0,0 0,1 0,-1 0,0 0,0 0,1 0,-1 0,0 0,0 0,0 0,1 0,-1 0,0 0,0 0,0 0,1 0,-1 0,0-1,0 1,0 0,0 0,1 0,-1 0,0 0,0 0,0-1,0 1,0 0,0 0,1-1,-5 23,-99 320,-2 10,101-338,-7 52,11-63,-1-1,1 0,0 0,0 0,1 1,-1-1,0 0,1 0,-1 0,1 0,0 0,0 0,0 0,0 0,0 0,0 0,0 0,0 0,1-1,-1 1,1-1,0 1,-1-1,1 1,2 0,23 5</inkml:trace>
  <inkml:trace contextRef="#ctx0" brushRef="#br0" timeOffset="601.06">2144 104,'-1'-4,"1"0,-1 1,0-1,0 1,0-1,-1 1,1-1,-1 1,0 0,0 0,0-1,-1 1,1 1,0-1,-1 0,0 1,0-1,0 1,0 0,0 0,0 0,0 0,-5-1,-5-3,-1 0,1 1,-1 1,-24-5,25 8,-1 0,0 1,0 0,0 1,1 1,-1 0,1 1,-1 0,1 1,0 1,0 0,0 1,1 0,0 1,-20 15,12-8,2 1,0 0,1 2,0 0,1 1,2 0,-1 2,-15 29,21-31,1 0,1 1,1 0,1 0,1 0,0 1,-1 32,7 145,2-106,-1-7,0-32,-2 1,-11 91,6-130,0 0,0 0,-2-1,0 1,0-1,-1-1,-1 1,0-1,0-1,-2 1,1-1,-1-1,-1 0,0 0,0-1,-24 14,3-4,-1-1,-1-1,0-2,-2-1,-45 11,76-24,-1 1,0-1,0 0,0 0,0 0,-1-1,1 0,0 0,0-1,0 1,-11-4,14 3,1-1,0 1,0 0,-1-1,1 0,0 1,0-1,0 0,1 0,-1 0,0 0,1 0,-1-1,1 1,0 0,0-1,0 1,0-1,0 1,0-1,1 0,-1 1,1-1,0 1,0-1,0 0,0 0,1-4,1-9,0-1,2 1,0-1,0 1,2 0,0 1,0-1,15-22,80-113,-34 68,3 2,3 4,158-128,279-161,-477 344,15-11</inkml:trace>
  <inkml:trace contextRef="#ctx0" brushRef="#br0" timeOffset="1091.09">3044 765,'-18'13,"-29"28,-37 38,-45 36,-46 41,-38 28,-28 20,-13 1,-4-10,15-22,26-26,37-33,39-33,40-29,37-23</inkml:trace>
  <inkml:trace contextRef="#ctx0" brushRef="#br0" timeOffset="1437.09">3388 1348,'-5'0,"-5"9,-11 11,-10 13,-14 17,-21 24,-32 21,-30 17,-33 17,-36 13,-23 9,-11-2,-3-10,22-14,28-19,45-28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9T17:12:57.797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165 31,'-22'22,"6"-6,0 1,1 0,1 1,-13 22,17-24,1 2,1-1,1 1,-7 22,13-35,-1 0,1 0,0 0,0-1,1 1,-1 0,1 0,0 1,1-1,-1 0,1-1,0 1,0 0,0 0,1 0,0 0,0-1,0 1,0-1,1 0,4 7,-3-8,0 0,0-1,0 1,0-1,1 0,-1 0,1 0,-1 0,1-1,0 0,-1 0,1 0,0-1,0 1,0-1,7-1,0 0,0 0,0 0,0-2,-1 1,18-8,-19 6,0 0,0-1,-1-1,0 1,0-2,0 1,-1-1,0 0,0-1,-1 0,0 0,-1-1,1 1,-2-1,1-1,-1 1,-1-1,1 0,-2 0,0 0,0-1,0 1,-1-1,-1 0,0 1,-1-1,-1-19,2 23,-2 0,1-1,-1 1,0 0,0 0,-1 0,0 0,0 0,-1 0,0 0,-4-7,4 10,0 1,-1 0,1-1,-1 1,1 1,-1-1,0 0,0 1,0 0,0 0,-1 0,1 0,0 1,-1 0,1 0,-1 0,0 0,-7 0,0 0,1 1,0 0,0 0,-1 1,-13 3,2 3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9T17:13:03.056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1,'10'26,"0"0,-2 1,0 1,4 37,2 5,322 1111,-271-984,-57-170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9T17:13:06.205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9T17:13:11.492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3410 757,'0'-4,"1"1,-1-1,1 1,0-1,0 1,0-1,1 1,-1 0,1 0,0 0,0 0,4-5,33-34,-26 29,139-145,-127 137,-25 21,0 0,1 0,-1 0,0 0,1 0,-1 0,0 0,1 1,-1-1,0 0,0 0,1 0,-1 0,0 0,0 1,1-1,-1 0,0 0,0 0,0 1,1-1,-1 0,0 0,0 1,0-1,0 0,1 1,-1-1,0 0,0 0,0 1,0-1,0 0,0 1,0-1,0 0,0 1,0-1,0 0,0 1,0-1,0 0,0 0,-1 1,-11 57,-116 514,122-535</inkml:trace>
  <inkml:trace contextRef="#ctx0" brushRef="#br0" timeOffset="741.74">2828 228,'-13'1,"0"0,0 1,0 1,1 0,-1 0,1 1,0 1,-14 7,-94 59,73-42,-451 256,-26-50,501-226,-1-1,-1-1,0-1,-25 2,32-4,4 1</inkml:trace>
  <inkml:trace contextRef="#ctx0" brushRef="#br0" timeOffset="1352.17">1902 70,'-1'-1,"1"-1,-1 1,1 0,-1 0,1 0,-1 0,0 0,1 0,-1 0,0 0,0 0,0 0,0 0,0 0,0 1,0-1,0 0,0 1,0-1,-1 1,1-1,0 1,0 0,0-1,-1 1,1 0,-2 0,-41-5,39 4,-2 1,1-1,-1 1,0 0,0 1,1 0,-1 0,0 0,1 1,-1-1,1 2,-1-1,-7 5,9-3,0 0,0 0,1 0,-1 1,1-1,0 1,1 0,-1 0,1 0,0 1,0-1,1 1,-4 11,-4 12,2-1,1 1,2 0,0 0,2 0,1 44,2-71,0 1,0 0,1-1,-1 1,0-1,1 1,0 0,-1-1,1 1,0-1,1 1,-1-1,0 0,1 0,-1 1,1-1,0 0,-1 0,4 2,-3-3,0 0,0 0,1 0,-1 0,0 0,1-1,-1 1,1-1,-1 0,1 0,-1 1,1-1,-1-1,0 1,1 0,4-2,2-1,-1 0,0 0,1-1,-1 0,0 0,-1-1,1 0,-1-1,13-12,0-4,-1-2,0 0,-2-1,19-37,-28 45,0 0,-1 0,0 0,-2-1,0 0,-1 0,-1 0,2-26,-8 19,-3 6</inkml:trace>
  <inkml:trace contextRef="#ctx0" brushRef="#br0" timeOffset="5269.04">500 810,'0'4,"0"12,-5 10,-5 12,-2 11,-3 11,-3 5,1 5,-1-1,2 2,5-3,3-4,-1-7,1-6,2-6,2-7,2-18,0-13</inkml:trace>
  <inkml:trace contextRef="#ctx0" brushRef="#br0" timeOffset="6176.45">447 784,'2'0,"1"1,-1 0,0-1,1 1,-1 0,0 0,0 0,1 1,-1-1,0 0,0 1,0 0,-1-1,1 1,2 3,27 34,-22-27,76 87,-59-71,-1 1,-1 1,-2 0,24 45,-45-73,1 1,-1 0,0 0,-1-1,1 1,0 0,-1 0,0 0,0 0,0 0,0 0,0-1,0 1,-1 0,1 0,-1 0,0 0,0-1,0 1,0 0,0-1,-1 1,1-1,-1 1,0-1,0 1,0-1,0 0,0 0,0 0,0-1,-1 1,1 0,-1-1,1 1,-5 1,-7 4,0-1,0 0,0-1,-1-1,-25 5,-126 4,166-14,0 1,0 0,0 0,0 0,0 0,-1 0,1 0,0 0,0 0,0 0,0 0,-1 0,1 0,0 0,0 0,0 0,0 0,0 0,-1 0,1 0,0 0,0 0,0 0,0 0,0 0,-1 0,1 1,0-1,0 0,0 0,0 0,0 0,0 0,0 0,-1 0,1 1,0-1,0 0,0 0,0 0,0 0,0 0,0 1,0-1,0 0,0 0,0 0,0 0,0 0,0 1,0-1,0 0,0 0,0 0,0 0,0 1,0-1,0 0,0 0,0 0,0 0,14 10,33 11,-33-15,-1 1,0 0,-1 1,0 0,0 1,-1 0,0 1,0 0,14 19,-21-24,0 0,0 0,-1 1,0-1,0 1,0 0,0 0,-1 0,0 0,-1 1,1-1,-1 1,0-1,-1 1,1-1,-1 1,-1-1,1 1,-1-1,0 1,-4 10,2-11,0-1,0 0,-1 0,0 0,0 0,0 0,-1-1,1 1,-1-1,0-1,0 1,-1-1,1 1,-1-2,1 1,-1 0,-12 2,-6 2,0-1,-1-1,-28 3,-295 1,296-10,17 0</inkml:trace>
  <inkml:trace contextRef="#ctx0" brushRef="#br0" timeOffset="7384.12">3198 2054,'0'55,"1"21,-11 81,7-131,-2-1,0 1,-2-1,-1 0,-1-1,-23 47,13-38,-40 54,53-79,0-1,-1 1,1-1,-1-1,-1 1,1-1,-1 0,0-1,-1 0,1 0,-1-1,-15 5,19-8,0 0,-1-1,1 0,0 0,-1 0,1 0,0-1,-1 0,1 0,0-1,0 1,0-1,0 0,0-1,0 1,1-1,-1 0,-4-4,-14-11</inkml:trace>
  <inkml:trace contextRef="#ctx0" brushRef="#br0" timeOffset="7899.76">2801 2133,'50'-12,"-19"3,55-6,157-6,90 22,-148 2,77-13,-220 4</inkml:trace>
  <inkml:trace contextRef="#ctx0" brushRef="#br0" timeOffset="11033.25">6162 731,'2'131,"1"-31,-15 153,8-224,0-1,-2 0,-1 0,-2-1,0 0,-2 0,-1-1,-1 0,-32 47,35-60,-1-1,-1 0,0-1,0 0,-1 0,-1-2,1 0,-2 0,-22 10,31-17,0 0,-1 0,1 0,0-1,-1 1,0-2,1 1,-1-1,1 0,-1 0,-10-2,12 1,0-1,1 0,-1 0,0 0,1 0,0-1,-1 1,1-1,0 0,1-1,-1 1,0 0,1-1,0 0,0 0,0 0,-3-5,-8-19,0 0,2-1,0-1,3 0,0 0,2-1,1 0,2 0,-1-33,5 61,-1 0,1 0,0 1,1-1,-1 0,0 0,1 1,0-1,-1 0,1 1,0-1,0 1,0-1,1 1,-1-1,1 1,-1 0,1 0,0-1,0 1,0 1,4-4,-2 3,-1 0,1 1,0 0,0 0,0 0,0 0,-1 1,1 0,0-1,0 1,0 1,0-1,8 2,8 3,0 1,-1 1,0 0,34 19,43 31,-45-25,79 36,-114-61,0-1,1-1,-1 0,1-1,0 0,0-2,0 0,1-1,26-1,-40-1,-1 1,1-1,-1 0,0 0,1 0,-1 0,0-1,0 1,0-1,0 0,0 0,0 0,0 0,0-1,-1 1,4-5,-2 1,0 0,0-1,0 1,-1-1,0 0,0 0,2-10,1-9,-1-1,-2 0,1-33,-4 56,0-29,-1 1,-2 0,-2 0,0 0,-2 1,-2 0,-1 0,-1 1,-1 0,-2 1,-1 0,-35-50,42 69,-1-1,-1 1,1 0,-1 1,-1 0,0 1,0 0,-22-11,-10-2,-53-17,49 20,38 15,1 0,-1 0,0 1,0 0,0 0,0 1,-16 0,22 1,1 0,-1 1,1-1,-1 0,1 1,-1 0,1 0,0 0,-1 0,1 0,0 0,0 0,0 1,0-1,0 1,0 0,0-1,0 1,0 0,1 0,-1 0,1 0,0 1,0-1,-1 0,1 1,1-1,-1 0,0 1,0-1,1 4,-3 10,1 0,1 0,0 0,1 0,4 30,-3-39,1-1,-1 1,1 0,0-1,1 1,-1-1,2 0,-1 0,0 0,1-1,0 1,0-1,1 0,0 0,-1 0,9 5,14 7,0-1,2-1,0-2,0 0,57 14,161 21,-189-38,-25-5</inkml:trace>
  <inkml:trace contextRef="#ctx0" brushRef="#br0" timeOffset="12348.59">8622 599,'-4'-3,"0"0,0 0,0 1,0-1,-1 1,1 0,0 0,-1 1,0-1,1 1,-1 0,0 0,-5 0,-71-1,56 3,10-2,0 2,-1 0,1 1,0 0,0 1,0 1,1 0,-1 1,1 1,0 0,0 1,1 0,0 1,0 1,1 0,0 0,-21 23,20-19,1 1,0 1,2 0,-13 20,20-30,1 0,-1 0,1 0,0 0,0 0,0 0,1 1,0-1,0 1,0-1,1 1,0-1,0 1,0 0,1-1,0 1,0-1,2 9,-1-11,0 0,1 0,-1 0,1 0,-1 0,1 0,0-1,0 1,0-1,0 0,1 0,-1 0,1-1,-1 1,1-1,-1 1,7 0,67 12,-67-13,-33-3,0 1,0 1,1 1,-1 1,-26 5,38-5,0 1,-1 0,1 1,0 0,1 0,-1 1,1 1,0 0,0 0,0 1,1 0,0 1,-10 11,11-9,0 0,1 1,0 0,1 0,0 0,1 1,0 0,1 0,1 1,-1-1,2 1,-2 19,4-24,0-1,0 1,1-1,0 1,0-1,1 1,0-1,0 0,1 0,0 0,0 0,1-1,0 1,0-1,0 0,1 0,0 0,0-1,0 1,1-1,0-1,11 8,-1-3,1 0,-1-2,1 0,1-1,-1 0,1-2,0 0,31 2,18-2,69-4,-71-2,499-22,-527 20</inkml:trace>
  <inkml:trace contextRef="#ctx0" brushRef="#br0" timeOffset="13321.65">13252 17,'-6'108,"-4"-1,-28 123,18-126,5 1,-3 140,20-4,-2-219</inkml:trace>
  <inkml:trace contextRef="#ctx0" brushRef="#br0" timeOffset="13915.34">13358 308,'-5'0,"-5"0,-6 0,-5 4,-3 11,-7 12,-6 10,-12 8,-5 5,-3 3,-1 2,5 0,3 0,1-5,3-6,6-7,5-9,9-9</inkml:trace>
  <inkml:trace contextRef="#ctx0" brushRef="#br0" timeOffset="14404.32">12856 228,'6'2,"1"0,-1 0,0 1,0 0,0 0,0 0,0 1,-1 0,1 0,7 8,6 3,35 31,-1 2,-3 2,85 108,-20-22,365 371,-460-488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9T17:13:31.562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1,'1'17,"1"0,1 0,1-1,10 31,4 16,-12-25,-4-25,0 0,0-1,1 1,8 20,-9-30,-1 0,1 0,0 0,0 0,0 0,0-1,0 1,1-1,-1 1,1-1,0 0,0 0,0 0,0 0,0 0,0-1,0 0,0 1,1-1,-1 0,7 1,-1-1,0 0,0 0,0-1,0 0,0-1,0 1,0-2,0 1,-1-1,1-1,0 0,-1 0,0 0,1-1,-1-1,9-6,-6 2,0 0,-1-1,0 0,-1 0,0-1,-1-1,0 1,-1-1,10-23,26-66,-33 75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6:31:46.489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1,'2387'0,"-2100"13,11 1,800-15,-819 14,-39 0,-84-11,411 22,-366-4,545 42,-551-54,415 10,2605-19,-3109-3,0-4,0-5,123-32,-184 37,52-3,-20 3,14-8,-47 8,50-4,-71 11</inkml:trace>
  <inkml:trace contextRef="#ctx0" brushRef="#br0" timeOffset="1323.1">8600 371,'2'43,"15"80,-2-22,0 56,-8 0,-14 195,0-285,-4 0,-2-1,-3 0,-3-1,-2-2,-43 89,36-98,-1-2,-3-1,-2-1,-2-2,-3-1,-1-2,-65 56,35-38,-123 145,173-186,-2-1,-1-1,-49 33,-18 16,-419 440,468-465,-21 19,-32 36,57-64,20-24</inkml:trace>
  <inkml:trace contextRef="#ctx0" brushRef="#br0" timeOffset="1945.1">6959 2805,'-5'123,"-4"0,-38 178,46-296,-6 23,3 1,0-1,0 56,5-82,-1 1,1-1,-1 0,1 1,0-1,-1 1,1-1,1 0,-1 0,0 1,0-1,1 0,-1 0,1 0,0-1,-1 1,1 0,0-1,0 1,0-1,1 1,-1-1,0 0,0 0,1 0,-1 0,0 0,1-1,-1 1,1-1,-1 1,1-1,-1 0,1 0,3-1,8 1,0-1,-1-1,1-1,-1 1,16-7,13-5,-1-3,76-42,67-59,37-21,-193 123,-9 4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6:33:55.837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1753 1,'-5'1,"0"1,0 0,0 0,1 1,-1-1,1 1,0 0,-1 0,1 0,1 1,-1-1,0 1,-5 8,-7 5,-98 91,-244 213,-381 224,565-406,93-70,50-45,-1-2,-1-1,-59 26,76-39</inkml:trace>
  <inkml:trace contextRef="#ctx0" brushRef="#br0" timeOffset="1284.29">1753 1,'0'5,"1"-1,0 1,1 0,-1 0,1-1,0 1,0-1,0 0,1 1,-1-1,1 0,0 0,0-1,1 1,-1-1,8 6,5 4,1 0,29 16,619 280,-536-254,-85-36,461 204,-352-146,177 118,-179-97,256 123,-221-139,-156-71</inkml:trace>
  <inkml:trace contextRef="#ctx0" brushRef="#br0" timeOffset="42594.37">4399 1456,'55'-20,"-39"21,0 1,0 0,0 1,-1 1,0 0,1 1,25 13,2-2,495 139,13-40,129 31,-196-21,531 132,-875-219,38 9,-72-23,-50-11,75 10,-108-22</inkml:trace>
  <inkml:trace contextRef="#ctx0" brushRef="#br0" timeOffset="43475.66">6463 1060,'8'-1,"1"0,0-1,-1 1,0-2,1 1,-1-1,0 0,0-1,7-5,66-44,-45 26,-1-1,-2-2,-1-1,-1-2,-1-1,25-38,-51 69,-3 12,-5 17,-104 295,76-240,2 2,5 1,-19 108,41-167</inkml:trace>
  <inkml:trace contextRef="#ctx0" brushRef="#br0" timeOffset="45053.4">4531 1271,'2'48,"0"38,-2-80,-1 1,0-1,0 0,0 1,0-1,-1 0,0 0,-1 0,-5 10,7-14,0-1,0 1,0-1,0 1,0-1,0 0,0 1,-1-1,1 0,-1 0,1 0,-1 0,1 0,-1 0,1 0,-1-1,0 1,-1 0,2-1,0 0,0 0,0-1,0 1,0 0,0 0,0-1,0 1,0 0,0-1,0 1,0-1,1 1,-1-1,0 1,0-1,1 0,-1 0,0 1,1-1,-1 0,0 0,0-1,0-1,-1 0,1 0,-1 0,1 0,0-1,0 1,1-1,-1 1,1-1,-1 1,1-1,0 1,1-1,-1 1,0-1,1 1,1-4,-1 4,0 0,0 1,0-1,0 1,1-1,-1 1,1-1,0 1,-1 0,1 0,0 0,0 0,1 0,-1 0,0 1,0-1,1 1,-1-1,1 1,0 0,-1 0,1 0,0 1,-1-1,1 0,0 1,0 0,0 0,0 0,-1 0,1 0,0 0,0 1,0-1,-1 1,1 0,2 1,1 0,-1 0,0 0,0 1,0-1,0 1,-1 1,1-1,-1 0,1 1,-1 0,-1 0,1 1,0-1,-1 0,0 1,0 0,4 10,-3-3,-1 0,-1 1,0-1,1 19,-3-26,0 0,0 1,0-1,-1 0,1 0,-1 0,0 0,-1 0,0 0,1 0,-1 0,-1-1,-3 7,5-10,0 0,0 0,0 0,0 0,0 0,0 0,0 0,0 0,0-1,-1 1,1 0,0-1,-1 1,1-1,0 1,-1-1,1 0,-1 1,1-1,-1 0,1 0,-1 0,-1-1,0 1,0-1,0 0,0 0,0-1,0 1,0 0,1-1,-1 0,0 0,-2-2,-4-4,1 0,1-1,-1 0,2 0,-7-10,8 11,-34-68,37 71,0 1,0-1,1 0,0 1,0-1,0 0,0 0,1 0,0 0,0 0,0 0,0 0,1 1,2-9,-1 10,0-1,0 1,1 0,-1 0,1 0,0 0,0 1,0-1,0 1,0-1,1 1,-1 0,1 0,-1 1,1-1,0 1,0 0,7-2,7-1,1 1,28-2,-43 5,0 0,0 0,0 0,0 0,0 0,0 1,0 0,0 0,0 0,0 0,0 1,0-1,0 1,-1 0,1 0,5 5,-7-5,-1 0,1 0,-1 1,1-1,-1 0,0 1,0-1,0 1,0 0,0-1,-1 1,1 0,-1-1,1 1,-1 0,0-1,0 1,-1 0,1 0,0-1,-1 1,0 0,1-1,-1 1,0-1,-2 5,0-1,-1 0,1 0,-1 0,0-1,-1 1,1-1,-1 0,0 0,-1-1,1 1,-8 3,9-5,0 0,0-1,-1 1,1-1,-1 0,0 0,0-1,0 1,1-1,-1 0,0-1,0 1,-1-1,1 0,-10-1,13 0,-1 0,1-1,-1 1,1-1,0 1,0-1,0 0,0 0,0 0,0 0,0 0,0-1,1 1,-1 0,1-1,0 1,0-1,0 1,0-1,0 0,0 1,1-1,0 0,-1 0,1-5,-1 4,1 0,0-1,0 1,0 0,0-1,1 1,0 0,0-1,0 1,0 0,0 0,1 0,0 0,0 0,4-6,-5 9,-1 0,1 1,-1-1,1 1,0-1,-1 1,1-1,-1 1,1 0,0-1,0 1,-1 0,1-1,0 1,-1 0,1 0,0 0,0 0,0 0,-1 0,1 0,0 0,0 0,-1 0,1 0,0 0,0 0,-1 1,1-1,0 0,1 1,7 7</inkml:trace>
  <inkml:trace contextRef="#ctx0" brushRef="#br0" timeOffset="47719.23">8526 2356,'-3'58,"-2"0,-2 0,-29 107,0-30,-104 249,-48 6,97-219,-80 210,133-296,29-65</inkml:trace>
  <inkml:trace contextRef="#ctx0" brushRef="#br0" timeOffset="48855">8632 2383,'1'36,"0"-11,-1-1,-1 1,-6 35,7-56,-1 1,0-1,0 1,0-1,-1 0,0 1,0-1,0 0,0 0,0 0,-1 0,0-1,0 1,0-1,0 1,0-1,-1 0,0 0,1-1,-1 1,0-1,0 0,0 0,-7 2,10-3,-1-1,0 1,0-1,0 0,1 0,-1 0,0 0,0 0,0 0,1-1,-1 1,0 0,0-1,1 0,-1 1,0-1,1 0,-1 0,1 0,-1 0,1 0,-1 0,1 0,0 0,-1-1,1 1,0-1,0 1,0-1,0 1,0-1,1 1,-1-1,0 0,1 1,-1-1,1 0,-1 0,1 1,0-3,-3-10,2-1,-1 1,2-28,1 32,4-63,-5 69,1 0,0 0,0 1,0-1,0 0,0 0,1 1,-1-1,1 0,0 1,0 0,1-1,-1 1,1 0,3-4,-6 7,0 1,0-1,0 0,0 0,0 1,0-1,0 0,-1 0,1 1,0-1,0 0,0 1,0-1,0 0,0 0,0 1,1-1,-1 0,0 0,0 1,0-1,0 0,0 0,0 1,0-1,0 0,1 0,-1 1,0-1,0 0,0 0,1 0,-1 1,0-1,0 0,0 0,1 0,-1 0,0 0,0 0,1 1,-1-1,0 0,1 0,-1 0,0 0,0 0,1 0,-1 0,0 0,0 0,1 0,-1 0,0 0,0 0,1-1,-1 1,0 0,1 0,-1 0,0 0,0 0,0 0,1-1,-1 1,0 0,-8 22,6-21,1 0,-1 0,1 0,-1 1,1-1,-1-1,0 1,0 0,0 0,1-1,-1 1,0-1,-3 1,-2-3,17-6,-10 8,1-1,0 1,-1-1,1 1,0 0,-1-1,1 1,0 0,0 0,-1 0,1-1,0 1,0 0,-1 0,1 0,0 0,0 0,0 1,-1-1,1 0,0 0,0 0,-1 1,1-1,0 0,-1 1,1-1,0 0,-1 1,1-1,0 1,-1-1,1 1,-1 0,1-1,-1 1,1-1,-1 1,0 0,1-1,-1 1,0 0,1 0,-1 1,1 10</inkml:trace>
  <inkml:trace contextRef="#ctx0" brushRef="#br0" timeOffset="49853.7">7812 2832,'-4'0,"0"1,0 0,0 0,0 0,0 1,0-1,1 1,-1 0,1 0,-1 0,1 1,0-1,0 1,0-1,0 1,0 0,0 0,1 1,0-1,-1 1,-1 3,-6 12,0 1,-12 32,18-41,-48 149,47-138,1 0,0 0,2 1,1-1,1 32,0-52,1 0,-1 1,0-1,1 1,-1-1,1 0,-1 0,1 1,0-1,0 0,0 0,1 0,-1 0,2 3,-2-5,0 1,0 0,0-1,0 1,0-1,0 1,0-1,0 1,0-1,0 0,0 0,0 1,0-1,0 0,0 0,0 0,0 0,1 0,-1 0,0-1,0 1,1 0,3-2,-1-1,1 1,-1 0,1-1,-1 0,0 0,0 0,0-1,-1 1,1-1,3-6,21-27,-2-1,-2-1,29-63,-48 89,-1 0,0-1,0 0,-1 0,-1 0,-1 0,0 0,0 0,-1-1,-1 1,-1 0,-5-25,5 36,0-1,0 1,0-1,0 1,0 0,-1 0,1 0,-1 0,0 0,0 0,0 1,0 0,-1-1,1 1,-1 0,1 1,-1-1,0 1,-7-3,3 3,0-1,0 1,0 0,0 0,0 1,0 0,0 1,-15 3,-1 2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6:34:48.942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190 1,'3'4,"0"-1,-1 1,0 0,1 1,-1-1,0 0,-1 1,1-1,-1 1,0-1,0 1,0 7,2 65,-4-52,3 10,-2-1,-2 1,-1-1,-2 1,-1-1,-1-1,-2 1,-2-1,-1-1,-1 0,-25 43,27-55,7-13,1 1,-1-1,0 0,-1 0,0 0,0-1,0 1,-1-1,0-1,0 1,-12 7,17-12,0-1,1 0,-1 0,1 0,-1 0,0 0,1 0,-1 0,0 0,1 0,-1 0,1 0,-1 0,0 0,1-1,-1 1,1 0,-1 0,0-1,1 1,-1 0,1-1,-1 1,1-1,-1 1,1-1,0 1,-1-1,1 1,-1-1,1 1,0-1,-1 1,1-1,0 1,0-1,0 0,-1 1,1-1,0 0,-5-30,5 27,-3-39,1 0,3 0,7-54,-4 74,0-1,2 1,0 0,1 1,2-1,0 1,19-31,-20 41,1 2,0-1,1 1,0 1,1 0,-1 0,2 1,-1 0,1 1,0 0,15-5,-8 4,0 1,1 1,0 0,-1 2,2 0,38-2,-56 6,1 1,-1-1,1 0,-1 1,0 0,1-1,-1 1,0 1,1-1,-1 0,0 1,0 0,0-1,0 1,0 1,-1-1,1 0,0 1,-1-1,0 1,0 0,0-1,0 1,0 0,0 0,-1 1,1-1,-1 0,0 0,0 1,0-1,-1 1,1 3,2 15,-1-1,-1 1,-1 0,-3 27,1-19,2-18,0 0,1 0,0 0,1 0,0 0,1 0,1-1,-1 1,2-1,0 0,0 0,1 0,0-1,1 0,0 0,10 10,4 6,-8-12,-1 0,-1 1,-1 0,0 0,15 34,-23-45,-1 0,0 0,0 0,0 1,-1-1,0 0,1 0,-1 1,-1-1,1 0,-1 1,1-1,-1 0,-1 0,1 0,0 0,-1 0,0 0,0 0,0 0,0-1,-1 1,0-1,1 0,-1 0,0 0,0 0,-1 0,1 0,-1-1,-5 4,-8 4,-1-1,0 0,0-1,-1-1,0 0,-27 4,2-2,-77 4,84-11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6:34:52.240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1,'2'20,"0"0,2 0,1 0,0-1,1 0,1 0,1 0,15 25,-22-42,0 1,1 0,0-1,0 1,-1-1,1 0,1 1,-1-1,0 0,0 0,1 0,-1-1,1 1,0-1,-1 1,4 0,-3-1,-1-1,0 0,0 1,1-1,-1 0,0-1,0 1,1 0,-1 0,0-1,0 0,0 1,0-1,1 0,-1 0,3-2,2-2,-1 0,0-1,0 1,-1-1,1 0,-1 0,-1-1,1 1,-1-1,5-11,9-20,-10 25,-1-1,-1 0,-1-1,5-17,-6 10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9T17:06:20.320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1 903,'43'-11,"-9"1,67-6,135-2,105 16,3 0,997-18,-662 47,-193-2,214 3,-557-28,752 15,269-1,-720-17,-423 2,1-1,35-9,-34 6,0 1,25-1,245-20,87 12,231-2,-260 2,10 1,1879 12,-2216 0</inkml:trace>
  <inkml:trace contextRef="#ctx0" brushRef="#br0" timeOffset="2931.87">7277 850,'0'-610,"0"598,1 0,0 0,1 1,0-1,1 0,0 1,1 0,0-1,1 1,0 1,1-1,7-10,-8 15,0-1,1 1,-1 0,1 0,0 1,0 0,1 0,0 0,0 1,0 0,0 0,1 1,-1 0,1 0,0 1,0 0,0 0,11-1,261 2,-129 5,136 9,-19 0,33 3,-114-4,105 13,115 4,227 10,-56 0,-492-37,231-5,-264-4,-1-3,74-21,6-3,-129 33,0 1,0 0,0-1,1 1,-1 0,0 0,0 1,0-1,0 1,0-1,0 1,0 0,0 0,0 1,0-1,0 0,3 3,-1 0,-1 0,0 0,0 0,0 0,0 1,-1-1,0 1,6 10,0 8,0 0,-2 0,8 39,-11-47,11 56,-3 0,-2 1,-4 0,-4 0,-6 82,4-151,-1 1,1-1,-1 0,0 0,0 1,0-1,0 0,-1 0,1 0,-1 0,0 0,1-1,-1 1,-1-1,1 1,0-1,-1 1,1-1,-1 0,0 0,1-1,-1 1,0 0,-5 1,-5 1,0 0,0-1,-1 0,-23 1,-7 2,-36 6,57-10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6:34:55.481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81 610,'1'12,"1"-1,1 1,0-1,7 19,-1-4,16 75,-17-60,22 60,-30-100,0 0,1 1,-1-1,1 0,-1 1,1-1,0 0,0 0,-1 1,1-1,0 0,0 0,0 0,0 0,0 0,0 0,1 0,-1-1,0 1,0 0,1-1,-1 1,0-1,1 1,-1-1,2 1,0-1,-1-1,1 1,-1-1,0 0,1 1,-1-1,0 0,0 0,0-1,0 1,0 0,0-1,0 1,2-3,7-7,0-1,-1 0,14-22,4-13,38-89,-47 92,2 0,48-74,-52 95,-5 6</inkml:trace>
  <inkml:trace contextRef="#ctx0" brushRef="#br0" timeOffset="1516.76">1 1,'2'24,"2"0,0 0,2-1,15 42,-10-32,21 82,-15-51,27 65,-43-125,1 0,0 0,0 0,0 0,1-1,0 1,-1-1,1 1,6 4,-8-7,0-1,0 1,0-1,0 1,0-1,0 1,0-1,1 0,-1 1,0-1,0 0,0 0,0 0,1 0,-1 0,0 0,0 0,0-1,1 1,-1 0,0-1,0 1,0 0,0-1,0 0,0 1,0-1,0 0,0 1,0-1,0 0,0 0,0 0,-1 0,1 0,0 0,-1 0,1 0,0-2,14-20,-1-1,-1 0,-2-2,15-43,20-112,-38 126,-6 32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6:34:04.947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4877 421,'-10'0,"0"0,0 0,0 1,0 1,0 0,0 0,1 1,-17 7,22-8,0 0,0 1,1-1,-1 1,1 0,0 0,0 0,0 1,0-1,0 1,1-1,-1 1,1 0,0 0,0 0,1 0,-1 1,1-1,0 0,0 1,0 8,-3 42,3 0,8 74,-7-126,0-1,1 1,-1 0,1-1,0 1,0 0,0-1,0 1,0-1,0 1,1-1,-1 0,1 0,0 1,0-1,0 0,0-1,0 1,0 0,0 0,1-1,-1 0,0 1,1-1,-1 0,1 0,0 0,-1-1,1 1,0 0,-1-1,1 0,0 0,0 0,-1 0,1 0,0 0,5-2,0 1,1-1,-1 0,1 0,-1-1,0 0,0 0,0-1,0 0,-1 0,0-1,10-8,-5 2,-1 1,0 0,0-1,-1 0,-1-1,15-24,-22 32,0 0,0-1,-1 1,0 0,0-1,0 1,-1-1,1 1,-1-1,0 1,0-1,-1 1,1-1,-1 1,0-1,0 1,-1 0,1-1,-1 1,0 0,0 0,0 0,-1 0,-2-3,-17-26,-1 1,-2 1,-1 1,-54-48,66 68</inkml:trace>
  <inkml:trace contextRef="#ctx0" brushRef="#br0" timeOffset="929.36">8131 448,'1'-3,"1"0,-1 0,1 0,0 1,0-1,0 1,0-1,1 1,-1 0,1 0,-1 0,1 0,0 0,-1 1,1-1,5-1,2-3,42-31,-1-2,-2-2,-2-2,45-53,-56 48,-29 38,-1 0,2 1,-1-1,1 1,1 1,-1-1,2 1,-1 1,13-8,-21 15,0-1,-1 1,1 0,0-1,0 1,-1 0,1 0,0 0,0 0,0 0,-1 0,1 0,0 0,0 0,0 0,-1 1,1-1,0 0,0 0,-1 1,1-1,0 0,0 1,-1-1,1 1,0-1,-1 1,1-1,-1 1,1 0,-1-1,1 1,-1 0,1-1,-1 1,0 0,1-1,-1 1,0 0,1 1,5 35,-6-33,2 30,-2 0,-2 0,-9 55,-32 104,3-15,26-101,3-24,2 1,-2 74,7-84,-1-28</inkml:trace>
  <inkml:trace contextRef="#ctx0" brushRef="#br0" timeOffset="2441.16">4691 1638,'0'0,"1"0,-1 0,1 0,-1 0,1 0,-1 0,1 0,-1 0,1 0,-1 0,1 0,-1 1,1-1,-1 0,0 0,1 0,-1 1,1-1,-1 0,0 1,1-1,-1 0,0 1,1-1,-1 1,0-1,0 0,1 1,-1-1,0 1,0-1,0 1,1-1,-1 1,0-1,0 1,0-1,0 1,0-1,0 1,0-1,0 1,0-1,0 0,-1 1,1-1,0 1,0-1,0 1,0-1,-1 1,1-1,0 0,-1 1,1-1,0 1,-1-1,1 1,-20 24,17-23,-1 1,1-1,-1 0,0 0,0-1,0 1,0-1,0 1,0-1,0-1,0 1,0 0,-1-1,-3 0,7 0,0 0,-1 0,1-1,0 1,0 0,0 0,0-1,0 1,0-1,0 1,0-1,0 1,0-1,0 0,0 0,0 1,0-1,0 0,1 0,-1 0,-1-1,2 0,-1 0,1 1,-1-1,1 0,0 0,0 0,0 0,0 1,0-1,0 0,1 0,-1 0,1 0,-1 1,1-1,-1 0,1 0,1-1,0-2,1 1,-1 0,1-1,0 1,1 0,-1 1,1-1,-1 1,1-1,0 1,0 0,0 0,1 1,-1-1,1 1,0 0,5-1,-8 2,0 0,1 1,-1-1,0 1,1 0,-1 0,1 0,-1 0,0 0,1 1,-1-1,0 1,1-1,-1 1,0 0,0 0,0 0,1 0,-1 0,0 0,0 1,-1-1,1 1,0 0,0-1,-1 1,1 0,-1 0,0 0,1 0,-1 0,0 0,0 0,0 0,0 1,-1-1,1 0,0 4,1 5,0 0,0 1,-1-1,-1 1,-1 13,1-23,1 1,-1-1,0 1,-1-1,1 1,0 0,-1-1,0 1,1-1,-1 0,0 1,0-1,0 1,-1-1,1 0,-1 0,1 0,-1 0,1 0,-1 0,0 0,0-1,0 1,0-1,0 1,-1-1,1 0,-4 2,4-3,1 0,-1-1,0 1,0 0,1-1,-1 1,0-1,0 0,1 0,-1 0,1 1,-1-1,1-1,-1 1,1 0,-1 0,1 0,0-1,0 1,0-1,0 1,0-1,0 1,0-1,0 0,0 1,1-1,-1 0,1 0,-1 1,1-1,0 0,0-3,-2-3,1 1,0-1,1 1,0-1,0 1,0-1,2-7,0 11,-1 1,1-1,0 1,0-1,0 1,0 0,0 0,1 0,0 0,-1 0,1 0,0 1,0-1,7-3,-9 5,1 0,-1 1,0-1,1 0,-1 1,0-1,1 1,-1-1,0 1,1 0,-1 0,1-1,-1 1,1 0,-1 0,1 0,-1 1,1-1,-1 0,0 1,1-1,-1 0,0 1,1 0,-1-1,0 1,1 0,-1 0,0-1,0 1,0 0,0 0,0 0,0 1,0-1,0 0,0 0,-1 0,1 1,0-1,0 2,0-1,-1 0,1 0,-1 0,0 0,1-1,-1 1,0 0,0 0,-1 0,1 0,0 0,0 0,-1-1,1 1,-1 0,0 0,1-1,-1 1,0 0,0-1,0 1,0-1,-1 1,1-1,0 1,-1-1,1 0,-3 2,1-1,0 1,0-1,0 0,-1 0,1 0,-1-1,1 1,-1-1,0 0,0 0,1 0,-8 0,-10-2</inkml:trace>
  <inkml:trace contextRef="#ctx0" brushRef="#br0" timeOffset="3473.18">4638 1691,'-7'1,"0"1,0-1,0 2,1-1,-1 1,1 0,0 0,-1 1,-7 6,-19 9,-35 7,0-2,-124 25,28-9,-93 28,-250 80,352-94,-101 41,130-38,-223 68,-6-12,259-81,70-24,3-2</inkml:trace>
  <inkml:trace contextRef="#ctx0" brushRef="#br0" timeOffset="4373.57">2945 1427,'-11'1,"-1"1,1 0,0 0,0 1,1 1,-1 0,1 0,-1 1,1 1,1-1,-1 2,1-1,-16 16,2-1,1 1,1 2,-33 47,47-61,2 1,0 0,0-1,1 2,0-1,1 0,0 1,1-1,-1 19,1-1,2 0,6 50,-6-75,1 0,-1 0,1-1,0 1,0 0,0 0,1-1,-1 1,1-1,0 1,0-1,0 0,0 0,1 0,-1 0,1 0,0 0,0-1,5 5,-3-5,0 0,0 0,0 0,0 0,0-1,1 0,-1 0,1-1,-1 1,0-1,1 0,8-2,3-1,1-1,-1 0,-1-1,1-1,-1-1,0 0,27-17,-15 4,0 0,-1-1,-1-2,43-49,-60 62,-1 0,0-1,-1-1,0 1,-1-1,0 0,0-1,-2 1,1-1,-2 0,0 0,0 0,-1-1,-1 1,0-21,-2 30,0 0,0-1,0 1,0 0,-1 0,0 0,0 0,0 0,0 0,0 1,-1-1,0 1,0 0,0-1,0 1,0 1,0-1,-1 0,0 1,1 0,-1-1,0 1,0 1,0-1,0 1,0-1,-6 0,-14-3,0 1,0 0,-40 0,54 4,-1 0,0 0,0 0,0 1,0 1,-18 4,11 0</inkml:trace>
  <inkml:trace contextRef="#ctx0" brushRef="#br0" timeOffset="7287.72">2019 2617,'-32'1,"24"0,0 0,0 0,0-1,0-1,0 1,0-1,-1-1,-13-4,21 6,0 0,0 0,1-1,-1 1,0 0,1-1,-1 1,0-1,1 1,-1-1,0 1,1-1,-1 1,1-1,-1 0,1 1,-1-1,1 0,0 1,-1-1,1 0,0 0,0 1,-1-1,1 0,0 0,0 0,0 1,0-1,0 0,0-1,1 0,0 0,-1 1,1-1,0 1,1-1,-1 0,0 1,0 0,1-1,-1 1,1 0,2-2,2-1,1 0,-1 0,1 1,0 0,0 0,7-2,-12 5,-1-1,0 1,1 0,-1-1,1 1,-1 0,1 0,-1 0,0 0,1 0,-1 0,1 0,-1 1,1-1,-1 0,0 1,1-1,-1 1,0 0,0-1,1 1,-1 0,0 0,0 0,0 0,0 0,0 0,0 0,0 0,0 0,0 0,0 0,-1 1,1-1,0 3,-1-2,0 0,0-1,0 1,0 0,-1 0,1-1,-1 1,1 0,-1 0,0-1,0 1,0-1,0 1,0-1,0 1,0-1,0 1,0-1,-1 0,1 0,-1 0,1 0,-1 0,1 0,-1 0,1 0,-1 0,-3 0,-2 1,0 0,0 0,0-1,0 1,0-2,-14 1,19-1,1 0,0 0,-1 0,1 0,-1 0,1 0,0 0,-1-1,1 1,0 0,-1-1,1 1,0-1,-1 1,1-1,0 0,0 0,0 1,0-1,0 0,0 0,0 0,0 0,0 0,0 0,0-1,1 1,-1 0,0 0,1 0,-1-1,1 1,-1 0,1-1,0 1,0 0,-1-1,1 1,0-1,0 1,0 0,1-3,-1 2,1 0,0 1,-1-1,1 0,0 1,0-1,0 1,0-1,0 1,0-1,1 1,-1 0,0 0,1 0,-1-1,3 0,11-6</inkml:trace>
  <inkml:trace contextRef="#ctx0" brushRef="#br0" timeOffset="7885.56">1940 2538,'10'11,"-1"1,0 1,14 24,9 13,110 145,190 242,-250-339,275 344,-345-426,42 57,56 96,-79-91,-25-62</inkml:trace>
  <inkml:trace contextRef="#ctx0" brushRef="#br0" timeOffset="8809.72">2760 2935,'0'-5,"1"0,0 0,0 0,1 0,-1 0,1 0,0 1,1-1,-1 1,1-1,0 1,0 0,0 0,4-4,60-54,-37 36,83-93,-113 118,1 0,-1 1,1-1,-1 0,1 1,0-1,-1 1,1-1,0 1,-1-1,1 1,0-1,0 1,-1-1,1 1,0 0,0-1,0 1,-1 0,1 0,2 0,5 13,-8 38,0-39,-4 417,-1-378,-1-35</inkml:trace>
  <inkml:trace contextRef="#ctx0" brushRef="#br0" timeOffset="11321.62">3342 4284,'-2'45,"-1"1,-3-1,-1-1,-26 84,-78 163,-5 12,109-271,-6 13,7-40,5-15,2-7</inkml:trace>
  <inkml:trace contextRef="#ctx0" brushRef="#br0" timeOffset="11922.79">3448 4310,'1'87,"4"0,3-1,5 0,44 162,8 8,-59-234</inkml:trace>
  <inkml:trace contextRef="#ctx0" brushRef="#br0" timeOffset="12601.79">3210 4893,'9'0,"7"0,11 0,4 0,2 0,4 0,0 0,-1 0,-2 0,-4 0,-1 0,-5 0</inkml:trace>
  <inkml:trace contextRef="#ctx0" brushRef="#br0" timeOffset="17986.04">4665 1770,'5'1,"-1"1,1 0,0 0,-1 1,1-1,-1 1,0 0,0 0,0 0,0 1,-1-1,0 1,1 0,4 8,2 0,116 129,-7 5,129 207,20 55,22 43,-201-324,1 2,-81-114</inkml:trace>
  <inkml:trace contextRef="#ctx0" brushRef="#br0" timeOffset="18840.23">5856 2432,'1'-15,"0"0,1 0,1 0,1 0,0 0,0 1,2 0,0 0,0 0,1 1,1 0,0 0,1 1,12-14,6-8,-11 12,2 1,0 0,29-25,-47 45,1 0,0 1,0-1,0 0,0 0,0 1,0-1,0 0,1 1,-1-1,0 1,0-1,0 1,1 0,-1 0,0-1,0 1,1 0,-1 0,0 0,0 0,1 1,-1-1,0 0,2 1,-2 0,1 0,-1 0,0 0,0 1,0-1,0 1,0-1,0 0,0 1,0-1,0 1,-1 0,1-1,0 1,0 3,1 9,0 0,-1 0,0 21,-2-28,-1 40,-14 82,10-90,3-9,1 0,4 40,-1-46,0 0,-2 0,0 0,-7 34,2-40</inkml:trace>
  <inkml:trace contextRef="#ctx0" brushRef="#br0" timeOffset="20685.86">5935 3517,'1'8,"0"1,0-1,1 1,5 12,4 26,-10-38,0-4,0 0,0 0,0 0,-1 0,0 1,0-1,-1 0,1 0,-1 0,0 0,-1 0,1 0,-4 8,5-13,-1 0,1 0,0 0,0 0,0 0,0 0,0 1,-1-1,1 0,0 0,0 0,0 0,0 0,0 0,-1 0,1 0,0 0,0 0,0 0,0 0,-1 0,1 0,0 0,0 0,0 0,0 0,0 0,-1 0,1-1,0 1,0 0,0 0,0 0,0 0,-1 0,1 0,0 0,0 0,0-1,0 1,0 0,0 0,0 0,0 0,0 0,0-1,-1 1,1 0,0 0,0 0,0 0,0-1,-5-15,1-14,5 27,-1 0,1 0,0 0,0 0,0 0,0 0,0 0,0 0,1 1,0-1,-1 0,1 1,0 0,0-1,1 1,2-3,-4 5,-1-1,1 0,0 1,0-1,0 1,0-1,0 1,-1-1,1 1,0-1,0 1,0 0,0 0,1-1,-1 1,0 0,0 0,0 0,0 0,0 0,0 1,0-1,0 0,0 0,0 1,0-1,0 0,0 1,0-1,0 1,-1-1,1 1,0 0,0-1,0 1,-1 0,1 0,0-1,-1 1,1 0,-1 0,1 0,-1 0,1 0,-1 0,1 0,-1 0,0 0,1 1,-1-1,1 0,-1 0,0 1,1-1,-1 0,0 1,0-1,0 0,0 0,0 1,0-1,0 0,0 1,0-1,-1 0,1 0,0 1,-1-1,1 0,-1 0,0 0,1 1,-1-1,0 0,0 0,1 0,-1 0,0-1,0 1,0 0,0 0,0 0,-1-1,1 1,0 0,0-1,0 1,0-1,-1 0,-2 1,2 0,-1 0,0-1,1 1,-1-1,0 0,1 0,-1 0,0 0,0 0,1-1,-1 1,0-1,1 0,-1 0,0 0,1 0,-1 0,1 0,-3-2,-1-5,1 1,0-1,0 0,1-1,0 1,0-1,1 0,0 0,1 0,0 0,0 0,1 0,0-1,1 1,0-1,0 1,1 0,3-17,-2 23,-1 0,1 0,0 0,0 1,0-1,0 0,0 1,0-1,1 1,-1 0,1 0,0 0,0 0,-1 0,1 0,1 1,-1 0,0-1,0 1,0 0,1 1,-1-1,0 0,1 1,-1 0,0 0,1 0,-1 0,1 0,-1 1,4 1,-2-2,-1 1,1 0,-1 0,1 0,-1 0,0 1,1 0,-1-1,0 2,0-1,-1 0,1 1,0 0,-1 0,1 0,-1 0,0 0,0 1,-1 0,1-1,-1 1,1 0,1 5,-3-3,0-1,-1 1,0 0,0 0,-1-1,1 1,-1-1,0 1,-1 0,-2 7,3-11,1 1,-1-1,0 1,0-1,0 1,-1-1,1 0,-1 1,1-1,-1 0,0 0,1 0,-1 0,0-1,-1 1,1 0,0-1,0 1,0-1,-1 0,1 0,-1 0,1 0,-4 0,5-1,1 1,-1-1,0 0,0 0,1 0,-1-1,0 1,1 0,-1 0,0 0,1 0,-1-1,0 1,1 0,-1-1,0 1,1 0,-1-1,1 1,-1-1,1 1,-1-1,1 1,-1-1,1 1,-1-1,1 0,0 1,-1-1,1 0,0 1,-1-1,1 0,0 1,0-1,0 0,0 0,0 1,0-1,0 0,0 1,0-1,0 0,0 0,0 1,1-1,-1 0,0 1,0-1,1 0,-1 1,0-1,1 1,0-2,7-6,-8 31,-1-20,0 0,0 1,0-1,-1 0,1 0,-1 0,1 0,-1 0,0-1,0 1,0 0,-1-1,1 1,0-1,-1 0,0 0,0 0,1 0,-1-1,0 1,0-1,-5 2,6-2,1-1,0 0,-1 0,1 0,-1 0,1 0,0 0,-1 0,1 0,0 0,-1-1,1 1,0 0,-1-1,1 1,0-1,0 0,-1 1,1-1,0 0,-2-1,2 0,-1 0,1-1,0 1,-1 0,1 0,0-1,0 1,0-1,1 1,-1-1,0 1,1-1,0 0,0 1,0-5,0 4,0-1,1 1,-1 0,1 0,0 0,0 0,0-1,2-4,-2 8,-1-1,0 0,1 0,-1 1,1-1,-1 0,0 1,1-1,0 0,-1 1,1-1,-1 1,1-1,0 1,-1-1,1 1,0-1,0 1,-1 0,1-1,0 1,0 0,-1 0,1 0,0-1,0 1,0 0,-1 0,1 0,0 0,0 1,0-1,0 0,-1 0,1 0,0 1,1-1,7 7</inkml:trace>
  <inkml:trace contextRef="#ctx0" brushRef="#br0" timeOffset="21539.77">5961 3649,'237'224,"133"132,-132-114,-174-174,55 55,11 8,-64-63,83 67,-111-102,-2 1,-2 1,-1 2,49 70,-81-105,0 0,-1-1,1 1,0-1,0 0,0 1,0-1,0 0,0 1,0-1,0 0,0 0,1 0,-1 0,0 0,1 0,-1-1,1 1,-1 0,1-1,-1 1,1-1,-1 1,1-1,-1 0,3 1,3-7</inkml:trace>
  <inkml:trace contextRef="#ctx0" brushRef="#br0" timeOffset="22317.77">7099 3755,'0'-7,"1"0,1 1,-1-1,1 1,0-1,0 1,1-1,0 1,0 0,0 0,1 1,5-7,59-64,-58 66,227-252,-221 244,-15 16,1 0,-1 0,1 1,-1-1,1 1,0-1,0 1,0-1,0 1,0 0,2-1,-4 2,1 0,-1 0,1 0,-1 0,1 0,-1 0,0 0,1 0,-1 0,1 0,-1 0,0 1,1-1,-1 0,1 0,-1 0,0 0,1 1,-1-1,0 0,1 1,-1-1,0 0,1 0,-1 1,0-1,0 0,0 1,1-1,-1 1,0-1,0 0,0 1,1 0,0 6,0 0,0 0,-1 0,1 0,-2 10,1-6,-9 124,-40 199,15-127,28-167,-33 205,32-218,-1-8</inkml:trace>
  <inkml:trace contextRef="#ctx0" brushRef="#br0" timeOffset="23752.94">7972 5607,'1'115,"-12"267,6-339,-1-1,-3 1,-1-2,-2 1,-2-1,-34 69,42-99,-1-1,0 1,-1-1,0-1,0 0,-1 0,0 0,0-1,-14 8,18-12,0-1,0 0,0 0,-1-1,1 0,-1 0,1 0,-1 0,0-1,0 0,0 0,0-1,0 1,0-1,0 0,1-1,-1 0,0 0,0 0,0-1,-7-2,9 1,0 0,-1 0,1-1,1 0,-1 0,0 0,1 0,0 0,0-1,0 1,0-1,1 0,0 0,0 0,0 0,1 0,-1 0,1 0,0-7,-1-1,0 1,1 0,1-1,0 1,0-1,2 1,2-17,-1 21,1 0,-1 0,1 0,1 1,-1 0,1-1,1 2,-1-1,1 0,0 1,1 0,-1 1,1 0,0 0,1 0,-1 1,12-5,15-6,1 1,60-15,-85 27,34-10,0 3,1 2,0 2,0 1,84 6,-126-2,1 1,0-1,0 1,0 0,0 0,-1 1,1-1,0 1,-1 0,1 0,-1 0,0 0,0 0,0 1,0 0,4 4,-3-2,0 1,0 0,-1 0,0 1,0-1,0 1,-1-1,3 13,-1 10,0 0,-2 1,-3 47,0-48,1-16,-1 0,0 0,-1 0,0 0,-1 0,0-1,-1 1,-1-1,0 0,-7 12,8-18,0 1,-1-1,0 0,0-1,0 1,-1-1,0 0,0 0,0-1,-1 0,1 0,-1 0,0-1,0 0,-1 0,1-1,0 0,-12 2,4-1,-1-1,0-1,0 0,0-1,0-1,0-1,-22-4,21 0</inkml:trace>
  <inkml:trace contextRef="#ctx0" brushRef="#br0" timeOffset="24603.15">7522 5342,'7'6,"1"0,0 0,1-1,-1 0,1 0,0-1,0 0,1-1,15 4,12 1,41 4,596 72,-616-79,-26-3,60 12,31 17,-103-28</inkml:trace>
  <inkml:trace contextRef="#ctx0" brushRef="#br0" timeOffset="25885.58">7496 5528,'0'18,"1"0,1 0,1 0,1 0,0 0,10 24,-14-41,0-1,0 1,1-1,-1 1,0-1,0 1,0 0,1-1,-1 1,0-1,1 1,-1-1,0 1,1-1,-1 0,1 1,-1-1,1 1,-1-1,1 0,-1 0,1 1,-1-1,1 0,-1 0,1 1,0-1,8-13,0-38,-7 40,1-7,1 0,0 0,2 1,0 0,13-25,-16 37,0 0,0 1,1-1,-1 1,1 0,1 0,-1 0,0 1,1-1,0 1,0 0,0 0,0 1,0 0,0-1,1 2,-1-1,1 1,0 0,-1 0,11 0,29 0,-1 1,1 3,-1 2,1 2,76 21,-65-15,1-2,107 5,119-15,-128-3,-133 2</inkml:trace>
  <inkml:trace contextRef="#ctx0" brushRef="#br0" timeOffset="27296.13">6041 3543,'-3'0,"0"1,0 0,0 0,0 0,0 0,0 0,0 1,0-1,1 1,-1 0,1 0,-1 0,1 0,0 0,-1 0,-1 4,-30 42,2 7,3 1,2 2,3 0,2 2,3 1,3 0,-9 68,-81 455,104-579,-90 373,61-272,-45 134,66-213</inkml:trace>
  <inkml:trace contextRef="#ctx0" brushRef="#br0" timeOffset="28229.91">5406 4072,'-5'0,"0"1,0 0,1 0,-1 1,0-1,1 1,-1 0,1 0,0 0,-1 1,1 0,0 0,1 0,-1 0,0 0,1 1,0-1,0 1,-4 7,-7 9,2 2,-17 36,20-39,-2 3,1 1,1 0,1 0,1 0,1 1,1 0,1 1,1-1,1 1,3 42,-1-66,0 0,0 0,0 0,0 0,0 0,0 0,0 0,0 0,0 0,1 0,-1 0,0 0,1-1,-1 1,1 0,-1 0,1 0,0 0,-1-1,1 1,0 0,-1 0,1-1,0 1,0-1,-1 1,1 0,1 0,0-2,-1 1,1 0,-1-1,0 1,1 0,-1-1,0 0,1 1,-1-1,0 0,0 0,1 1,-1-1,0 0,0 0,1-2,40-54,-40 55,58-79,-40 56,-1-1,23-40,-37 55,-1 0,-1-1,0 1,0-1,-1 1,-1-1,0 0,-1-21,0 10</inkml:trace>
  <inkml:trace contextRef="#ctx0" brushRef="#br0" timeOffset="60196.52">9163 1956,'-6'143,"-30"168,-1 20,34-186,4-90,-3 0,-11 71,-3 16,5-33,5-17,6-72,-1 0,-1 1,0-1,-2-1,0 1,-1 0,-9 22,6-27</inkml:trace>
  <inkml:trace contextRef="#ctx0" brushRef="#br0" timeOffset="62083.89">8581 2167,'0'-1,"0"0,0 1,0-1,0 0,0 1,0-1,-1 1,1-1,0 0,0 1,0-1,-1 0,1 1,0-1,-1 1,1-1,0 1,-1-1,1 1,-1-1,1 1,-1-1,1 1,-1 0,1-1,-1 1,0 0,1-1,-1 1,1 0,-1 0,0-1,1 1,-1 0,0 0,1 0,-1 0,0 0,1 0,-1 0,0 0,1 0,-1 0,0 1,1-1,-1 0,0 0,1 1,-1-1,1 0,-2 1,-1 0,0 1,0-1,0 1,0-1,0 1,1 0,-1 0,-4 5,-2 6,2 1,0-1,0 1,1 1,1-1,0 1,-3 23,-12 109,20-147,-5 41,3 0,4 69,-1-108,-1 1,1-1,-1 1,1-1,-1 0,1 1,0-1,0 0,1 0,-1 0,0 0,1 0,-1 0,1 0,-1 0,1 0,0-1,0 1,0-1,4 3,-2-2,1 0,-1 0,1-1,0 1,0-1,0 0,0-1,0 1,0-1,5 0,0-1,-1 0,1 0,0-1,0 0,-1 0,1-1,-1-1,0 0,0 0,10-6,-11 2,1 0,-2 0,1-1,-1 0,-1 0,0 0,0-1,-1 0,0 0,0-1,-1 1,5-22,1-14,8-77,-18 120,10-133,-10 118,-1-1,0 1,-1 0,-1 0,-7-24,8 37,-1 0,0 0,1 0,-1 1,-1-1,1 1,-1 0,0 0,0 0,0 0,0 1,-1-1,1 1,-1 0,0 1,0-1,0 1,0 0,-1 0,1 0,0 1,-1 0,1 0,-1 1,1-1,-1 1,1 0,-1 1,0-1,1 1,0 0,-1 0,-6 3,-5 2</inkml:trace>
  <inkml:trace contextRef="#ctx0" brushRef="#br0" timeOffset="64383.24">1781 2670,'-21'1,"1"1,0 0,0 2,0 0,-29 11,-93 45,135-57,-79 37,2 4,2 4,2 3,-94 79,53-16,-30 25,128-121,-1-1,-1-1,0-1,-1-1,-30 11,-42 12,1 4,2 5,-122 78,200-113</inkml:trace>
  <inkml:trace contextRef="#ctx0" brushRef="#br0" timeOffset="65204.33">802 1982,'-8'1,"0"0,0 1,0-1,0 2,0-1,0 1,1 1,0-1,-1 1,1 0,-7 6,-12 10,-32 30,21-11,1 1,2 2,2 1,-42 75,66-104,0 0,1 0,0 1,1 0,1 1,1-1,0 1,1 0,0 0,1 0,1 0,2 22,-1-35,0 0,1-1,-1 1,1-1,0 1,0-1,0 0,0 1,1-1,-1 0,0 0,1 0,0 0,-1 0,1 0,0 0,0 0,0-1,0 1,0-1,1 1,-1-1,0 0,1 0,-1 0,1 0,-1 0,1-1,-1 1,1-1,-1 0,1 0,0 0,-1 0,1 0,4-1,4 0,0-1,0 0,0 0,-1-1,1-1,-1 0,15-8,-10 4,0 0,0-2,-1 1,-1-2,0 0,0 0,-1-1,-1-1,0 0,0-1,-2 0,1 0,-2-1,0 0,-1-1,7-20,3-14,38-122,-54 168,0 0,0 0,0 0,0 0,-1 0,1 0,-1 0,0-1,-1 1,1 0,-1 0,1 0,-1 0,-1 0,1 0,0 1,-1-1,0 0,0 0,0 1,0 0,-1-1,1 1,-1 0,0 0,0 0,0 0,0 1,0-1,-6-2,-4-2,-1 1,0 1,0 0,0 1,0 0,-1 1,-18-1,10 2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6:35:32.87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376 217,'-11'-1,"1"1,0 1,-1 0,1 0,0 1,-1 0,1 1,0 0,1 1,-1-1,1 2,-1 0,1 0,0 1,1-1,0 2,0 0,0 0,1 0,0 1,-7 9,-7 10,2 2,1 1,1 0,2 1,0 1,3 0,0 1,3 0,0 1,2 0,2 0,1 0,1 59,2-51,3 104,0-128,0-1,1 0,1 0,0 0,2-1,8 20,-11-30,0-1,1 0,-1-1,1 1,0-1,1 1,-1-1,1-1,0 1,0-1,0 1,0-1,0-1,1 1,-1-1,1 0,0 0,0-1,11 2,10 1,1-1,0-2,29-2,-27 0,-10 1,-1-2,1 0,-1-1,1-1,-1 0,0-2,-1 0,1-1,-1-1,-1-1,1 0,28-22,-32 20,-1-1,-1 0,0-1,0 0,-1-1,-1 0,0 0,-1-1,-1-1,-1 1,0-1,0-1,-2 1,7-31,-3-22,-4 1,-5-133,-2 93,3 94,-2 0,1 1,-2-1,0 0,0 0,-1 1,-1-1,0 1,-1 0,0 0,-1 0,-1 1,0 0,-1 0,-15-18,11 16,-17-18,-1 1,-47-38,67 61,-1 0,0 1,0 1,0 0,-1 0,0 1,0 1,0 0,-1 1,1 0,-1 0,-20 0,24 3,0-1,0 2,0-1,0 1,0 1,1 0,-1 0,0 0,1 1,-1 1,1-1,0 1,-10 7,-5 6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6:35:43.27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462 161,'-2'9,"0"0,-1 0,0 0,0 0,-1-1,0 1,-8 11,-1 4,1 2,-10 24,-2-2,-2 0,-2-2,-61 77,87-121,1 0,-1-1,0 1,0 0,0 0,0-1,0 1,-1-1,1 0,0 0,-1 1,1-2,-1 1,1 0,-1 0,-4 0,5-1,0-1,0 1,0 0,0-1,1 1,-1-1,0 0,0 1,0-1,0 0,1 0,-1 0,0-1,1 1,-1 0,1-1,-2-1,-2-4,-1 0,1-1,1 0,0 0,0 0,0-1,1 1,-2-10,-49-264,16 62,30 190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6:36:15.01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1 998,'21'1,"0"2,1 0,29 9,15 3,385 38,-185-25,-191-19,515 75,-183 10,-16-2,-143-45,431 93,-565-108,62 13,-155-42</inkml:trace>
  <inkml:trace contextRef="#ctx0" brushRef="#br0" timeOffset="1168">1986 336,'0'-12,"2"1,-1-1,1 1,1 0,0 0,1 0,0 0,0 0,10-16,8-8,35-44,-24 35,-30 40,2-3,0 0,0 1,1-1,9-8,-14 15,-1-1,0 1,1 0,-1 0,1-1,-1 1,0 0,1 0,-1-1,1 1,-1 0,1 0,-1 0,1 0,-1 0,1 0,-1 0,1 0,-1 0,1 0,-1 0,1 0,-1 0,1 0,-1 0,0 0,1 0,-1 1,1-1,-1 0,1 0,0 1,0 1,0 0,0-1,-1 1,1 0,0 0,-1 0,1 0,-1 0,0 0,1 0,-1 0,0 0,0 3,-2 25,-1 0,-2 0,-1 0,-11 36,-3 10,-7 61,-29 117,38-208,7-30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6:36:23.81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462 1,'1'0,"0"0,0 1,0-1,0 0,0 1,0-1,0 1,0-1,0 1,-1 0,1-1,0 1,0 0,0-1,-1 1,1 0,0 0,-1 0,1 0,-1 0,1 0,0 1,9 28,-8-23,20 68,-4 0,-4 2,-2 0,0 78,-15 314,1-418,-3 0,-2-1,-2 0,-2 0,-3-1,-2-1,-41 89,51-127,0 0,0 0,0-1,-2 0,1-1,-1 0,0 0,-1 0,1-1,-1 0,-1-1,0 0,0-1,0 1,-14 4,-11 1,0-2,-1-1,-52 5,84-12,-1-1,0 1,0-1,1 0,-1 0,0-1,0 1,0-1,1 0,-1 0,-5-3,8 3,-1-1,1 1,-1-1,1 0,0 0,0 0,0 0,0-1,0 1,0 0,1-1,-1 1,1-1,0 0,-1 0,1 1,1-1,-1 0,-1-4,-3-30,2 1,1-1,2 0,6-51,-5 71,1-8,2 0,0 0,9-27,-11 44,0 0,1 0,1 0,-1 0,1 1,0-1,1 1,0 0,0 0,0 1,1-1,0 1,7-5,-9 9,-1 1,1-1,0 1,-1 0,1 0,0 0,0 0,0 1,0-1,0 1,0 0,0 0,0 1,-1-1,1 1,0 0,0 0,0 0,-1 0,1 1,0 0,5 3,11 7,-1 0,32 26,-29-20,57 42,3-3,2-4,182 83,-239-128,0-1,0-1,1-2,0-1,0 0,0-3,0 0,39-6,-57 5,-1 0,1-1,0 0,-1 0,0-1,1-1,-1 1,0-1,0-1,-1 0,0 0,0-1,14-11,-12 6,-1 1,0-1,-1 0,0-1,-1 0,0 0,-1-1,9-23,-4-5,-1-1,-1-1,-3 0,-2 0,-1-53,-2 32,-10-455,7 493,-1-1,-2 1,-1 0,0 0,-2 0,-1 1,-15-28,21 48,0 1,-1-1,1 0,-1 1,-1 0,1 0,0 0,-1 0,0 1,-10-6,1 2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6:36:27.87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1326 399,'-2'-4,"0"0,-1 0,1 0,-1 1,0-1,0 1,0-1,0 1,0 0,-1 1,1-1,-1 0,-5-2,-1-2,-37-26,-2 2,-1 1,-58-24,-166-55,199 86,-1 4,-144-19,202 35,1 2,-1 0,1 0,-1 2,-32 5,40-4,-1 1,1 0,0 1,0 0,0 1,1 0,-1 1,1 0,0 0,-13 13,12-10,0 0,1 0,0 0,1 1,0 1,1 0,0 0,0 0,1 0,1 1,0 0,0 1,1-1,1 1,0 0,1-1,0 1,1 0,1 24,1-24,0 0,1-1,1 1,0-1,0 1,2-1,-1 0,2-1,-1 1,1-1,1 0,0 0,1-1,0 0,1 0,16 14,5 1,2 0,0-2,2-2,41 20,-42-26,1-1,0-2,1-2,1-1,-1-1,43 3,39 14,-36-6,31 6,-85-20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6:36:30.87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3 29,'-1'53,"0"-19,4 48,-2-71,1 0,0 0,1 0,0 0,1-1,0 1,1-1,7 12,12 19,-11-18,1 0,1-1,0 0,24 23,-37-44,0 1,-1-1,1 1,0-1,0 0,1 0,-1 0,0 0,0 0,0 0,1 0,-1-1,0 1,1-1,-1 0,1 0,-1 0,0 0,1 0,-1 0,1-1,-1 1,0-1,0 0,1 1,-1-1,0 0,0 0,0-1,0 1,0 0,0-1,0 1,0-1,0 1,-1-1,2-2,9-8,-2-1,0 0,0-1,8-16,-14 23,21-34,-2-2,-2 0,-1-2,-3 0,-1-1,8-48,-19 66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6:36:38.86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152 2,'0'9,"0"16,0 23,-5 20,-5 17,-6 12,-1 3,-1-7,-2-10,2-10,4-13,0-12,3-10,2-11</inkml:trace>
  <inkml:trace contextRef="#ctx0" brushRef="#br0" timeOffset="757.99">20 28,'156'-14,"-11"1,-117 12,-1 1,0 1,0 2,0 0,33 9,-54-10,0 0,1 0,-1 1,-1 0,1 0,0 0,-1 1,1 0,-1 0,0 0,0 0,-1 1,1 0,-1 0,0 0,0 0,-1 1,0 0,0-1,0 1,0 0,-1 1,0-1,-1 0,1 1,-1-1,0 10,0-9,-1 1,0-1,0 1,-1-1,0 1,0-1,-1 1,0-1,0 0,0 0,-1 0,-1 0,1 0,-1 0,-7 9,2-6,1-2,-1 1,0-1,-1 0,0-1,0 0,-1-1,1 0,-13 5,-7 0,-1-1,0-1,-38 6,34-9,2 2,-56 20,-2 3,74-24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6:36:37.28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538 1,'-2'32,"0"0,-3 0,0 0,-18 56,-54 115,-202 369,156-337,123-234,-1 1,1-1,-1 1,1-1,-1 0,1 1,-1-1,0 0,0 0,0 1,0-1,0 0,0 0,0 0,0 0,0 0,0-1,0 1,-2 1,0-10</inkml:trace>
  <inkml:trace contextRef="#ctx0" brushRef="#br0" timeOffset="683.37">379 160,'111'-2,"123"5,-232-3,1 1,-1-1,1 1,-1 0,1 0,-1 0,0 0,1 0,-1 1,0-1,0 1,0-1,0 1,0 0,0 0,-1 0,1 0,0 0,-1 0,0 0,1 1,-1-1,0 0,0 1,-1-1,1 1,0-1,0 6,1 8,0 0,-1 0,-1 26,0-27,-9 119,-6-1,-32 131,22-131,-74 304,87-396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9T17:06:35.43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1,'452'27,"-23"0,-103-12,241-2,-347-16,-187 3,439 16,-278 0,69 7,205 33,-123-17,-299-33,323 25,-124-18,-20-1,572-11,-373-2,-111-13,16 0,-264 10,0-2,117-27,-41 5,447-55,7 52,672 32,-1245-1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6:36:40.78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1,'11'43,"-1"-10,-10-28,1 0,0-1,0 1,0 0,1-1,0 1,0-1,0 0,0 0,0 1,1-1,0-1,0 1,5 5,-5-7,0 0,0 0,1-1,-1 1,1-1,-1 1,1-1,-1 0,1 0,0-1,0 1,-1-1,1 0,0 0,0 0,0 0,-1-1,1 1,4-2,5-2,1 0,-1 0,1-2,-1 1,-1-2,1 0,11-8,5-7,41-37,-47 37</inkml:trace>
  <inkml:trace contextRef="#ctx0" brushRef="#br0" timeOffset="668.53">54 371,'1'0,"0"1,0-1,0 1,0-1,0 1,0 0,0 0,0-1,0 1,0 0,0 0,0 0,-1 0,1 0,0 0,-1 0,1 0,-1 1,1-1,-1 0,1 0,-1 0,0 0,0 1,1-1,-1 3,5 41,-5-38,2 58,-3-48,1 0,0-1,2 1,0 0,0-1,2 1,10 29,-14-45,1 1,-1-1,1 1,0-1,0 1,-1-1,1 0,0 0,0 1,0-1,0 0,1 0,-1 0,0 0,0 0,1 0,-1 0,0-1,1 1,-1 0,1-1,-1 1,1-1,-1 0,1 1,0-1,-1 0,1 0,-1 0,1 0,-1 0,1 0,0-1,-1 1,1 0,-1-1,1 1,-1-1,1 0,-1 1,0-1,1 0,-1 0,0 0,0 0,1 0,0-1,9-8,-1 0,0-1,0 0,9-14,-10 13,52-58,-36 42,33-46,-45 55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6:39:39.66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2177 551,'0'48,"-2"24,4 0,2-1,24 118,28 4,96 217,-120-330,14 29,30 83,-30-67,-45-124,-1 0,0 0,1 0,-1 0,1 0,-1 0,1 0,0 0,-1 0,1 0,0 0,0 0,-1 0,1-1,0 1,0 0,0 0,0-1,0 1,0-1,0 1,0-1,1 1,-1-1,0 0,0 0,0 1,0-1,0 0,1 0,-1 0,0 0,0 0,0-1,1 1,-1 0,0 0,0-1,0 1,0-1,0 1,1-1,16-9</inkml:trace>
  <inkml:trace contextRef="#ctx0" brushRef="#br0" timeOffset="1035.17">3209 975,'11'-1,"0"-1,-1 0,1 0,0-1,-1-1,0 0,0 0,0-1,0 0,-1-1,0 0,0 0,0-1,-1 0,0 0,8-11,14-15,-2-2,36-58,-80 128,1 1,-11 44,0-4,-133 423,95-305,63-191,1-2,0 0,0-1,0 1,0 0,-1 0,1-1,0 1,0 0,0-1,-1 1,1 0,0-1,0 1,-1-1,1 1,-1 0,1-1,-1 1,1-1,-1 1,1-1,-1 1,1-1,-1 0,0 1,1-1,-1 0,1 1,-1-1,0 0,1 0,-1 0,0 1,0-1,1 0,-1 0,-1 0,-6-8</inkml:trace>
  <inkml:trace contextRef="#ctx0" brushRef="#br0" timeOffset="2068.25">2124 578,'-12'0,"-1"2,1-1,0 1,1 1,-1 0,0 1,-20 10,-75 47,77-43,-254 162,-173 102,344-220,-2-5,-142 48,107-65,97-29,-52 20,87-23,0 1,1 0,1 2,-31 23,35-23,-2-1,1-1,-1 0,-1-1,0 0,0-1,-22 7,-31 7,51-15</inkml:trace>
  <inkml:trace contextRef="#ctx0" brushRef="#br0" timeOffset="2711.53">669 313,'-13'-1,"0"1,-1 1,1 0,0 1,-23 6,31-6,-1 1,1-1,0 1,0 1,1-1,-1 1,0-1,1 1,0 0,0 1,1-1,-1 1,1 0,0 0,-4 7,-1 8,0 0,1 0,1 0,2 1,0-1,0 1,2 0,1 0,1 0,2 28,-2-45,0-1,1 1,-1 0,1 0,0 0,0 0,0 0,0-1,1 1,-1 0,1-1,0 1,0-1,0 0,1 0,-1 0,1 0,0 0,-1 0,1-1,1 1,3 1,1 0,0-1,0 0,0-1,1 0,-1 0,1-1,0 0,-1-1,10 0,-1 0,9 1,1-1,-1-1,45-9,-63 9,-1-1,0 0,0-1,-1 1,1-1,0-1,-1 1,0-1,0-1,0 1,0-1,-1 0,0 0,0 0,0-1,0 1,-1-1,5-9,2-10,-1 0,-1-1,-1 0,-1 0,-2-1,0 0,-2 0,-1 0,-1 0,-6-51,0 55,-1 1,-1 1,-1-1,-1 1,0 1,-2-1,-1 2,0-1,-1 2,-1 0,-1 0,-33-29,29 31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6:39:46.24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561 372,'-9'1,"1"0,-1 0,1 1,-1 0,1 1,0 0,0 0,0 1,-13 7,-63 48,81-56,-48 37,2 3,-75 84,104-104,2 0,1 2,0 0,2 0,1 2,1-1,1 2,-10 36,20-59,1 1,0 0,0-1,1 1,-1 0,1 0,1-1,-1 1,3 10,-3-14,1 0,0-1,-1 1,1 0,0-1,0 1,0-1,0 1,0-1,1 0,-1 0,0 1,1-1,-1 0,1 0,-1 0,1 0,-1 0,1-1,0 1,-1 0,1-1,0 1,-1-1,1 0,0 1,0-1,0 0,-1 0,1 0,0 0,0-1,0 1,3-1,7-2,0-1,0 0,0 0,0-1,-1-1,0 0,0 0,0-1,-1 0,11-11,15-14,39-48,-60 63,10-10,-3 5,-1-2,-1 0,-2-1,22-36,-36 50,-1 0,1-1,-2 1,1-1,-2 0,0 0,0 0,-2-19,2-20,4 31,4 25,9 35,-10-22,0-3,1-1,0 0,1 0,1-1,0-1,0 0,1 0,26 18,-31-25,-1-1,1 0,1-1,-1 0,0 0,1 0,-1-1,1 0,0-1,0 1,0-2,0 1,0-1,0 0,0-1,0 1,-1-2,1 1,0-1,14-6,-5 1,-1-2,0 0,0-1,-1 0,-1-1,0-1,0 0,14-17,89-123,-99 127,1-2,-1-1,-1-1,-1-1,-2 0,-1-1,-1 0,-2-1,-1-1,8-58,-16 90,-1-1,0 1,0-1,0 1,0-1,0 1,0 0,0-1,-1 1,1-1,-1 1,1-1,-1 1,1 0,-1-1,-1-1,2 3,-1-1,1 1,-1 0,0-1,1 1,-1 0,1 0,-1 0,0 0,1-1,-1 1,1 0,-1 0,0 0,1 0,-1 0,0 1,1-1,-1 0,1 0,-1 0,0 0,1 1,-1-1,1 0,-1 1,-6 3,2 0,-1 0,0 1,1 0,-8 10,-40 48,3 2,4 2,2 3,3 1,3 2,4 1,-45 143,70-186,2 1,0 0,2 1,2-1,1 1,3 44,-1-74,0-1,0 0,0 0,0 1,1-1,-1 0,1 0,0 0,0 0,-1 0,1 0,1 0,-1 0,0 0,0 0,1 0,-1-1,4 4,-4-5,1 1,-1-1,1 1,-1-1,0 0,1 0,-1 1,1-1,-1 0,1-1,-1 1,1 0,-1 0,1-1,-1 1,1 0,-1-1,0 0,1 1,-1-1,2-1,8-5,0-2,0 1,-1-2,16-16,-21 20,332-313,-72 73,-187 166,82-105,-143 165,-17 20,0 0,0 0,0 0,0 0,0 0,-1 0,1 0,0 0,0 0,0 1,0-1,0 0,0 0,0 0,0 0,0 0,0 0,0 0,0 1,0-1,0 0,0 0,0 0,0 0,0 0,0 0,0 0,0 0,0 1,0-1,0 0,0 0,0 0,0 0,1 0,-1 0,0 0,0 0,0 0,0 0,0 1,0-1,0 0,0 0,0 0,0 0,1 0,-1 0,0 0,0 0,0 0,0 0,0 0,0 0,0 0,1 0,-1 0,0 0,0 0,0 0,-18 43,17-42,-55 119,-370 717,408-812,18-25,0 0,0 0,0 0,0 0,0 0,1 0,-1 0,0 0,0-1,0 1,0 0,0 0,0 0,0 0,0 0,0 0,0-1,0 1,0 0,0 0,0 0,0 0,0 0,0-1,0 1,0 0,0 0,0 0,0 0,0 0,0-1,0 1,0 0,0 0,0 0,0 0,0 0,0 0,0-1,0 1,-1 0,1 0,0 0,0 0,0 0,0 0,0 0,0 0,0 0,-1 0,1 0,0-1,0 1,0 0,0 0,0 0,-1 0,1 0,0 0,0 0,0 0,0 0,0 0,-1 1,4-9,-1 1,1-1,1 1,-1 0,7-8,176-223,-155 204,2 1,1 1,2 2,57-37,-91 66,-1-1,1 1,0 0,0 0,0 0,0 0,0 0,0 1,0-1,0 1,1-1,-1 1,0 0,0-1,0 1,0 1,4-1,-5 1,0-1,0 1,0 0,0-1,0 1,0 0,-1 0,1-1,0 1,0 0,-1 0,1 0,-1 0,1 0,-1 0,1 0,-1 0,1 1,-1-1,0 0,0 0,0 0,1 2,-1 8,0 0,-1 1,0-1,-1 0,-3 13,-15 58,6-29,2 1,3 0,-3 63,11-114,1-1,0 1,0 0,0-1,0 1,0-1,1 1,-1 0,1-1,0 1,-1-1,1 1,0-1,0 0,1 1,-1-1,1 0,-1 0,1 0,-1 0,1 0,0 0,0 0,0-1,3 3,-2-3,1 0,0-1,-1 1,1-1,0 0,0 1,-1-2,1 1,0 0,-1-1,1 0,0 1,-1-2,1 1,-1 0,0-1,5-2,25-12,-2-2,0-1,-1-1,-2-2,32-29,-40 32,-1-2,0 0,-2-1,0 0,-2-1,0-1,14-34,-26 50,0 0,0-1,-1 1,0-1,1-8,-3 16,0 0,1 0,-1 0,0 0,0-1,0 1,0 0,0 0,0 0,0 0,0 0,-1 0,1-1,0 1,-1 0,1 0,0 0,-1 0,0 0,1 0,-1 0,1 0,-1 1,0-1,0 0,0 0,1 0,-1 1,0-1,0 0,0 1,0-1,0 1,0-1,0 1,0 0,0-1,-1 1,1 0,0 0,0 0,0 0,0 0,0 0,0 0,-1 0,1 0,0 0,-1 1,-12 3,0 0,1 1,-1 1,1 0,1 1,-1 0,1 1,-16 13,-2 5,-50 53,70-69,0 1,1 0,1 0,-1 1,2 1,0-1,0 1,1 0,1 1,0-1,1 1,-4 27,8-39,0 0,0 0,0 0,0 0,0 0,1-1,-1 1,1 0,-1 0,1 0,0 0,0-1,0 1,0 0,0-1,0 1,0-1,1 1,-1-1,0 0,1 1,0-1,1 1,2 0,-1 1,1-1,0 0,0-1,0 1,0-1,0 0,9 0,5 0,1-1,-1-1,34-6,-25 1,0-2,-1 0,1-2,-2-1,1-1,-2-1,43-29,-49 28,-1 0,0-2,-1 0,0 0,-1-2,-1 0,-1-1,-1 0,21-39,-25 44,-4 22,-2 44,0-2,-2-47,1 1,-1-1,1-1,0 1,1 0,-1 0,0-1,1 1,-1-1,1 0,0 0,0 0,0 0,0 0,0-1,0 1,0-1,1 0,-1 0,0 0,1 0,-1-1,1 1,-1-1,1 0,-1 0,1 0,-1 0,4-2,2 2,1-1,-1-1,0 0,0 0,0-1,0 0,-1 0,1-1,15-9,-4 0,-14 13,-21 28,2-6,-266 436,264-433</inkml:trace>
  <inkml:trace contextRef="#ctx0" brushRef="#br0" timeOffset="829">984 161,'4'0,"7"0,5 0,5 0,7 0,4 0,1 4,4 2,0 0,-2-2,-2-1,-3-1,-1 0,-2-2,0 5,-5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6:47:19.473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2939,'5'-4,"0"0,1 1,-1 0,1 0,0 0,0 0,12-2,4-3,82-27,1 5,180-28,-112 26,663-159,-349 75,388-118,-713 179,-4-7,-2-7,191-116,40-68,89-53,1090-484,-1256 637,-270 137,-1 3,66-14,33-11,-85 21,-31 12</inkml:trace>
  <inkml:trace contextRef="#ctx0" brushRef="#br0" timeOffset="616.26">6271 29,'554'-14,"-185"2,-341 11,36 0,-60 1,0 0,1 1,-1 0,0 0,0 0,0 0,0 0,0 1,0 0,0 0,4 3,-7-5,-1 1,1-1,0 1,-1 0,1-1,-1 1,1 0,-1 0,0-1,1 1,-1 0,0 0,1 0,-1 0,0 0,0-1,0 1,0 0,0 0,0 0,0 0,0 0,0 0,0-1,0 1,0 0,-1 0,1 0,0 0,-1-1,1 1,-1 0,1 0,-1-1,1 1,-1 0,1-1,-1 1,0 0,0 0,-32 27,31-27,-255 162,-6 3,189-113,2 2,-124 126,173-152,8-6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09:16.95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1,'0'1,"0"-1,0 1,1 0,-1 0,0-1,0 1,1 0,-1-1,1 1,-1 0,1-1,-1 1,1-1,-1 1,1 0,-1-1,1 1,0-1,-1 0,1 1,0-1,-1 1,1-1,0 0,0 0,-1 1,3-1,25 4,-23-3,393 8,-252-11,1855 1,-1916 5,167 32,-86-9,6-6,222-2,599-63,-47 46,-401 14,1136-17,-1439 14,-37 0,-174-12</inkml:trace>
  <inkml:trace contextRef="#ctx0" brushRef="#br0" timeOffset="807.19">6324 213,'2163'0,"-2144"0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13:47.945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1 359,'0'-1,"0"0,1 0,-1 0,1 0,-1 0,1 0,-1 0,1 0,0 0,-1 0,1 0,0 0,0 1,0-1,-1 0,1 1,0-1,0 0,0 1,0-1,0 1,0 0,0-1,0 1,1 0,-1 0,0-1,2 1,39-4,-35 3,45 0,0 2,0 2,70 14,150 51,-269-67,0 0,0-1,0 2,1-1,-1 0,0 1,-1-1,1 1,0 0,0 0,-1 0,1 0,-1 0,0 1,1-1,-1 1,2 3,-4-4,0 0,0 0,0 0,0 0,0 0,0 0,0 0,-1 0,1 0,-1 0,0 0,1 0,-1 0,0 0,0 0,0 0,-1-1,1 1,0 0,-1-1,1 1,-1-1,1 0,-1 1,1-1,-1 0,-3 2,-51 36,46-33,-1 0,1 0,1 1,-1 1,1 0,0 0,1 1,0-1,0 2,1-1,1 1,-1 0,-5 14,11-22,0 0,1 0,-1 0,0 0,1 0,0 0,-1 0,1 1,0-1,0 0,0 0,0 0,1 1,-1-1,1 0,-1 0,1 0,0 0,-1 0,1 0,2 3,-1-3,1 1,-1-1,1 0,-1 0,1 0,0 0,-1 0,1-1,0 1,0-1,1 0,4 2,9 0,0 0,0-1,1 0,20-2,-35 0,23 0,-1-1,1 0,0-3,40-8,-31-1</inkml:trace>
  <inkml:trace contextRef="#ctx0" brushRef="#br0" timeOffset="854.55">1298 15,'-2'136,"5"147,-4-282,1 1,0-1,0 1,0-1,0 1,0-1,0 1,0-1,1 0,-1 1,1-1,-1 1,1-1,-1 0,1 1,0-1,0 0,-1 1,1-1,0 0,0 0,0 0,0 0,1 0,-1 0,0 0,0 0,1-1,1 2,-1-2,0-1,0 1,0-1,-1 0,1 0,0 0,0 0,-1 0,1 0,-1 0,1 0,-1-1,1 1,-1 0,0-1,0 1,1-1,-1 0,0 1,-1-1,1 0,1-3,219-416,-220 420,-1 0,0 0,1 0,-1 0,0 0,1 0,0 0,-1 0,1 0,-1 0,1 0,0 0,0 0,0 0,-1 1,1-1,0 0,0 1,0-1,1 0,4 18,-8 45,2-57,-13 140,-6 135,20-222,1-26,-1-1,-2 1,-1 0,-2 0,-1-1,-14 49,11-59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14:07.918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1 371,'0'4,"4"3,-2-2,2-5,6-2,5-6,4-2,4 2,-2 5,-9 9,-7 8,-9 1,-7-2,-7-3,-1-8,4-9,3-7,5-1</inkml:trace>
  <inkml:trace contextRef="#ctx0" brushRef="#br0" timeOffset="660">636 1,'45'0,"74"11,-99-8,0 1,0 1,-1 1,1 1,34 17,-50-22,1 1,-1 0,1 0,-1 0,0 1,0-1,0 1,-1 0,1 0,-1 0,0 1,0-1,-1 1,1 0,-1-1,0 1,3 9,-4-6,0 1,0-1,-1 0,0 0,0 1,-1-1,0 0,-1 0,0 0,-4 12,-2 1,-1-1,-1 0,0-1,-2 0,0-1,-1 0,-27 28,-6-6,-2-2,-1-3,-2-1,-76 37,112-62,8-6,-38 26,45-29,-1 1,0-1,1 0,-1 1,0-1,1 1,-1-1,1 1,-1 0,1-1,-1 1,1-1,-1 1,1 0,0-1,-1 1,1 0,0 0,-1-1,1 1,0 0,0 0,0-1,0 1,0 0,0 0,0-1,0 1,0 0,0 0,0 0,1-1,-1 1,0 0,0-1,1 1,-1 0,0-1,1 1,-1 0,1-1,-1 1,1 0,-1-1,1 1,0-1,-1 1,1-1,-1 0,1 1,0-1,-1 0,1 1,1-1,13 6,1-1,0 0,0-1,1-1,-1-1,33 1,-3 1,464 19,-460-23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14:19.781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1801,'1549'41,"19"-1,-978-42,-566 2</inkml:trace>
  <inkml:trace contextRef="#ctx0" brushRef="#br0" timeOffset="750">768 2488,'0'-5,"1"0,0 1,0-1,0 0,1 1,-1-1,1 1,0-1,0 1,1 0,-1 0,6-6,42-44,-38 42,133-145,-145 156,1 0,-1 0,1 0,0 0,-1 0,1 0,0 1,0-1,-1 0,1 1,0-1,0 0,0 1,0-1,0 1,0 0,0-1,0 1,0 0,0-1,0 1,0 0,2 0,-2 1,-1-1,1 1,-1 0,1 0,-1-1,1 1,-1 0,1 0,-1 0,0 0,1-1,-1 1,0 0,0 0,0 0,0 0,0 0,0 0,0 0,0 1,-7 59,7-61,-35 136,-100 252,119-346,-4 12,-30 56,37-89</inkml:trace>
  <inkml:trace contextRef="#ctx0" brushRef="#br0" timeOffset="1094.32">1429 2753,'-5'4,"-5"11,-6 12,-5 5,-8 12,-3 6,-5 5,-1-4,1-5,8-6,8-10</inkml:trace>
  <inkml:trace contextRef="#ctx0" brushRef="#br0" timeOffset="1626.87">1932 2224,'5'10,"-1"0,0 1,-1 0,0 0,-1 0,0 0,0 0,-1 0,-1 0,0 0,0 1,-1-1,-1 0,0 0,0 0,-1 0,0 0,-1-1,-9 18,11-24,-1 0,1 1,0-1,0 0,1 1,-1 0,1-1,0 1,1 0,-1-1,1 1,0 0,0 0,0 0,1-1,-1 1,1 0,0 0,1-1,-1 1,1-1,0 1,0-1,0 0,1 0,5 7,6 6,2-1,0 0,0-1,33 21,14 15,-61-49,0 0,0 0,0 0,0 0,-1 1,1-1,-1 1,1-1,-1 1,0-1,0 1,0-1,0 1,0 0,-1 0,1-1,-1 1,0 0,0 0,0 0,0 3,-2-1,1 0,-1-1,0 1,0-1,0 1,0-1,-1 0,0 0,0 0,0 0,-5 4,-6 6,-1-2,-1 0,0-1,0 0,-21 8,31-15,-7 3,0 0,0-1,-1 0,0-1,0-1,0 0,0 0,-29 2,26-9</inkml:trace>
  <inkml:trace contextRef="#ctx0" brushRef="#br0" timeOffset="1956.44">1800 2171,'4'0,"7"0,5-5,5-1,7 0,13 2,8-4,10 0,8 1,1-2,-1 0,1 1,2 3,-1-3,-13 0</inkml:trace>
  <inkml:trace contextRef="#ctx0" brushRef="#br0" timeOffset="2550">4419 954,'-5'0,"-10"0,-7 4,-4 7,-3 0,4 4,2-1,4-3</inkml:trace>
  <inkml:trace contextRef="#ctx0" brushRef="#br0" timeOffset="3115.12">4842 610,'-1'16,"-1"0,-1 0,-1 0,0 0,-8 20,5-16,1-1,-5 36,10-47,0-1,0 1,1 0,0 0,0-1,1 1,2 9,-2-15,0 0,0 1,0-1,0 0,0 0,1 0,-1 0,1 0,0 0,-1 0,1-1,0 1,0-1,0 1,0-1,0 0,0 1,1-1,-1 0,0-1,0 1,1 0,-1-1,1 1,-1-1,4 1,20 1,1-1,0-1,0-1,-1-2,52-11,-29 2,0-3,55-24,-79 28,0 0,-1-2,-1-1,0-1,32-26,-30 17</inkml:trace>
  <inkml:trace contextRef="#ctx0" brushRef="#br0" timeOffset="3553.11">5477 583,'-9'194,"-34"200,21-219,19-146,-6 29,4-42</inkml:trace>
  <inkml:trace contextRef="#ctx0" brushRef="#br0" timeOffset="4216.36">4842 187,'-4'81,"-4"0,-3 0,-35 129,42-193,0 0,1 0,1 0,1 24,0-38,1 0,0 0,0 0,1 0,-1 0,1 0,-1 0,1 0,0-1,0 1,1 0,-1 0,0-1,1 1,0 0,-1-1,1 0,0 1,0-1,0 0,1 0,-1 0,1 0,-1 0,1-1,-1 1,1-1,0 0,0 0,-1 0,1 0,4 1,24 1,1-1,-1-1,1-1,-1-2,1-2,-1 0,0-2,54-18,-53 11,-6 0</inkml:trace>
  <inkml:trace contextRef="#ctx0" brushRef="#br0" timeOffset="4704.35">5636 319,'-2'26,"-2"0,0-1,-1 1,-14 38,-3 11,-78 263,40-151,51-159,-28 115,35-126</inkml:trace>
  <inkml:trace contextRef="#ctx0" brushRef="#br0" timeOffset="5587.52">4181 1060,'4'0,"2"4,0 7,-2 5,-5 0,-7-2,-7-5,-6-7,2-9,3-7,5-7,4-3,8 2,3 0,-3 3,-1 11,-6 6,-2 3</inkml:trace>
  <inkml:trace contextRef="#ctx0" brushRef="#br0" timeOffset="5979.62">6165 1642,'-5'0,"4"0,15 4,18 11,23 7,19 5,15 2,11-5,6 0,3-6,1-5,-5-1,-11-2,-21-2</inkml:trace>
  <inkml:trace contextRef="#ctx0" brushRef="#br0" timeOffset="6320.16">6060 2118,'0'4,"9"7,16 0,22 4,30 4,34-2,33-4,38-3,32-5,30-2,18-2,-35-1</inkml:trace>
  <inkml:trace contextRef="#ctx0" brushRef="#br0" timeOffset="11102.97">821 2144,'1'4,"0"1,0-1,1 1,-1-1,1 0,0 0,1 0,-1 0,1 0,-1 0,1-1,0 1,6 4,-1 0,36 39,2-3,2-1,2-3,79 50,236 111,49-9,-299-146,202 50,-230-81,-61-15</inkml:trace>
  <inkml:trace contextRef="#ctx0" brushRef="#br0" timeOffset="11808.97">2964 2277,'4'1,"1"0,0 0,-1 0,1 1,-1-1,0 1,0 0,1 1,6 4,6 4,26 11,70 50,-96-60,-2 1,0 0,0 1,-1 1,-1 0,0 1,10 18,-21-31,0 0,0 0,-1 0,1 0,-1 0,0 1,0-1,0 1,0-1,-1 0,1 1,-1-1,0 1,0-1,0 1,-1-1,1 1,-1-1,0 1,0-1,0 0,0 1,0-1,-1 0,0 0,1 0,-1 0,-3 3,-5 5,-1 0,-1-1,0 0,0 0,-18 9,17-11,1 0,1 1,-1 0,-12 13,22-19,0-1,1 1,-1-1,1 1,0 0,-1-1,1 1,0 0,1 0,-1 0,0 0,1 0,0 0,0 0,0 0,0 0,0-1,0 1,1 0,-1 0,1 0,0 0,0 0,0 0,0-1,1 1,-1 0,1-1,2 4,7 8,0 0,1-1,1 0,14 11,6 6,-11-9,-1 2,-1 0,-1 1,-1 1,28 53,-44-76,-1 1,0 0,0 0,0 0,0 0,0 1,-1-1,0 0,1 0,-1 0,0 0,-1 1,1-1,0 0,-1 0,0 0,0 0,0 0,0 0,0 0,-3 5,0-4,1 0,-1 0,0 0,0-1,0 1,0-1,-1 0,1-1,-1 1,0-1,-10 4,-3 0,-1-1,0-1,0-1,-1-1,1 0,-25-2,1-4,4-2</inkml:trace>
  <inkml:trace contextRef="#ctx0" brushRef="#br0" timeOffset="12705.43">2858 1,'0'456,"-1"-453,1 1,0 0,1-1,-1 1,0 0,1-1,0 1,0-1,0 1,0-1,1 1,-1-1,1 0,0 0,3 4,-3-4,1-1,0 0,0 0,0 0,1-1,-1 1,0-1,0 0,1 0,-1 0,1 0,-1 0,1-1,-1 0,1 1,4-2,25 2,0-2,0-1,41-8,-58 6,0 0,0-1,-1 0,1-1,-1-1,-1 0,1-1,19-15,-8 0</inkml:trace>
  <inkml:trace contextRef="#ctx0" brushRef="#br0" timeOffset="13149.85">3334 187,'-2'1,"0"0,1 0,-1 0,1 1,-1-1,1 0,0 1,-1-1,1 1,0 0,0-1,0 1,0 0,0 0,1 0,-1-1,0 1,1 0,0 0,-1 0,1 3,-3 4,-28 92,-23 142,33-141,8-40,-133 541,132-550,11-37,-1 0,0 0,-1-1,-1 1,-12 21,9-25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16:54.352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70 80,'-2'19,"0"1,-1 0,-1-1,-10 29,-8 41,18-66,1 1,2-1,0 1,3 27,-1-44,0 0,0 0,1 0,0 0,0 0,1-1,0 1,0 0,1-1,0 0,0 0,0 0,1-1,0 1,0-1,0 0,10 7,18 9,0-2,36 16,39 21,-107-55,1-1,-1 1,0 0,1-1,-1 1,1 0,-1 0,0 0,0 0,0 0,0 1,1-1,-2 0,1 0,0 1,0-1,0 1,0-1,-1 1,1-1,-1 1,1-1,-1 1,0-1,1 1,-1-1,0 3,-1-2,0 0,0 0,-1 0,1 0,0 0,-1 0,1-1,-1 1,0-1,1 1,-1-1,0 1,0-1,0 0,0 0,-3 1,-10 5,-1-1,0 0,0-2,-17 4,9-4,-1 0,1-1,-1-1,1-2,-1 0,-33-6,37 0</inkml:trace>
  <inkml:trace contextRef="#ctx0" brushRef="#br0" timeOffset="332.61">255 27,'4'0,"7"0,9 0,12 0,8 0,12-5,9-1,4 1,0 0,-6 2,-10 1,-12 1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16:52.791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1 214,'1'17,"2"0,0 0,1 0,0 0,13 29,6 24,-9 3,6 74,2 11,-9-116,-13-42,0 1,1-1,-1 1,0-1,1 1,-1-1,0 1,1-1,-1 1,0-1,1 0,-1 1,1-1,-1 0,1 1,-1-1,1 0,-1 1,1-1,0 0,-1 0,1 0,-1 0,2 1,-1-2,0 1,0-1,0 1,-1-1,1 0,0 1,0-1,0 0,0 1,-1-1,1 0,0 0,0 0,-1 0,1 0,-1 0,1 0,0-2,15-35,-1-2,-2 0,13-71,-13 53,115-436,-123 470,-2 3</inkml:trace>
  <inkml:trace contextRef="#ctx0" brushRef="#br0" timeOffset="547">768 399,'4'0,"7"0,5 4,9 2,10 0,7-2,10-1,6-1,1-1,-4 0,-7-1,-12 0</inkml:trace>
  <inkml:trace contextRef="#ctx0" brushRef="#br0" timeOffset="882.62">821 610,'4'0,"11"0,7 0,5 0,6 0,2 0,0 0,-1 0,-3 0,-2 0,-5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9T17:06:37.48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1,'1128'0,"-1081"1,56 8,-67-3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17:10.311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1 108,'12'0,"1"1,-1 0,1 0,-1 2,1 0,-1 0,0 1,-1 0,1 1,-1 1,12 6,-18-9,-1 0,0 0,0 0,-1 1,1-1,-1 1,0 0,1 0,-2 0,1 0,0 1,-1-1,0 1,0 0,0-1,-1 1,1 0,-1 0,-1 0,1 0,0 0,-1 0,0 0,0 0,-1 0,0 0,1 0,-2 0,-2 9,-1-1,-1 0,-1-1,0 1,-1-1,0-1,-1 0,-19 20,-21 29,48-59,0 0,0 0,1 0,-1 0,0 0,1 1,-1-1,1 0,-1 0,1 0,0 0,-1 1,1-1,0 0,0 0,0 1,0-1,0 0,0 0,0 1,1-1,-1 0,0 0,1 0,-1 1,0-1,1 0,0 0,-1 0,1 0,0 0,-1 0,1 0,0 0,0 0,1 1,2 0,0 1,0-1,0 0,0 0,0 0,0-1,1 0,6 2,12 1</inkml:trace>
  <inkml:trace contextRef="#ctx0" brushRef="#br0" timeOffset="346.64">424 531,'0'4,"0"7,-5 10,0 5,-6 4,-4 1,0-1,-2 0,2-1,4-6</inkml:trace>
  <inkml:trace contextRef="#ctx0" brushRef="#br0" timeOffset="921.48">742 2,'-2'24,"-1"1,-1 0,-1-1,-2 0,-12 32,12-37,0 0,1 1,1-1,0 1,2 0,1 0,0 1,2 35,1-53,-1 0,1 0,0 0,0 0,0 0,1 0,-1 0,1 0,-1-1,1 1,0 0,0-1,0 0,1 1,-1-1,0 0,4 2,20 24,-25-25,0-1,-1 1,1-1,-1 0,0 1,1-1,-1 1,0-1,0 1,-1-1,1 1,-1-1,1 1,-1-1,0 0,1 1,-1-1,0 0,-1 0,1 0,0 1,-1-1,-1 2,-12 17</inkml:trace>
  <inkml:trace contextRef="#ctx0" brushRef="#br0" timeOffset="1253.48">583 28,'4'0,"7"0,5-5,5-1,7 1,9 0,6 2,6 1,2 1,3 1,-5 0,-4 0,-12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17:09.511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1,'4'0,"11"0,12 0,14 0,10 4,5 2,2 0,-5-2,-10-1</inkml:trace>
  <inkml:trace contextRef="#ctx0" brushRef="#br0" timeOffset="346.75">27 106,'0'4,"4"2,3 5,7-1,7 4,14-1,9-3,6-3,8-3,8-2,2-1,-11-1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17:06.947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1,'8'181,"36"203,-32-298,-8-52,-3-19,1 0,0 1,8 21,-10-37,0 1,0 0,0 0,1 0,-1-1,0 1,0 0,1-1,-1 1,1 0,-1-1,0 1,1 0,0-1,-1 1,1-1,-1 1,1-1,-1 1,1-1,0 1,0-1,-1 0,2 1,10-11,6-32,-17 40,31-98,-4-2,21-152,-44 186,-3 43,0 0,9-38,-7 47</inkml:trace>
  <inkml:trace contextRef="#ctx0" brushRef="#br0" timeOffset="1794.53">742 504,'-36'-1,"21"0,-1 1,1 0,-1 1,-28 7,39-7,0 1,0 0,0 0,0 0,1 1,0-1,-1 1,1 0,0 1,0-1,0 1,1 0,0 0,-1 0,1 0,0 0,1 1,-5 8,5-9,0 0,0 1,1-1,0 0,-1 1,1-1,1 1,-1-1,1 1,0-1,0 1,0-1,0 1,1-1,1 8,-1-10,1 1,-1-1,1 0,-1 0,1 0,-1 0,1 0,0 0,0 0,0 0,0-1,0 1,1-1,-1 0,0 0,1 1,-1-2,1 1,-1 0,1 0,-1-1,1 1,0-1,-1 0,1 0,0 0,4-1,-2 1,0 0,-1-1,1 0,-1 0,1 0,-1-1,1 1,-1-1,0 0,1 0,-1-1,0 1,6-7,2-2,0-1,17-23,-21 25,0-1,0 2,1-1,1 1,12-9,50-21,-66 36,0 1,1 0,-1 0,1 0,-1 0,1 1,0 0,0 1,10 0,-16 0,0 0,-1 0,1 0,0 0,0 1,0-1,-1 0,1 0,0 1,-1-1,1 1,0-1,-1 0,1 1,0-1,-1 1,1 0,-1-1,1 1,-1-1,1 1,-1 0,1-1,-1 1,0 0,1 0,-1 1,-3 24,-22 24,23-48,-59 74,35-47,21-25,8-9,73-103,45-57,-91 136,-29 29,-1-1,1 1,-1-1,1 1,-1 0,1-1,-1 1,1 0,-1 0,1-1,-1 1,1 0,0 0,-1 0,1 0,0 0,-1 0,1 0,-1 0,1 0,0 0,-1 0,1 0,-1 0,1 0,0 0,-1 1,1-1,-1 0,1 1,-1-1,1 0,-1 1,1-1,-1 0,1 1,-1-1,1 1,-1-1,0 1,1-1,-1 1,0-1,1 1,-1-1,0 1,0 0,0-1,1 1,-1-1,0 1,0 0,0-1,0 1,0 0,0-1,0 1,0-1,-1 2,1 15,-1 0,0-1,-2 1,0 0,-1-1,-10 28,8-23,0-1,1 1,-4 31,9-52,0 1,0-1,0 1,0-1,0 0,0 1,-1-1,1 0,0 1,0-1,0 1,0-1,1 0,-1 1,0-1,0 1,0-1,0 0,0 1,0-1,1 0,-1 1,0-1,0 0,0 1,1-1,-1 0,0 1,1-1,-1 0,0 0,0 1,1-1,-1 0,1 0,-1 0,0 1,1-1,15-9,17-27,-31 33,41-44,-28 33,-1-1,-1-1,0 0,15-27,-26 34,-11 16,-13 17,17-15,1 0,1 1,-1-1,1 1,1 0,0 0,0 0,0 13,3 87,1-64,-2-40,0 0,1 1,-1-1,2 0,-1 0,3 8,-3-13,-1 1,1-1,0 1,-1-1,1 0,0 1,0-1,0 0,0 0,0 0,0 0,1 0,-1 0,0 0,1 0,-1 0,0 0,1-1,-1 1,1 0,-1-1,1 1,-1-1,1 0,-1 0,1 1,0-1,-1 0,4-1,9-2</inkml:trace>
  <inkml:trace contextRef="#ctx0" brushRef="#br0" timeOffset="2125.54">1403 848,'0'0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17:19.016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345 28,'-2'13,"0"0,0 0,-2 0,1 0,-2-1,-9 22,-5 12,-1 11,3 1,2 1,3 0,-7 86,19-138,0 0,0 0,1 0,0 0,0 0,0 0,1-1,0 1,1-1,-1 1,1-1,1 0,-1 0,1 0,0 0,8 9,-5-9,0 0,0-1,0 1,1-1,0-1,0 1,0-2,1 1,-1-1,1 0,0 0,11 1,4-1</inkml:trace>
  <inkml:trace contextRef="#ctx0" brushRef="#br0" timeOffset="438.99">1 1,'4'0,"7"0,5 0,14 0,11 0,7 0,9 4,8 2,7 0,0 3,1 1,-2-3,-5-1,-9-2,-10-2,-12-2</inkml:trace>
  <inkml:trace contextRef="#ctx0" brushRef="#br0" timeOffset="832.26">768 398,'4'0,"7"0,5 0,10 0,8 0,9 0,5 0,-1 0,-4 0,-5 0,-8 0</inkml:trace>
  <inkml:trace contextRef="#ctx0" brushRef="#br0" timeOffset="1252.26">1007 504,'0'4,"4"2,7 0,9-2,11-1,10 4,10 0,11-1,-6-1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17:29.113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424 1,'0'4,"-5"11,-5 17,-2 15,-3 14,-3 10,-3 7,-3-2,3 1,0-10,4-10,1-11,2-14</inkml:trace>
  <inkml:trace contextRef="#ctx0" brushRef="#br0" timeOffset="378.53">1 372,'4'0,"7"0,9 0,12 0,4 0,4 0,10 0,5 0,7 0,6 0,5 0,-1 0,1 0,-2 0,-10 0,-15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17:27.980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28,'19'0,"1"2,-1 0,0 1,0 0,0 2,0 1,-1 0,1 1,21 12,-34-16,-1 0,1 0,-1 1,1 0,-1 0,0 0,0 1,-1-1,1 1,-1 0,0 0,-1 1,1-1,-1 1,0 0,0 0,-1 0,0 0,0 0,0 1,-1-1,0 1,0-1,-1 1,1-1,-2 1,1-1,-1 1,1-1,-2 1,-1 6,-1-5,1 1,-2 0,1-1,-1 0,-1 0,1-1,-1 1,-1-1,1 0,-1-1,0 0,-1 0,1 0,-1-1,-12 6,5-2,0 2,-21 19,35-30,1 0,0 0,-1 1,1-1,0 0,-1 1,1-1,0 0,-1 1,1-1,0 0,0 1,-1-1,1 0,0 1,0-1,0 1,-1-1,1 0,0 1,0-1,0 1,0-1,0 1,0-1,0 1,0-1,0 0,0 1,0-1,0 1,0-1,1 1,-1-1,0 0,0 1,0-1,1 1,-1-1,0 0,0 1,1-1,-1 0,0 1,1-1,-1 0,0 0,1 1,-1-1,0 0,1 0,-1 1,1-1,-1 0,1 0,-1 0,0 0,1 0,-1 0,1 0,-1 0,1 0,35 4,-32-4,360-3,-334 3</inkml:trace>
  <inkml:trace contextRef="#ctx0" brushRef="#br0" timeOffset="672.57">875 2,'28'-1,"-15"1,-1 0,1 0,-1 1,17 3,-25-2,1-1,-1 1,0-1,0 1,0 0,0 1,0-1,-1 1,1 0,-1 0,1 0,-1 0,0 0,0 1,4 6,-2-3,-1-1,0 1,0 0,0 1,-1-1,0 1,-1-1,0 1,0 0,0 0,-1 0,0 0,-1 0,1 0,-2 0,1 0,-1 0,0 0,-1 0,0-1,0 1,-1 0,0-1,0 1,0-1,-1 0,-1 0,1-1,-1 1,-8 8,-51 45,46-46,1 1,-20 24,36-38,0 0,0 0,0 1,0-1,0 0,1 0,-1 0,0 1,1-1,-1 0,1 1,-1-1,1 0,0 1,-1-1,1 1,0-1,0 1,0-1,0 0,0 1,0-1,1 1,0 1,0-1,0 0,0 0,1-1,-1 1,1 0,-1-1,1 0,0 1,0-1,-1 0,1 0,0 0,0 0,3 1,9 3,0-1,1-1,25 4,-39-7,158 8,-103-7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17:34.436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245 22,'-15'-1,"0"2,0 0,1 0,-1 2,0 0,-22 7,30-7,0 0,1 1,-1 0,1 0,-1 0,1 1,1 0,-1 0,1 1,-1 0,2-1,-1 2,1-1,-6 11,4-3,1-1,1 1,0 0,1-1,1 2,0-1,1 0,0 0,1 1,1-1,3 22,-4-34,0 0,0 0,0-1,0 1,0 0,1 0,-1 0,1 0,-1 0,1-1,0 1,0 0,-1-1,1 1,0 0,1-1,-1 1,0-1,0 0,1 1,-1-1,0 0,1 0,-1 0,1 0,0 0,-1 0,1 0,0 0,0-1,-1 1,1-1,0 1,0-1,0 0,0 0,0 0,0 0,-1 0,1 0,3-1,0 0,0-1,0 0,0 0,-1 0,1-1,0 0,-1 0,0 0,0 0,0 0,0-1,0 0,-1 0,4-4,103-186,-106 186,21-48,-1 4,-23 50,-1 7,-12 33,-45 131,-25 82,48-125,-61 149,97-289,7-17,15-9,1 2,2 1,1 1,47-46,40-50,-92 101</inkml:trace>
  <inkml:trace contextRef="#ctx0" brushRef="#br0" timeOffset="2727.51">774 234,'-11'12,"0"0,1 1,0 0,1 1,0 0,2 1,-1 0,2 0,0 0,1 1,-4 20,8-34,1-1,0 1,0 0,0-1,0 1,0-1,0 1,0-1,0 1,1 0,-1-1,1 1,-1-1,1 0,0 1,-1-1,1 1,0-1,0 0,0 1,0-1,0 0,0 0,0 0,3 2,-1-2,0 0,0 0,0 0,0 0,0-1,0 1,0-1,0 0,0 0,0 0,0 0,5-1,6-1,0-2,-1 1,1-2,21-10,12-10,53-39,-2 1,-84 57,-8 9,-16 23,-29 33,-31 40,113-146,1 3,71-56,-113 99,-1 0,1-1,0 1,-1 0,1 0,0-1,0 2,0-1,0 0,0 0,0 0,0 1,0-1,0 1,0 0,1 0,2 0,-5 0,1 1,0-1,0 1,-1 0,1-1,-1 1,1 0,0-1,-1 1,1 0,-1 0,0-1,1 1,-1 0,0 0,1 0,-1 0,0 0,0 0,0 0,0-1,0 1,0 0,0 0,0 0,0 2,-3 12,0 1,0-1,-9 22,7-19,44-62,-37 42,-1 0,0 0,0 0,0 0,0 0,0 0,0-1,0 1,-1 0,1 0,0-5,-1 6,0 0,-1 0,1 0,0 1,0-1,0 0,-1 0,1 0,0 0,-1 1,1-1,0 0,-1 0,1 1,-1-1,0 0,1 1,-1-1,0 0,1 1,-2-2,-1 1,1 1,-1-1,1 0,-1 1,1-1,-1 1,1 0,-1-1,0 1,1 1,-1-1,1 0,-1 1,0-1,1 1,-1 0,1 0,0 0,-4 2,-4 2,1 0,1 1,-1 0,1 1,0 0,1 0,-1 0,1 1,1 1,-11 16,14-20,-1 0,2 1,-1 0,0 0,1-1,0 1,1 0,-1 1,1-1,0 0,1 0,0 1,0-1,0 0,0 0,1 1,0-1,1 0,3 10,-4-14,0 0,0 0,1 0,-1 0,1 0,0 0,-1 0,1 0,0 0,0-1,0 1,1-1,-1 0,0 0,0 1,1-1,-1-1,0 1,1 0,2 0,52 3,-56-4,22 0</inkml:trace>
  <inkml:trace contextRef="#ctx0" brushRef="#br0" timeOffset="3087.51">1489 552</inkml:trace>
  <inkml:trace contextRef="#ctx0" brushRef="#br0" timeOffset="6194.84">907 287,'4'-2,"0"0,-1 0,1-1,0 1,-1-1,0 0,1 0,-1 0,0 0,-1-1,6-6,2-3,100-114,-108 124,-4 4,-11 10,-17 21,-14 27,3 1,-66 128,148-246,92-102,-116 142,1 1,0 1,1 0,39-23,-64 46,1 0,-1 0,1 0,0 1,-6 15,-5 5,-40 45,42-57,1 0,0 1,1 0,-17 36,29-53,0 1,-1-1,1 0,0 0,0 0,0 0,0 1,-1-1,1 0,0 0,0 0,0 1,0-1,0 0,0 0,0 1,-1-1,1 0,0 0,0 1,0-1,0 0,0 0,0 1,0-1,0 0,0 0,0 1,1-1,-1 0,0 0,0 1,0-1,0 0,0 0,0 1,0-1,1 0,-1 0,0 0,0 0,0 1,1-1,-1 0,0 0,0 0,1 1,14-9,25-24,-34 26,8-5,30-29,2 3,2 2,1 2,61-30,-173 86,43-9,-1 1,2 1,0 1,1 0,1 1,0 1,-26 41,39-53,0-1,1 1,0 0,0 0,1 0,0 0,0 0,1 1,0-1,0 1,0-1,1 1,0-1,3 14,-3-17,1 0,0 0,0 0,1-1,-1 1,1 0,-1-1,1 1,0-1,0 0,1 0,-1 0,1 0,0 0,-1 0,1-1,1 1,-1-1,0 0,0 0,1 0,-1 0,1 0,0-1,-1 0,1 0,0 0,0 0,4 0,87 0,-74-2,8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17:48.701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30,'0'-1,"1"0,-1 0,1 0,0 0,-1 0,1 0,0 0,-1 0,1 1,0-1,0 0,0 1,0-1,0 0,0 1,0-1,0 1,0-1,0 1,0 0,0 0,0-1,0 1,0 0,2 0,36-5,-33 5,445-9,-290 11,1611 55,-1206-32,727-26,-1212-2,-1-3,128-27,-178 27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17:50.026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184 1,'-5'1,"1"0,-1 0,1 0,0 1,-1 0,1 0,0 0,0 0,0 1,1-1,-1 1,1 0,-1 0,1 1,0-1,0 1,0-1,1 1,-1 0,-2 6,-4 6,1 0,0 0,-10 33,16-42,0 0,0 1,0-1,1 0,0 1,1-1,0 0,0 1,0-1,1 1,2 7,-2-12,0-1,0 1,1 0,-1-1,1 1,0-1,0 0,-1 0,2 1,-1-1,0-1,0 1,1 0,-1 0,1-1,-1 1,1-1,-1 0,1 0,0 0,0 0,0 0,0-1,-1 1,1-1,0 0,0 0,0 0,0 0,4-1,2 0,1-1,-1 0,1-1,-1 0,0 0,0-1,0 0,-1 0,1-1,-1 0,0-1,-1 0,1 0,-1 0,0-1,8-11,-5 7,-1-1,0-1,-1 1,0-1,-1-1,-1 1,0-1,0 0,5-28,-11 24,-9 16,7 3,-1 0,1 1,0 0,0-1,0 1,0 0,0 0,0 0,0 0,-1 3,-34 62,3 2,2 1,-30 105,28-80,11-27,13-34,-1-2,-2 0,-1 0,-1-1,-24 34,34-53,19-20,42-36,-21 15,82-54,3 4,154-75,-248 142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19:13.300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70 80,'-2'19,"0"1,-1 0,-1-1,-10 29,-8 41,18-66,1 1,2-1,0 1,3 27,-1-44,0 0,0 0,1 0,0 0,0 0,1-1,0 1,0 0,1-1,0 0,0 0,0 0,1-1,0 1,0-1,0 0,10 7,18 9,0-2,36 16,39 21,-107-55,1-1,-1 1,0 0,1-1,-1 1,1 0,-1 0,0 0,0 0,0 0,0 1,1-1,-2 0,1 0,0 1,0-1,0 1,0-1,-1 1,1-1,-1 1,1-1,-1 1,0-1,1 1,-1-1,0 3,-1-2,0 0,0 0,-1 0,1 0,0 0,-1 0,1-1,-1 1,0-1,1 1,-1-1,0 1,0-1,0 0,0 0,-3 1,-10 5,-1-1,0 0,0-2,-17 4,9-4,-1 0,1-1,-1-1,1-2,-1 0,-33-6,37 0</inkml:trace>
  <inkml:trace contextRef="#ctx0" brushRef="#br0" timeOffset="1">255 27,'4'0,"7"0,9 0,12 0,8 0,12-5,9-1,4 1,0 0,-6 2,-10 1,-12 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9T17:06:50.20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183 1,'8'1,"1"0,-1 1,0 0,0 0,9 5,17 4,493 96,-518-105,30 8,-38-9,0-1,1 0,-1 1,0-1,1 1,-1 0,0-1,1 1,-1 0,0 0,0 0,0 0,0 0,0 0,0 0,0 0,0 0,-1 0,1 1,0-1,0 2,-1-2,-1 0,1 0,-1-1,1 1,-1 0,1 0,-1 0,1-1,-1 1,0 0,1-1,-1 1,0-1,0 1,0 0,1-1,-1 0,0 1,0-1,0 0,0 1,0-1,0 0,-1 0,-32 8,28-7,-155 29,-209 12,114-17,228-22</inkml:trace>
  <inkml:trace contextRef="#ctx0" brushRef="#br0" timeOffset="2173.93">77 504,'4'0,"7"0,5 0,9 0,10 0,7 0,6 0,8-5,4 0,4-6,2 1,-3-4,-2 2,-8-3,-3 2,-5 3,-12 3</inkml:trace>
  <inkml:trace contextRef="#ctx0" brushRef="#br0" timeOffset="3472.99">1585 81,'20'0,"10"-1,0 2,45 7,-66-6,-1 0,1 0,-1 0,0 1,0 1,0-1,-1 1,1 1,-1-1,0 1,0 1,0-1,9 11,-13-12,0 0,0 1,0 0,-1-1,1 1,-1 0,0 0,-1 0,1 0,-1 1,0-1,0 0,-1 1,1-1,-1 0,0 1,-1-1,0 1,1-1,-2 0,-1 6,1-2,-2 0,1 0,-1-1,-1 1,1-1,-2 0,1 0,-1 0,0-1,0 0,-8 6,-16 12,-1-3,0 0,-2-2,-1-1,0-2,-1-1,-49 14,81-29,0 0,1 0,-1-1,0 1,0-1,0 0,0 0,0 0,0 0,0 0,0 0,0-1,0 0,0 0,0 1,1-1,-1-1,0 1,1 0,-1-1,-4-3,6 4,-1-1,1 0,0 1,0-1,0 0,0 0,1 0,-1 0,0 0,1 0,-1 0,1 0,0 0,-1 0,1 0,0 0,0 0,1 0,-1 0,0 0,1 0,-1 0,1 0,-1 0,1 0,0 0,0 1,0-1,0 0,0 0,1 1,2-4,0 0,1 1,0-1,1 1,-1 0,1 0,-1 1,1 0,0 0,1 0,-1 1,0 0,1 0,-1 0,1 1,0 0,-1 0,14 1,-3-1,1 2,-1 0,1 1,-1 0,31 10,71 36,-80-30,72 21,-67-26,65 13,-85-23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19:13.302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1 214,'1'17,"2"0,0 0,1 0,0 0,13 29,6 24,-9 3,6 74,2 11,-9-116,-13-42,0 1,1-1,-1 1,0-1,1 1,-1-1,0 1,1-1,-1 1,0-1,1 0,-1 1,1-1,-1 0,1 1,-1-1,1 0,-1 1,1-1,0 0,-1 0,1 0,-1 0,2 1,-1-2,0 1,0-1,0 1,-1-1,1 0,0 1,0-1,0 0,0 1,-1-1,1 0,0 0,0 0,-1 0,1 0,-1 0,1 0,0-2,15-35,-1-2,-2 0,13-71,-13 53,115-436,-123 470,-2 3</inkml:trace>
  <inkml:trace contextRef="#ctx0" brushRef="#br0" timeOffset="1">768 399,'4'0,"7"0,5 4,9 2,10 0,7-2,10-1,6-1,1-1,-4 0,-7-1,-12 0</inkml:trace>
  <inkml:trace contextRef="#ctx0" brushRef="#br0" timeOffset="2">821 610,'4'0,"11"0,7 0,5 0,6 0,2 0,0 0,-1 0,-3 0,-2 0,-5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0:38.105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11 1,'-5'0,"-1"0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0:38.766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1,'4'4,"16"7,17 5,21 5,27 3,22 2,15 2,5-1,-6 1,-23-6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0:39.112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7 1,'-5'0,"4"4,6 3,11 3,12 0,15 4,22 3,27 3,35 8,22 3,-15-3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0:37.216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1 557,'8'2,"1"0,-1 1,0 0,0 0,0 1,0 0,0 1,13 10,-4-4,-4-3,13 7,0 1,-1 2,-1 0,0 2,31 34,-52-50,0 0,0 0,-1 0,1 1,-1-1,-1 1,1-1,0 1,-1 0,0 0,0 0,-1 0,1-1,-1 1,0 0,-1 0,1 0,-1 0,0 0,0 0,0 0,-1-1,1 1,-4 5,-5 10,-2 0,0-1,0-1,-18 19,14-16,-22 20,29-32,0 0,0 1,1 0,-13 21,20-30,1 0,-1 1,0-1,1 0,-1 1,1-1,-1 1,1-1,0 1,0-1,0 1,0 0,0-1,0 1,0-1,0 1,1-1,-1 1,0-1,1 1,-1-1,1 0,0 1,0-1,1 2,0 0,1 0,0 0,0-1,0 0,0 1,0-1,1 0,-1-1,1 1,3 1,11 3,1-1,-1-1,22 2,-37-5,59 4,89-2,-123-4</inkml:trace>
  <inkml:trace contextRef="#ctx0" brushRef="#br0" timeOffset="413.53">874 1,'0'4,"0"7,0 9,0 12,-5 12,-1 9,-4 9,-5 6,0 2,3-2,-1-9,1-10,3-8,4-11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0:42.041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1,'0'1,"0"1,1-1,-1 0,0 1,1-1,-1 0,1 0,0 1,-1-1,1 0,0 0,0 0,0 0,0 0,0 0,0 0,0 0,0 0,0-1,0 1,1 0,0 0,34 13,-31-12,99 27,208 28,-121-33,108 19,-295-43,7 2,-1 1,1 0,0 0,13 6,-23-8,1 0,-1-1,1 1,-1 0,1 0,-1 0,0 0,1 0,-1 0,0 0,0 1,0-1,0 0,0 1,0-1,0 0,0 1,0-1,-1 1,1 0,-1-1,1 1,-1 0,0-1,1 1,-1 0,0-1,0 1,0 0,0-1,-1 1,1 0,0-1,-1 1,0 2,-8 14,1-1,-2 0,0-1,-2 0,1-1,-2 0,0-1,-22 19,-129 93,155-120,-441 292,417-277,8-6</inkml:trace>
  <inkml:trace contextRef="#ctx0" brushRef="#br0" timeOffset="427">186 583,'4'0,"11"0,17 4,20 11,24 7,26 9,18 4,12-4,0-4,-3-5,-15-3,-18-4,-21-4,-23-5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0:43.239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85 1,'-1'13,"-1"1,0-1,-1 1,0-1,-6 15,-8 32,6-5,-20 135,28-160,1 0,1 0,2 0,6 38,-6-61,0 0,1 0,0-1,1 1,-1-1,1 1,0-1,1 0,4 7,-6-11,0 0,0 1,0-1,0 0,0 0,1 0,-1-1,1 1,-1-1,1 1,0-1,0 0,-1 0,1 0,0 0,0 0,0-1,0 1,0-1,0 0,0 0,6-1,8-3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0:43.758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5 1,'-5'0,"8"0,8 0,2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0:47.597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292 1,'4'0,"11"0,12 0,10 4,3 3,4-2,-1 0,-3 3,-4 0,-4-2,-3-1,-1-1,-2 2,0 1,-5-1</inkml:trace>
  <inkml:trace contextRef="#ctx0" brushRef="#br0" timeOffset="345.57">1 531,'4'0,"7"0,5 0,5 0,7 0,9 0,6 0,5 0,4 0,1 0,2 0,-5 0,-2 0,-4 0,-10 0</inkml:trace>
  <inkml:trace contextRef="#ctx0" brushRef="#br0" timeOffset="1233.88">1244 81,'67'-2,"50"1,-104 2,0 0,-1 1,1 0,0 1,-1 0,20 9,-29-10,1-1,-1 1,1 0,-1 0,0 0,0 0,0 0,0 1,-1 0,1-1,0 1,-1 0,0 0,0 0,0 1,0-1,0 0,-1 1,1 0,-1-1,0 1,0-1,-1 1,1 0,-1 0,1 0,-1-1,-1 1,1 0,0 0,-1-1,0 1,0 0,0 0,0-1,0 1,-4 5,-2 5,-1 0,0-1,0 0,-2 0,1-1,-2-1,-22 21,-4-5,25-19,1-1,0 2,1 0,0 0,-10 12,18-19,1 0,-1 0,1 1,-1-1,1 1,0-1,0 1,0-1,0 1,1 0,-1-1,1 1,-1 0,1-1,0 1,0 0,0 0,1-1,-1 1,0 0,1-1,0 1,0 0,0-1,0 1,0-1,0 1,1-1,-1 0,3 3,8 9,0 0,1-1,25 19,-24-20,0 0,0 1,16 21,-25-28,2 3,0 0,0 0,-1 1,-1 0,1 0,4 15,-9-23,-1 0,1 1,-1-1,0 1,0-1,0 1,0-1,0 0,-1 1,1-1,-1 1,1-1,-1 0,0 1,0-1,0 0,0 0,0 0,-1 0,1 0,-1 0,1 0,-1 0,0 0,0-1,0 1,1-1,-2 1,1-1,0 0,0 0,0 0,0 0,-1 0,-3 1,-34 12,-1-2,-72 11,43-9,-27 6,77-12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0:51.115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189 579,'-5'4,"-1"7,-4 5,-5 9,0 10,-2 7,-2 6,-3 4,2 6,5 2,1 5,2 0,3-2,4-2,2-8,2-8,1-11</inkml:trace>
  <inkml:trace contextRef="#ctx0" brushRef="#br0" timeOffset="720.8">877 1028,'-2'0,"-1"1,1-1,0 1,0 0,0-1,-1 1,1 0,0 0,0 1,1-1,-1 0,0 1,0-1,1 1,-1-1,0 1,1 0,0 0,-1 0,0 2,-24 47,21-38,1-4,-16 31,2 2,-16 59,33-76,1-25,0 0,0 0,1 1,-1-1,0 0,1 0,-1 0,0 0,1 0,-1 1,0-1,0 0,1 0,-1 0,1 0,-1 0,0 0,1 0,-1 0,0 0,1 0,-1 0,0 0,1 0,-1-1,0 1,1 0,-1 0,0 0,0 0,1-1,-1 1,0 0,0 0,1-1,3-2,0 0,0-1,0 0,0 0,-1 0,5-7,6-15,0-1,-1 0,-2 0,-1-2,-1 1,-2-1,7-47,3-216,-13 147,-1 91,-1-7,3 0,14-67,-19 124,1 1,-1 0,1 0,0 0,0 0,0 0,1 0,-1 0,1 0,-1 0,1 0,0 1,0-1,0 1,1 0,-1-1,0 1,1 0,-1 0,1 1,0-1,0 0,0 1,0 0,5-2,-1 2,0 1,1 0,-1 0,1 0,-1 1,0 0,1 1,-1 0,0 0,7 3,128 46,-119-43</inkml:trace>
  <inkml:trace contextRef="#ctx0" brushRef="#br0" timeOffset="2515.22">745 1320,'10'1,"1"-1,0 0,-1-1,1 0,-1 0,1-1,-1-1,1 0,-1 0,0-1,-1 0,1-1,-1 0,0 0,17-14,19-24,-2-2,-1-2,-3-2,34-56,85-102,-154 203,0 0,0 0,0 1,0-1,1 1,9-6,-14 9,1 0,-1 0,0 0,1-1,0 1,-1 0,1 0,-1 0,1 0,-1 0,1 0,-1 0,1 0,-1 0,1 0,-1 0,1 0,-1 0,1 1,-1-1,1 0,-1 0,1 0,-1 1,1-1,-1 0,1 1,0 1,0-1,-1 0,1 1,0-1,-1 1,0-1,1 1,-1-1,0 1,0 0,0-1,0 1,0-1,0 3,-6 41,-15 60,13-71,1 0,2 1,-2 57,7-91,-1 0,1-1,0 1,0 0,0-1,0 1,0 0,0-1,0 1,0-1,0 1,0 0,1-1,-1 1,0 0,0-1,0 1,1-1,-1 1,0-1,1 1,-1-1,1 1,-1-1,0 1,1-1,-1 1,1-1,-1 0,1 1,-1-1,1 0,0 1,0-1,20-13,21-44,-38 51,142-199,-114 166,2 0,74-64,-107 101,1 0,0 0,0 1,0-1,0 1,0 0,0-1,1 1,-1 0,0 0,1 1,-1-1,1 0,2 0,-5 2,1-1,-1 0,1 0,0 1,-1-1,1 0,-1 1,1-1,-1 1,1-1,-1 1,1-1,-1 1,0-1,1 1,-1-1,0 1,1-1,-1 1,0 0,0-1,0 1,1-1,-1 1,0 0,0-1,0 1,0 0,0-1,0 1,0 0,0 0,-2 12,0-1,0 1,-8 22,7-26,-10 33,3-11,-12 61,22-91,-1 0,1 0,0 0,-1 0,1 0,0 0,0 0,0 0,0 0,0 0,0 0,0 0,0 0,1 1,-1-1,0 0,1 0,-1 0,0 0,1 0,-1-1,1 1,0 0,0 1,0-2,0 0,1 0,-1 0,0 0,0-1,0 1,0 0,0-1,0 1,0-1,0 1,0-1,0 1,-1-1,1 0,0 0,0 1,1-3,42-51,-40 49,183-269,-158 245,-15 25,-14 5,1-1,-1 1,1 0,-1-1,1 1,-1 0,0 0,1 0,-1-1,0 1,0 0,0 0,0 0,0-1,0 1,0 0,0 0,0 0,0 0,0-1,0 1,-1 1,-9 46,-1-1,-3 0,-35 80,19-53,27-65,-22 58,-3 0,-43 71,62-126,6-15,10-25,10-6,2 0,1 1,1 1,36-41,-4 13,67-56,-115 111,50-39,-53 42,0 1,0-1,0 1,0 0,1 0,-1-1,0 2,0-1,1 0,-1 0,1 1,-1-1,0 1,1 0,-1 0,1 0,-1 0,1 0,-1 0,1 1,-1-1,0 1,4 1,-4-1,0 1,-1 0,1 0,-1 0,1 1,-1-1,0 0,0 0,0 1,0-1,0 1,0-1,-1 1,1-1,-1 1,0-1,0 1,0-1,0 1,0-1,0 1,-1 3,-14 57,4-30,-2-1,-1-1,-2 0,-28 43,62-111,27-43,-12 35,2 2,1 1,2 3,79-65,-113 101,-1 1,0-1,1 1,0 0,-1 0,1 0,0 1,0-1,0 1,0 0,0 0,5 0,-8 1,0 0,1 0,-1 1,0-1,1 1,-1-1,0 1,0-1,0 1,0 0,0 0,1-1,-1 1,-1 0,1 0,0 0,0 0,0 0,0 0,-1 0,1 1,0-1,-1 0,1 0,-1 1,0-1,1 0,-1 0,0 1,0-1,1 0,-1 1,0-1,0 0,-1 1,1-1,0 0,-1 2,0 16,-1-1,-1-1,-1 1,0 0,-10 23,-42 86,33-78,2-6,-1-2,-3 0,-36 46,47-71</inkml:trace>
  <inkml:trace contextRef="#ctx0" brushRef="#br0" timeOffset="2954.32">3020 552,'0'4,"0"7,-9 5,-8 10,-5 8,-3 8,-2 6,-1 4,0-3,0 0,0-5,1 0,0-3,5-4,1-5,5-2,4-6</inkml:trace>
  <inkml:trace contextRef="#ctx0" brushRef="#br0" timeOffset="5603.47">3788 737,'-18'1,"0"0,0 2,0 0,1 1,-1 1,1 0,0 1,0 1,1 1,0 1,-17 11,23-14,1 1,0-1,1 1,0 1,0 0,1 0,-1 0,2 1,-1 0,1 0,1 1,0-1,0 1,1 1,0-1,1 0,0 1,0 0,0 15,2-23,1-1,0 0,0 0,1 0,-1 0,0 0,1 0,-1 0,1 0,-1 0,1 0,0 0,0 0,0 0,0-1,0 1,1 0,-1-1,0 1,1-1,-1 1,1-1,2 2,0-1,0 0,0 0,0-1,0 1,1-1,-1 0,0 0,1-1,-1 1,7-1,7-1,1 0,-1-2,-1 0,26-8,-1-2,-1-2,0-1,-2-3,0-1,-1-2,-1-1,-1-2,-1-2,-1-1,52-57,-78 76,-4 4,0 0,1 0,-1 0,1 1,7-6,-12 10,1 0,-1 0,0 0,0-1,0 1,0 0,1 0,-1 0,0 0,0 0,0 0,0 0,1 0,-1 0,0 0,0 0,0 0,1 0,-1 0,0 0,0 1,0-1,0 0,0 0,1 0,-1 0,0 0,0 0,0 0,0 0,0 1,1-1,-1 0,0 0,0 0,0 0,0 0,0 1,0-1,0 0,0 0,0 0,0 0,0 1,0-1,0 0,0 0,0 0,0 0,0 1,0-1,0 0,0 18,-7 16,-38 102,23-76,-24 110,77-206,38-67,-43 62,2 1,42-48,-67 84,1 1,-1-1,1 1,0 0,0 0,0 0,0 0,1 1,-1 0,7-2,-10 3,0 1,1 0,-1 0,1 0,-1 0,1 0,-1 1,0-1,1 0,-1 1,0-1,1 1,-1-1,0 1,1 0,-1 0,0-1,0 1,0 0,0 0,0 0,0 0,0 0,0 0,0 1,0-1,-1 0,1 0,0 1,-1-1,1 0,-1 1,0-1,1 0,-1 1,0-1,0 1,0 1,5 24,-2 1,-1-1,-2 0,0 1,-2-1,-1 1,-7 30,-4 55,14-114,0 1,0 0,0 0,0-1,0 1,1 0,-1-1,0 1,0 0,0 0,1 0,-1-1,0 1,0 0,1 0,-1 0,0-1,0 1,1 0,-1 0,0 0,0 0,1 0,-1 0,0 0,1 0,-1 0,0 0,1 0,-1 0,0 0,1 0,-1 0,0 0,0 0,1 0,-1 0,0 0,1 0,-1 0,0 1,0-1,1 0,-1 0,0 0,0 0,1 1,-1-1,0 0,0 0,0 1,1-1,-1 0,0 0,0 1,0-1,0 0,0 1,0-1,0 0,0 0,1 1,-1-1,0 0,0 1,0-1,0 0,-1 1,23-22,-21 19,1 0,-1 0,1 1,-1-1,1 0,0 1,-1-1,1 1,0-1,0 1,0 0,0 0,0 0,1 0,-1 0,0 0,0 0,1 1,-1 0,0-1,1 1,-1 0,1 0,2 0,-2 2,0-1,0 1,0 0,0 0,0 0,-1 0,1 0,-1 1,1-1,-1 1,0 0,0 0,0 0,-1 0,3 4,-4-6,0 0,1 0,-1 0,0 0,1 0,-1 0,1-1,-1 1,1 0,0 0,-1 0,1 0,0-1,0 1,-1 0,1-1,0 1,0 0,0-1,0 1,0-1,0 0,0 1,0-1,0 0,0 1,0-1,0 0,0 0,0 0,0 0,0 0,0 0,0 0,0 0,1-1,-1 1,0 0,0-1,0 1,-1-1,1 1,0-1,0 1,0-1,0 1,0-1,0 0,-1 0,1 1,0-1,0-1,5-6,0 0,0-1,-1 1,6-15,-9 19,73-175,-52 118,3 0,2 2,52-80,-80 138,0 1,0-1,1 0,-1 0,0 1,1-1,-1 0,1 0,-1 1,1-1,-1 1,1-1,-1 0,1 1,0-1,-1 1,1-1,0 1,-1-1,1 1,0 0,0-1,0 1,-1 0,1 0,0 0,0-1,0 1,-1 0,1 0,0 0,0 0,0 0,0 1,-1-1,2 0,0 2,-1 0,0 0,0 0,0 0,0 0,0 0,0 0,-1 1,1-1,-1 0,0 0,1 4,0 79,-1-84,-6 56,-25 110,17-103,47-129,-3-24,-12 32,2 2,3 0,52-91,-75 145,1-1,0 1,0 0,0-1,0 1,0 0,0 0,0 0,0 0,0 0,0 0,1 0,-1 0,0 1,3-2,-4 2,1 0,-1 0,1 0,-1 1,1-1,-1 0,0 0,1 0,-1 0,1 1,-1-1,0 0,1 1,-1-1,1 0,-1 1,0-1,1 0,-1 1,0-1,0 1,1-1,-1 0,0 1,0-1,0 1,0-1,1 1,-1-1,0 1,1 6,0-1,0 1,-1-1,1 1,-2 10,-9 45,-1-1,-4-1,-32 84,22-70,-23 113,48-166,7-14,22-19,-17 6,62-36,-2-3,-1-3,-3-3,103-101,-83 62,-4-5,109-158,-78 68,-102 159,0-1,-2 0,-1-1,-1 0,7-38,-15 64,-1 1,0 0,1 0,-1-1,0 1,0 0,0-1,0 1,0-1,0 1,0 0,0-1,0 1,-1 0,1-1,0 1,-1 0,1 0,-1-1,0 0,0 2,0 0,0 0,0 0,0 0,1 0,-1 0,0 0,0 0,0 1,1-1,-1 0,0 1,0-1,1 0,-1 1,0-1,0 1,1-1,-1 1,1-1,-1 1,0 1,-41 48,41-49,-326 534,233-369,80-141,-31 52,3 1,-39 104,78-176,3-9,6-21,13-38,-16 55,1-2,-1 0,1-1,-1 0,-1 1,0-1,1-10,-4 1</inkml:trace>
  <inkml:trace contextRef="#ctx0" brushRef="#br0" timeOffset="6029.06">5931 499,'-7'176,"4"-152,-1-1,-1 0,-1 0,-1 0,-15 31,2-16,-1 0,-2-2,-2 0,-1-2,-2 0,-1-2,-1-2,-2 0,-1-2,-64 41,73-55,-1-1,-1-2,0 0,0-2,-34 8,3-4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9T17:10:47.51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2784 688,'67'4,"-1"4,0 2,104 30,-45-10,628 122,-183-36,-177-27,179 37,124 22,-453-92,187 35,-198-38,-11-1,-195-48</inkml:trace>
  <inkml:trace contextRef="#ctx0" brushRef="#br0" timeOffset="922.9">5694 370,'6'-2,"-1"0,1 0,-1 0,0-1,1 1,-1-1,0-1,6-4,1 0,20-14,-2-1,0-2,50-52,61-99,-141 176,0-1,0 1,0-1,1 1,-1-1,0 1,0-1,0 1,1-1,-1 1,0-1,1 1,-1 0,0-1,1 1,-1-1,1 1,-1 0,0-1,1 1,-1 0,1 0,-1-1,1 1,-1 0,1 0,-1 0,1 0,-1 0,1 0,-1 0,1 0,-1 0,1 0,0 0,-1 0,1 0,-1 0,1 0,2 24,-11 36,-23 95,-37 266,66-392</inkml:trace>
  <inkml:trace contextRef="#ctx0" brushRef="#br0" timeOffset="2690.74">8234 1349,'-6'95,"-3"-1,-42 178,16-104,-66 291,90-435,8-31</inkml:trace>
  <inkml:trace contextRef="#ctx0" brushRef="#br0" timeOffset="3207.43">8366 1376,'4'4,"3"11,-2 12,0 10,-2 12,4 16,0 11,-1 9,3 10,0 1,3 2,-1-6,-1-5,1-9,-1-12,-2-14,-3-11,-1-12</inkml:trace>
  <inkml:trace contextRef="#ctx0" brushRef="#br0" timeOffset="3785.53">8155 2064,'4'0,"7"0,5 0,9 0,10 0,7 0,6 0,4 0,1 0,-3 0,-5 0,-7 0,-9 0</inkml:trace>
  <inkml:trace contextRef="#ctx0" brushRef="#br0" timeOffset="5772.92">2757 661,'-22'18,"-1"0,0-1,-1-1,-1-2,0 0,-46 16,-12 9,-399 185,115-55,159-84,45-21,-753 285,836-322,-129 62,190-81,2-1</inkml:trace>
  <inkml:trace contextRef="#ctx0" brushRef="#br0" timeOffset="6899.11">1037 397,'-7'-1,"1"1,0 0,-1 0,1 1,0-1,-1 1,1 1,0-1,0 1,0 0,0 1,0-1,0 1,1 0,-1 1,1-1,0 1,0 0,0 0,1 1,-1 0,1-1,0 1,1 1,-1-1,-3 8,-4 8,1 0,1 1,1 1,1-1,1 1,1 0,1 0,1 1,1 0,3 42,-1-63,0 1,0 0,1-1,0 1,-1-1,1 0,1 1,-1-1,0 0,1 0,0 1,-1-1,1 0,1-1,-1 1,0 0,1-1,-1 1,4 2,-1-3,-1 1,1-1,0 0,-1 0,1-1,0 0,0 1,0-2,0 1,0 0,10-1,9-3,0 0,-1-1,1-2,32-11,-53 16,158-59,-144 52,0 0,0-1,-1-1,-1-1,0 0,0-1,14-15,-24 20,-1 0,1 0,-1-1,0 1,-1-1,0 0,0 0,-1 0,1 0,-2 0,1-1,-1 1,-1-16,0 10,0 0,-1-1,-1 1,0 0,-2 0,1 0,-8-19,6 26,0-1,0 0,0 1,-1 0,0 0,0 1,-1-1,0 2,0-1,-1 1,1 0,-1 0,-17-7,4 3,-1 0,0 2,-1 0,-29-4,41 9,1 1,-1 0,1 0,-1 1,0 1,-15 2,3 3</inkml:trace>
  <inkml:trace contextRef="#ctx0" brushRef="#br0" timeOffset="8229.32">111 1799,'4'1,"-1"0,1 0,0 1,0-1,-1 1,1 0,-1 0,6 4,14 8,40 9,1-2,1-3,78 12,203 11,96-10,201 22,-481-24,237 75,-194-46,-41-17,-41-12,121 48,77 45,-142-59,-163-55</inkml:trace>
  <inkml:trace contextRef="#ctx0" brushRef="#br0" timeOffset="9949.06">2625 1561,'6'-1,"-1"0,1 0,0 0,-1-1,1 1,-1-1,1-1,-1 1,0-1,0 0,0 0,0-1,-1 1,1-1,-1 0,8-9,5-8,0-2,18-31,-15 23,-2 4,0-1,38-46,-56 74,1 0,-1 0,0-1,0 1,0 0,0 0,0-1,1 1,-1 0,0 0,0-1,0 1,1 0,-1 0,0 0,0-1,1 1,-1 0,0 0,0 0,1 0,-1 0,0 0,0 0,1 0,-1-1,0 1,1 0,-1 0,0 0,1 0,-1 0,0 1,0-1,1 0,-1 0,0 0,1 0,-1 0,0 0,0 0,1 0,-1 1,0-1,0 0,1 0,2 19,-8 29,4-45,-14 97,1-14,-6 150,20-207</inkml:trace>
  <inkml:trace contextRef="#ctx0" brushRef="#br0" timeOffset="11544.97">4265 2355,'1'196,"-5"283,-4-341,-36 197,21-211,20-120,2-12,1-15,0-2</inkml:trace>
  <inkml:trace contextRef="#ctx0" brushRef="#br0" timeOffset="12047.64">4371 2355,'4'0,"11"0,12 0,15 0,13 0,11 0,13 0,6 0,6 0,-2 0,-4 0,-12 0,-13 0,-13 0,-14 0</inkml:trace>
  <inkml:trace contextRef="#ctx0" brushRef="#br0" timeOffset="12906.89">4424 2884,'28'-1,"1"2,-1 1,0 1,0 2,0 0,-1 2,41 15,-51-15,1 0,-1 2,0-1,25 19,-37-23,-1 0,1 0,-1 1,0 0,0 0,-1 0,1 0,-1 0,0 0,-1 1,1 0,-1-1,0 1,-1 0,1 0,-1 0,0 0,0 9,0 10,-1 0,-1 1,-1-1,-8 38,6-47,0-1,-2 0,0 0,0 0,-2-1,0 0,0 0,-12 14,12-18,0 0,-1-1,0 0,0 0,-1-1,0 0,-1-1,1 0,-1-1,-15 7,10-8,1-1,-1 0,0 0,0-2,0 0,0-1,-26-2,-245-2,263 3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0:59.851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216 636,'-1'8,"0"0,-1 0,1-1,-1 1,-1 0,0-1,-4 9,-5 15,-37 137,7 1,7 3,-22 321,69-627,-6 71</inkml:trace>
  <inkml:trace contextRef="#ctx0" brushRef="#br0" timeOffset="508.76">163 398,'119'7,"0"4,221 53,-330-61,10 0,1 2,-1 1,-1 0,27 13,-42-17,0 0,0 0,-1 1,1-1,-1 1,1-1,-1 1,0 0,0 0,0 1,-1-1,1 1,-1-1,0 1,0 0,0 0,0 0,-1 0,1 0,-1 0,0 0,0 0,-1 1,1-1,-1 0,0 1,-1 5,-2 7,-1 0,0 0,-2-1,0 1,-1-1,0-1,-1 1,-1-1,0-1,-19 22,0-3,-2-1,-1-2,-39 30,30-32,-2-1,0-2,-2-2,0-2,-2-2,0-2,-1-2,0-2,-1-3,-93 10,101-17</inkml:trace>
  <inkml:trace contextRef="#ctx0" brushRef="#br0" timeOffset="946.35">2333 28,'-6'7,"0"0,1 0,0 1,1 0,0 0,0 0,1 1,-3 9,-10 19,-543 1082,380-774,161-318,15-31,6-14,8-16</inkml:trace>
  <inkml:trace contextRef="#ctx0" brushRef="#br0" timeOffset="1274.35">2333 107,'0'4,"0"11,0 16,0 22,0 18,0 16,0 11,0 7,0-1,0-5,0-5,0-10,0-11,0-12,0-13,0-9,0-13</inkml:trace>
  <inkml:trace contextRef="#ctx0" brushRef="#br0" timeOffset="1618.34">1592 901,'4'0,"7"0,14 4,17 7,14 0,16 0,19-3,15-3,17-2,11-1,8-2,4-5,-6-6,-8-5,-14-6,-26 2</inkml:trace>
  <inkml:trace contextRef="#ctx0" brushRef="#br0" timeOffset="2091.09">3656 319,'-7'-4,"1"0,-1 1,0 0,0 0,0 1,-1 0,1 0,0 1,-1 0,1 0,-1 0,-14 2,7-2,8 2,0-1,1 1,-1 0,1 0,-1 1,1 0,0 0,-1 1,1 0,0 0,1 0,-1 0,1 1,-1 0,1 0,0 1,1 0,-1-1,1 1,0 1,-6 8,-6 11,1 1,1 1,-14 39,14-29,1 1,2-1,2 2,1 0,2 0,2 0,2 0,1 1,2-1,2 1,1-1,2 0,2 0,1-1,3 0,0-1,3 0,34 64,-47-98,0-1,0 1,-1 0,1-1,-1 1,0 0,0 0,0 0,0 0,-1 0,1 0,-1 0,0 0,0 0,0 1,0-1,-1 5,0-6,-1 1,0-1,1 0,-1 0,0 0,0 0,0 0,0-1,0 1,-1 0,1-1,0 0,-1 1,1-1,-1 0,0 0,1-1,-1 1,1-1,-5 1,-157 30,138-28</inkml:trace>
  <inkml:trace contextRef="#ctx0" brushRef="#br0" timeOffset="2734.36">5375 1,'-16'1,"1"0,-1 1,1 1,0 1,0 0,0 1,1 0,-1 1,-21 13,-9 9,-61 48,74-51,-58 43,4 4,-126 136,208-204,-1 1,1 1,0-1,0 1,0-1,1 1,0 0,0 0,1 1,-4 11,6-14,0 0,0 0,0 0,0 0,1 0,0 0,0 0,0-1,0 1,0 0,1-1,0 1,-1-1,2 1,-1-1,0 0,0 0,1 0,5 5,25 22,1-2,1-1,69 40,-70-48,-1 2,-1 1,-1 2,0 1,37 41,-65-63,0 1,0-1,0 1,-1 0,1 0,-1 0,0 0,0 1,0-1,-1 0,1 1,-1 0,0-1,0 1,-1-1,0 1,1 0,-2 0,1-1,0 1,-1 0,0-1,-2 8,-1-3,-1-1,0 0,0 0,-1 0,0-1,0 0,0 0,-1 0,0-1,-15 10,-33 21,-1-2,-2-3,-1-2,-2-3,-1-3,0-3,-2-2,0-3,-1-2,0-4,-1-3,-99 0,158-7,-1 0,1 0,-1-1,0 0,1 0,0-1,-1 0,1 0,-9-5,0-6</inkml:trace>
  <inkml:trace contextRef="#ctx0" brushRef="#br0" timeOffset="3725.95">5614 239,'12'326,"-1"-74,-8-99,38 253,-31-363,-10-44,1 1,-1-1,0 1,0-1,0 1,0-1,0 1,1-1,-1 1,0 0,0-1,1 1,-1 0,0-1,1 1,-1 0,0-1,1 1,-1 0,1-1,-1 1,0 0,1 0,-1 0,1-1,-1 1,1 0,-1 0,1 0,-1 0,1 0,-1 0,0 0,1 0,-1 0,1 0,-1 0,1 0,-1 0,1 1,-1-1,1 0,-1 0,0 0,1 1,-1-1,1 0,-1 0,0 1,1-1,-1 0,0 1,1-1,-1 0,0 1,0-1,1 1,-1-1,0 0,0 1,0-1,1 1,-1-1,0 1,0-1,0 1,0 0,17-44,-16 40,43-137,111-294,-146 414,220-461,-228 479,0 0,0 0,0 1,0-1,0 0,0 1,0-1,1 1,-1 0,1-1,-1 1,1 0,2-2,-3 3,-1 0,1 0,-1 0,0 0,1 0,-1 0,1 1,-1-1,1 0,-1 0,0 1,1-1,-1 0,1 0,-1 1,0-1,1 0,-1 1,0-1,0 0,1 1,-1-1,0 1,0-1,1 1,-1-1,0 0,0 1,0-1,0 1,0-1,0 1,0 0,5 61,-5-58,-25 908,18-754,7-152,-1 11,1 0,3 33,-3-49,0-1,0 0,0 1,0-1,0 1,0-1,0 0,0 1,0-1,0 1,0-1,0 1,0-1,0 0,1 1,-1-1,0 0,0 1,1-1,-1 0,0 1,0-1,1 0,-1 1,0-1,1 0,-1 0,0 0,1 1,-1-1,0 0,1 0,8-11,3-25,37-151,8 2,154-333,-10 172,-184 320,-4 5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1:06.489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409 1,'-15'1,"0"0,0 2,0 0,0 0,1 2,-1-1,1 2,0 0,-23 14,0 3,1 2,-36 32,64-49,0-1,0 1,0 1,1 0,1 0,-1 0,1 1,1 0,0 0,0 0,1 0,0 1,-3 18,4-13,1 0,1 1,1-1,0 0,1 1,1-1,0 0,8 28,-2-19,1-1,0 0,2 0,1-1,1-1,0 0,2-1,1 0,0-1,1-1,37 31,-44-43,1 1,0-2,0 0,1 0,-1-1,17 5,-22-8,0 0,0-1,1 0,-1 0,0 0,0-1,0 0,1 0,-1 0,0-1,0 0,0 0,0-1,11-4,-14 4,0 0,-1 0,1 0,-1 0,0-1,1 1,-1-1,0 0,0 0,-1 1,1-1,-1 0,1 0,-1-1,0 1,0 0,0 0,-1-1,1 1,-1 0,0-4,1-14,-1 1,-3-29,1 20,2 23,0 1,0 0,-1-1,0 1,0 0,0 0,-1-1,0 1,0 0,0 1,0-1,-1 0,0 1,-3-5,3 5,-1 1,0 0,0 1,1-1,-2 1,1 0,0-1,0 2,-1-1,1 1,-1-1,1 1,-1 0,1 1,-1-1,-6 1,-136 2,51 1,73-3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1:07.139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194 662,'-5'0,"-5"0,-6 0,-5 0,-3 0,-2 0,-1 0,-1 0,5-5,10 0,13-6,10 1,4 1</inkml:trace>
  <inkml:trace contextRef="#ctx0" brushRef="#br0" timeOffset="738.22">988 1,'4'0,"1"1,-1 0,1 0,-1 0,1 1,-1-1,0 1,0 0,0 1,7 4,38 31,-45-34,17 15,-1 0,0 2,-2 0,24 35,-36-48,-1 0,-1 0,1 1,-1-1,-1 1,0 0,0 0,0 0,-1 0,-1 0,0 1,0-1,0 0,-1 1,-1-1,0 1,-2 12,1-17,0 0,-1 0,1 0,-1 0,0 0,0 0,0-1,-1 1,0-1,0 0,0 0,0-1,0 1,-1-1,0 0,0 0,0 0,-9 3,-9 3,-1-1,-1-2,-25 5,-32 9,81-20,1 0,0 0,-1 0,1 0,0 0,-1 0,1 1,0-1,0 0,-1 0,1 0,0 0,0 0,-1 1,1-1,0 0,0 0,-1 0,1 1,0-1,0 0,0 0,-1 1,1-1,0 0,0 1,0-1,0 0,0 0,0 1,0-1,-1 0,1 1,0-1,0 0,0 1,0-1,0 0,0 1,1-1,-1 1,13 10,32 8,-38-17,1 1,0 1,0 0,0 0,-1 1,1 0,-1 0,0 0,7 9,-12-12,0 0,0 0,-1 0,1 1,-1-1,1 0,-1 1,0 0,0-1,0 1,0-1,-1 1,1 0,-1 0,1-1,-1 1,0 0,0 0,0 0,-1-1,1 1,-1 0,1 0,-1-1,0 1,0 0,0-1,-1 1,1-1,-2 3,-9 12,-1-1,0 0,0-1,-2 0,0-2,-20 16,2-6,-1-1,-42 20,6-13,42-21</inkml:trace>
  <inkml:trace contextRef="#ctx0" brushRef="#br0" timeOffset="1070.22">1755 424,'4'0,"7"0,5 0,5 0,8 0,7 4,8 7,8 0,6 4,1-1,0-3,-1-3,-11-4</inkml:trace>
  <inkml:trace contextRef="#ctx0" brushRef="#br0" timeOffset="1412.22">1755 662,'0'4,"4"3,7 3,5 0,5-1,8-2,7-3,12-1,6-2,8-1,-7 0</inkml:trace>
  <inkml:trace contextRef="#ctx0" brushRef="#br0" timeOffset="1759.32">2866 503,'40'-35,"3"1,70-41,-16 10,-93 62,0 0,1 1,-1-1,1 1,-1 0,1 0,9-2,-13 3,-1 1,1 0,0 0,0 0,0 0,0 0,0 0,-1 0,1 1,0-1,0 0,0 0,-1 1,1-1,0 0,0 1,-1-1,1 1,0-1,1 2,-1-1,0 1,0-1,-1 1,1-1,0 1,-1 0,1-1,-1 1,1 0,-1-1,0 1,0 0,0-1,0 4,-4 29,-1 0,-2 0,-1-1,-2 0,-25 58,13-33,-75 202,84-220</inkml:trace>
  <inkml:trace contextRef="#ctx0" brushRef="#br0" timeOffset="2356.36">4242 186,'-1'-1,"1"0,0 0,-1-1,1 1,-1 0,1 0,-1 0,0 1,0-1,1 0,-1 0,0 0,0 0,0 1,0-1,0 0,0 1,0-1,0 1,0-1,0 1,0-1,0 1,0 0,0-1,0 1,-1 0,0 0,-35-4,28 5,1 0,0 1,-1 0,1 0,0 1,0 0,0 0,1 1,-1 0,1 1,0-1,0 1,0 1,1-1,-10 11,-8 9,1 2,-26 38,39-51,0 1,1 0,0 1,1 0,1 0,0 1,1-1,1 2,1-1,1 0,0 1,1 0,1-1,0 20,4 69,-2 148,-1-243,-1 0,-1 0,1 0,-2 0,0 0,0-1,-1 1,0-1,0 0,-1 0,-11 15,12-20,0 0,-1-1,1 1,-1-1,0 0,0 0,0-1,-1 1,1-1,-1-1,0 1,0-1,0 0,0 0,0 0,-1-1,1 0,0-1,-1 1,1-1,-9-1,12 1,0-1,0 1,0-1,0 0,0 0,0 0,0 0,0-1,0 1,0-1,1 0,-1 0,1 0,-1 0,1 0,0-1,0 1,0 0,0-1,0 0,0 1,1-1,-1 0,1 0,0 0,0 0,0 0,0 0,1-1,-1 1,1 0,0-5,-2-9,2 0,0 0,1 1,1-1,4-16,-2 14,2-1,0 1,1 0,1 1,0 0,2 0,0 1,1 0,0 1,2 0,0 1,0 0,28-22,12-4,2 3,106-56,-3 2,-132 73,-8 3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1:10.090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216 319,'-5'0,"-5"0,-6 9,-5 7,-3 11,-2 9,-1 3,3 4,7 3,2-1,2 1,4 1,4-3,2-4,2-4,2-5,-1-6</inkml:trace>
  <inkml:trace contextRef="#ctx0" brushRef="#br0" timeOffset="674.56">1248 557,'-9'1,"1"0,0 0,0 1,0 0,0 1,0 0,1 0,-1 0,1 1,0 0,-13 10,-1 3,0 0,-22 26,22-21,1 2,0 0,-24 43,36-53,1 0,0 1,1-1,1 1,0 1,1-1,1 1,-3 28,6-42,-1 1,1 0,0 0,1-1,-1 1,0 0,1-1,0 1,-1 0,1-1,0 1,2 3,-2-6,-1 1,1 0,0 0,0 0,-1-1,1 1,0 0,0-1,0 1,0 0,0-1,0 1,0-1,0 0,0 1,0-1,0 0,0 0,0 1,0-1,2 0,1-1,0 0,0 0,0 0,0 0,0-1,0 1,-1-1,1 0,0 0,-1 0,0-1,1 1,-1-1,3-4,14-13,-1-2,-1-1,-1 0,-1-1,-1-1,-1 0,-1-1,13-40,0-18,22-125,-36 137,5 2,2 0,30-71,-47 136,0 1,1-1,0 1,-1-1,2 1,-1 0,0 0,1 0,0 1,0-1,0 1,0 0,0 0,1 1,-1-1,1 1,5-2,5-1,1 1,1 1,-1 0,18 0,-28 3,207-8,-168 8</inkml:trace>
  <inkml:trace contextRef="#ctx0" brushRef="#br0" timeOffset="2431.14">1142 769,'8'-2,"0"0,1 0,-1 0,0-1,0-1,-1 1,1-1,-1-1,1 1,-1-1,-1 0,11-11,13-7,-12 10,314-237,-309 236,-23 14,1 0,-1 0,0 0,0 0,1 0,-1 0,0 1,0-1,1 0,-1 0,0 0,0 0,1 0,-1 0,0 1,0-1,0 0,0 0,1 0,-1 1,0-1,0 0,0 0,0 1,0-1,1 0,-1 0,0 1,0-1,0 0,0 0,0 1,0-1,0 0,0 0,0 1,0-1,0 0,0 0,0 1,0-1,0 0,-1 1,-16 46,-47 83,-69 195,133-324,-1 0,1 0,-1 0,1 0,0 1,-1-1,1 0,0 0,0 0,-1 0,1 0,0 0,0 0,1 1,-1-1,0 0,0 0,1 1,12-9,27-37,-35 37,209-229,-209 231,0 0,1 0,-1 0,1 1,0-1,10-4,-15 8,0 1,0 0,0-1,0 1,1 0,-1-1,0 1,0 0,0 0,0 0,0 0,0 0,1 0,-1 1,0-1,0 0,0 0,0 1,2 0,-2 0,0 0,1 1,-1-1,0 0,0 1,0-1,0 1,0-1,0 1,0 0,0-1,0 1,-1 0,1 0,-1-1,1 3,1 16,0 1,-2-1,0 0,-1 1,-1-1,-1 0,-1 0,-12 37,-7 52,25-85,-2-24,0 1,0-1,1 0,-1 0,0 1,0-1,1 0,-1 0,0 0,1 1,-1-1,0 0,1 0,-1 0,0 0,1 0,-1 0,0 0,1 0,-1 0,0 0,1 0,-1 0,0 0,1 0,-1 0,0 0,1 0,-1 0,0 0,1 0,-1 0,0-1,1 1,34-29,-25 19,374-303,-229 194,-136 104,-9 5,1 1,0 1,1 0,0 0,0 1,27-10,-38 17,-1-1,1 1,0-1,0 1,0 0,0-1,-1 1,1 0,0 0,0 0,0 0,0 0,0 0,0 0,0 0,-1 0,1 0,0 0,0 0,0 1,0-1,0 0,-1 1,1-1,0 0,0 1,0-1,-1 1,1-1,0 1,-1 0,1-1,0 1,-1 0,1-1,-1 1,1 0,-1 0,0 0,1-1,-1 1,0 0,1 0,-1 0,0 0,0 0,0-1,0 1,0 0,0 0,0 0,0 0,0 0,0 0,0 0,-1-1,1 1,0 0,-1 1,-2 8,0 0,0 0,-9 17,-165 265,68-123,83-134,26-35,0 0,0 0,0 0,0 0,0 0,0 0,0 0,0 0,0 0,0 0,0-1,0 1,-1 0,1 0,0 0,0 0,0 0,0 0,0 0,0 0,0 0,0 0,0 0,0 0,0 0,0 0,0 0,-1 0,1 0,0 0,0 0,0 0,0 0,0 0,0 0,0 0,0 0,0 0,0 0,0 0,-1 0,1 0,0 0,0 0,0 0,12-22,24-30,2 0,2 3,2 1,89-77,-106 104,1 1,1 2,1 1,0 1,2 1,-1 1,36-10,-62 23,-1 0,1 0,0 0,0 1,0-1,0 1,0-1,0 1,0 0,0 1,0-1,0 0,0 1,0 0,0-1,-1 1,1 0,5 3,-6-2,-1-1,1 1,-1 0,0 0,0 0,0 0,0 0,0 0,0 0,0 0,-1 0,1 0,-1 1,0-1,1 0,-1 0,0 1,0-1,0 0,-1 0,1 0,-1 1,1-1,-2 4,-6 21,-1 0,-2 0,0-1,-26 42,7-21,-50 60,49-74,18-27,17-19,16-24,22-22,3 2,2 2,3 2,98-82,-67 80,-76 52,0 1,0-1,0 1,0 0,0 0,0 0,0 1,1 0,-1 0,1 0,-1 1,1 0,-1 0,11 1,-14 0,1 1,-1-1,0 1,0-1,1 1,-1 0,0 0,-1 0,1 0,0 0,0 0,-1 0,0 0,1 1,-1-1,0 1,0-1,0 1,0-1,-1 1,1 0,-1-1,1 1,-1 0,0 5,0 6,0-1,-1 1,-4 22,-1-12,0 0,-2 0,0-1,-20 38,-58 82,39-67,33-52</inkml:trace>
  <inkml:trace contextRef="#ctx0" brushRef="#br0" timeOffset="2766.81">3550 213,'3'1,"-1"-1,1 1,0 0,-1 1,1-1,-1 0,1 1,-1-1,1 1,-1 0,0 0,0 0,0 0,0 0,1 3,28 36,-30-41,12 23,0 0,-2 1,0 0,-2 1,-1 0,0 0,-2 1,-1-1,2 31,-4-8,-2 0,-2 0,-1 1,-12 53,10-81,-2 1,0-1,-1 0,-2 0,0-1,-1 0,-1 0,0-1,-20 23,11-19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1:21.643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1 165,'1143'-37,"-759"9,515-49,-740 63,0 6,163 13,-258 2,101 25,-29-5,83 9,-188-32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1:23.108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11 1,'-5'0,"-1"4,9 2,18 0,14 3,20 1,17-3,15 3,11 0,7-2,3-2,-3-3,-6-1,-11-1,-11-1,-14-1,-14 1,-15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1:35.938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1,'4'0,"16"4,12 7,11 1,11 2,6 0,10-2,6 0,10-2,7-1,-12-4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1:40.054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583 1,'0'9,"0"16,0 23,0 20,0 17,0 12,0 3,-5-2,-1-4,-4-14,-1-11,2-13,-2-16,1-10,2-11</inkml:trace>
  <inkml:trace contextRef="#ctx0" brushRef="#br0" timeOffset="369.99">1 345,'4'0,"16"0,12 0,20 4,14 2,14 4,6 1,8 2,0 0,3-3,2-3,-1-3,-5-1,-4-3,-4 0,-7 0,-4-1,-14 1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1:45.144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802 1,'-26'-1,"0"2,-41 7,55-6,1 2,0-1,0 1,0 1,1 0,-1 0,1 1,-12 10,-54 45,3 4,3 3,3 3,3 2,-60 91,104-135,-30 55,45-75,0 1,1 0,1 1,-1-1,2 1,-1-1,2 1,-1 0,2 0,-1 12,2-18,1 0,-1-1,1 1,-1-1,1 0,1 1,-1-1,1 0,-1 0,1 0,0-1,0 1,1-1,-1 0,1 0,0 0,0 0,0 0,0-1,6 3,14 7,0-2,37 12,-42-16,42 13,1-4,0-2,90 7,191-8,-255-12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1:41.721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821 160,'0'84,"1"133,-33 261,20-381,0 144,12-217</inkml:trace>
  <inkml:trace contextRef="#ctx0" brushRef="#br0" timeOffset="1145.81">900 1,'60'-1,"102"4,-139-1,0 1,-1 0,1 2,40 15,-59-18,0 0,-1 0,1 0,-1 1,1 0,-1-1,0 1,0 0,0 1,0-1,-1 1,1-1,-1 1,0 0,0 0,0-1,-1 1,0 1,1-1,-1 0,0 0,-1 0,1 1,-1-1,0 0,-1 7,0 14,-1 0,-2 0,-9 35,7-32,-85 483,30-148,53-323</inkml:trace>
  <inkml:trace contextRef="#ctx0" brushRef="#br0" timeOffset="1856.8">1 1139,'30'1,"44"8,8 1,18-7,167-18,100-37,202-13,-538 64,7 0,60 4,-97-3,0 0,0 1,1-1,-1 0,0 0,0 0,0 1,0-1,0 0,1 1,-1-1,0 1,0 0,0-1,0 1,-1 0,1 0,0-1,0 1,0 0,0 0,-1 0,1 0,0 0,-1 0,1 0,-1 0,1 0,-1 0,0 0,1 1,-1-1,0 0,0 0,0 0,0 0,0 1,0-1,0 0,0 0,0 0,-1 0,1 1,0-1,-1 0,0 1,-3 8,0 0,-1 0,0-1,-8 12,5-10,-49 81,-5-2,-4-3,-112 116,159-184</inkml:trace>
  <inkml:trace contextRef="#ctx0" brushRef="#br0" timeOffset="2358.92">160 1218,'4'4,"2"7,4 10,5 5,5 8,2 8,-1 4,0 5,0 1,-3-2,0-6,-3-6,1-5,-3-8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9T17:11:17.86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217 229,'-3'0,"-16"0,-1 0,1-1,-1-1,-34-8,50 8,-1 1,1 0,0-1,0 0,0 0,0 0,0-1,0 1,1-1,-1 0,1 0,0 0,0-1,0 1,0-1,0 1,1-1,0 0,0 0,0 0,0 0,0 0,1-1,0 1,0-1,-1-7,-1-49,3 57,0 0,1 1,-1-1,1 1,0-1,-1 1,2-1,-1 1,0 0,1 0,-1-1,1 1,0 0,3-4,-4 7,-1-1,0 1,1-1,-1 1,1-1,-1 1,0-1,1 1,-1 0,1-1,0 1,-1 0,1 0,-1-1,1 1,-1 0,1 0,0 0,-1-1,1 1,0 0,-1 0,1 0,-1 0,1 0,0 0,-1 1,1-1,0 0,-1 0,1 0,-1 1,1-1,-1 0,1 0,0 1,12 26,-5 32,-12-8,4-48,0-1,-1 1,0-1,1 1,-1-1,0 1,-1-1,1 0,0 0,0 1,-1-1,0 0,1 0,-1 0,0-1,-4 4,-4-3,14-13,15-14,-11 21,1 0,-1 0,1 0,0 1,0 1,0 0,0 0,0 0,1 1,-1 1,0-1,1 2,-1-1,1 1,-1 1,11 2,-19-3,1-1,-1 0,0 0,0 1,0-1,0 1,0-1,0 1,0 0,0-1,0 1,0 0,0 0,0 0,0-1,0 1,-1 0,1 0,0 0,-1 0,1 0,-1 0,1 1,-1-1,0 0,1 0,-1 0,0 0,0 1,0-1,1 0,-1 0,-1 0,1 1,0-1,0 0,0 0,-1 0,1 0,-1 2,0 0,-1-1,0 0,1 1,-1-1,0 0,0 0,0 0,0 0,-1 0,1-1,0 1,-1-1,1 1,-1-1,1 0,-5 1,3-1,0 0,0 0,-1 0,1 0,-1-1,1 0,0 0,-1 0,1 0,-1-1,1 0,0 0,-1 0,1 0,0-1,0 1,0-1,-6-3,9 3,-1 0,0 0,0 0,0 0,1 0,-1 0,1 0,0-1,0 1,0 0,0-1,0 1,0-1,0 1,1-1,-1 1,1-1,0 0,0 1,0-1,0 1,0-1,1 0,-1 1,1-1,0 1,-1-1,1 1,0 0,0-1,1 1,1-4,0 2,0-1,0 1,0 0,0 0,1 0,0 0,0 1,0-1,0 1,1 0,-1 0,1 1,-1-1,8-2,-10 4,0 1,-1-1,1 1,0 0,0-1,-1 1,1 0,0 0,0 0,-1 0,1 0,0 0,-1 1,1-1,0 1,0-1,-1 1,1-1,-1 1,1 0,-1 0,1 0,-1 0,1 0,-1 0,0 0,0 1,1-1,-1 0,0 1,0-1,0 1,0-1,-1 1,1-1,0 1,-1 0,1-1,-1 1,1 0,-1-1,0 1,0 0,0 0,0-1,0 4,0-2,0 1,0-1,-1 1,1 0,-1-1,0 1,1-1,-2 0,1 1,0-1,-4 6,4-7,0 0,0-1,0 1,0-1,0 1,-1-1,1 1,0-1,-1 0,1 0,-1 1,1-1,-1 0,0-1,1 1,-1 0,0 0,0-1,0 1,0-1,1 1,-1-1,-4 0,24-3,-17 3,1-1,-1 0,1 1,-1 0,1-1,-1 1,1 0,-1 0,1 0,-1 0,1 0,0 0,-1 0,1 0,-1 1,1-1,-1 1,1-1,-1 1,0 0,1-1,-1 1,0 0,3 2,-3-2,1 0,-1 0,1 1,-1-1,0 1,1-1,-1 1,0-1,0 1,0 0,0-1,-1 1,1 0,0 0,-1 0,1-1,-1 1,0 0,1 0,-1 0,0 0,0 0,0 0,-1 0,1 0,0 0,-1 0,1-1,-1 1,0 0,1 0,-1 0,0-1,0 1,0 0,0-1,-1 1,1-1,0 0,-1 1,1-1,-1 0,-1 2,2-2,-1 0,1 0,-1 0,0 0,0 0,1 0,-1 0,0 0,0-1,0 1,0-1,0 1,0-1,0 0,0 0,0 0,0 0,0 0,0 0,0 0,0-1,0 1,0-1,1 0,-1 1,0-1,0 0,0 0,1 0,-1 0,0 0,1-1,-1 1,1 0,0-1,-1 1,1-1,0 1,0-1,-2-3,1 1,1-1,-1 1,1-1,0 0,0 1,0-1,1 0,0 0,0 0,0 1,1-8,-1 10,1 1,-1-1,0 1,0-1,1 1,-1-1,1 1,0-1,-1 1,1-1,0 1,0 0,0-1,0 1,0 0,0 0,0-1,0 1,0 0,1 0,-1 0,0 1,1-1,-1 0,1 0,-1 1,1-1,-1 1,1-1,-1 1,1 0,-1 0,1-1,0 1,-1 0,1 1,1-1,-2 0,-1 0,1-1,-1 1,1 0,0 0,-1 0,1 0,-1 0,1 0,0 0,-1 0,1 1,-1-1,1 0,-1 0,1 0,0 1,-1-1,1 0,-1 1,1-1,-1 0,1 1,-1-1,0 0,1 1,-1-1,1 1,-1-1,0 1,1-1,-1 1,0-1,0 1,1 0,-1-1,0 1,0-1,0 1,0 0,0-1,0 1,0-1,0 1,0 0,0-1,0 1,0-1,0 1,0-1,-1 1,1 0,0-1,0 1,-1 0,0 1,-1-1,1 1,-1-1,1 1,-1-1,1 1,-1-1,0 0,0 0,0 0,0 0,1 0,-1 0,0-1,-3 1,-13 0,1-4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1:51.162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1 510,'5'-1,"0"0,1 0,-1 0,0-1,0 0,0 1,0-2,-1 1,1-1,0 0,-1 0,7-6,49-48,-49 46,395-381,-405 390,1 1,0-1,0 1,0-1,-1 1,2 0,-1 0,0 0,0 0,0 0,0 0,0 0,1 1,3-1,-5 1,0 0,0 0,0 1,-1-1,1 0,0 1,0-1,0 1,-1-1,1 1,0-1,-1 1,1-1,0 1,-1-1,1 1,-1 0,1 0,-1-1,1 1,-1 0,1 0,-1-1,0 1,1 0,-1 1,2 5,-1 1,-1-1,1 1,-1-1,0 1,-1 0,-2 14,-27 110,-7 0,-56 132,50-145,-12 34,-143 438,185-545</inkml:trace>
  <inkml:trace contextRef="#ctx0" brushRef="#br0" timeOffset="580.97">1642 246,'0'0,"0"-1,0 1,0 0,0-1,-1 1,1 0,0 0,0-1,0 1,0 0,0 0,0-1,-1 1,1 0,0 0,0 0,0-1,-1 1,1 0,0 0,0 0,-1 0,1 0,0-1,0 1,-1 0,1 0,0 0,0 0,-1 0,1 0,0 0,0 0,-1 0,1 0,0 0,-1 0,1 0,0 0,0 0,-1 0,1 0,0 1,0-1,-1 0,1 0,0 0,0 0,-1 0,1 1,-16 8,-6 8,1 1,1 1,0 1,-17 23,-64 96,79-107,-84 124,7 4,-100 219,178-330,-16 57,31-87,1 1,2 0,0-1,1 1,0 0,3 24,-1-40,0-1,0 0,1 1,-1-1,1 0,0 0,0 1,0-1,0 0,1 0,-1 0,1 0,0 0,0-1,0 1,0-1,0 1,3 2,-2-4,-1 1,1-1,0 0,0 0,0 0,-1 0,1 0,0-1,0 1,0-1,0 0,0 0,0 0,0 0,0 0,4-2,5-1,1-1,-1 0,0-1,0-1,-1 0,0 0,20-15,7-9,0-2,-2-1,-2-2,-1-1,-1-2,-3-1,-1-1,-2-1,-1-2,-3 0,-1-2,-3 0,-1-1,-3-1,-1 0,7-59,0-69,-18 150,-2 0,0-1,-2 1,-9-47,-1 43,-1 12</inkml:trace>
  <inkml:trace contextRef="#ctx0" brushRef="#br0" timeOffset="2047.13">2568 1039,'-3'0,"1"1,-1 0,0 0,1 0,-1 0,1 0,0 1,-1-1,1 1,0-1,0 1,0 0,0 0,0 0,0 0,1 0,-3 4,-27 43,28-43,-11 21,1 0,1 1,2 1,1 0,1 1,1-1,2 1,1 0,0 60,4-86,0-1,0 0,0 0,1 1,0-1,-1 0,1 0,0 0,1 0,-1 0,4 6,-5-9,0 1,1-1,-1 0,0 1,1-1,-1 0,1 1,-1-1,0 0,1 0,-1 0,1 1,-1-1,1 0,-1 0,1 0,-1 0,1 0,-1 0,1 0,-1 0,1 0,-1 0,1 0,-1 0,1 0,-1 0,1-1,18-18,28-64,-4-3,50-138,-76 180,87-251,-86 230,-3 0,11-111,-26 173,0 0,0 0,0 0,0 0,1 0,0 0,-1 1,1-1,0 0,0 0,0 1,1-1,-1 1,1-1,0 1,-1-1,1 1,0 0,0 0,0 0,1 0,2-2,1 2,0 0,-1 1,1-1,0 1,0 1,0-1,0 1,0 0,11 2,39 1,128 14,-149-11</inkml:trace>
  <inkml:trace contextRef="#ctx0" brushRef="#br0" timeOffset="4488.73">2541 1277,'0'1,"0"-1,0 1,1-1,-1 1,0 0,0-1,1 1,-1 0,1-1,-1 1,0-1,1 1,-1-1,1 1,-1-1,1 1,0-1,-1 0,1 1,-1-1,1 0,0 1,-1-1,1 0,0 0,-1 0,1 0,0 1,-1-1,1 0,0 0,-1 0,1 0,0 0,-1-1,1 1,0 0,0 0,-1 0,1-1,-1 1,1 0,0-1,-1 1,1 0,0-2,38-15,-37 16,223-133,69-34,-254 148,-20 9,0 1,37-11,-56 21,0 0,0-1,0 1,0 0,0 0,0 0,0 0,0 0,0 0,0 0,0 0,0 1,0-1,0 0,0 1,0-1,0 0,0 1,0 0,0-1,0 1,0-1,0 1,0 0,-1 0,1-1,0 1,-1 0,1 0,-1 0,1 0,-1 0,1 0,-1 0,1 0,-1 0,0 0,0 0,1 0,-1 0,0 0,0 0,0 0,0 2,-3 57,2-45,-1 41,3-38,-1 0,-1-1,-1 1,-1 0,-6 24,9-42,0 1,0 0,0 0,-1 0,1-1,0 1,-1 0,1 0,-1-1,1 1,-1 0,1-1,-1 1,0 0,1-1,-1 1,0-1,1 1,-1-1,0 1,0-1,1 0,-1 1,0-1,0 0,0 0,1 1,-2-1,0 0,0-1,1 1,-1-1,0 1,1-1,-1 0,1 0,-1 1,1-1,0 0,-1 0,1 0,-2-2,-32-42,35 45,-29-55,24 44,0 0,-1 1,0-1,0 1,-1 0,-1 1,-10-11,17 19,0 0,0 0,-1 0,1 0,0 0,-1 1,1-1,0 0,-1 1,1 0,-1-1,1 1,-1 0,1-1,-1 1,1 0,-1 0,1 0,-1 1,1-1,-1 0,-2 1,1 1,0-1,-1 1,1 0,0 0,1 0,-1 0,0 0,1 1,-5 4,-4 7,1 1,1 0,-9 19,13-25,-5 10,2-1,1 1,0 1,1-1,1 1,1 0,1 0,-2 39,5-57,0 0,0 0,0 1,0-1,0 0,0 0,1 0,-1 0,0 0,1 0,0 0,-1 0,1-1,0 1,0 0,0 0,0 0,1-1,1 3,-2-4,0 1,0-1,1 0,-1 1,0-1,0 0,0 0,1 0,-1 0,0 0,0 0,0-1,0 1,1 0,-1 0,0-1,0 1,0-1,0 1,0-1,0 0,0 1,2-2,6-6,1 0,-1 0,-1-1,14-18,29-42,-27 34,2 0,1 2,1 0,2 3,51-42,-80 71,1 0,-1-1,1 1,0 0,-1 0,1 0,0 0,0 1,0-1,-1 1,1-1,0 1,0-1,0 1,0 0,0 0,0 0,0 0,3 1,-3-1,-1 1,1 0,-1 0,0 0,1 0,-1 0,0 0,0 0,0 1,0-1,0 0,0 1,0-1,-1 1,1-1,0 1,-1-1,2 4,0 8,1 1,-2 0,0 0,-1 21,0-18,-3 168,0 43,8-191,-5-36,0 0,0-1,1 1,-1-1,0 1,0-1,0 1,0-1,1 1,-1-1,0 1,1-1,-1 1,0-1,1 1,-1-1,0 1,1-1,-1 0,1 1,-1-1,1 0,-1 0,1 1,-1-1,1 0,-1 0,1 0,-1 1,1-1,0 0,-1 0,1 0,-1 0,1 0,-1 0,1 0,0 0,-1 0,1-1,-1 1,1 0,-1 0,1 0,-1-1,1 1,-1 0,1 0,-1-1,1 1,-1-1,1 1,-1 0,0-1,1 1,-1-1,0 1,1-2,12-13,-1-2,0 0,-1 0,-1-1,14-34,8-14,38-59,6 3,99-120,-174 241,0-1,0 0,0 0,0 1,1-1,-1 1,1-1,-1 1,1 0,0-1,-1 1,1 0,0 0,0 0,0 1,0-1,0 0,2 0,-3 2,0-1,0 1,-1-1,1 1,0-1,0 1,-1-1,1 1,0 0,-1 0,1-1,-1 1,1 0,-1 0,1 0,-1-1,0 1,1 0,-1 0,0 0,1 0,-1 0,0 0,0 0,0 0,0 1,1 16,-1 0,-5 35,4-40,-16 140,-39 153,68-333,1 1,25-38,-6 9,9-18,-11 15,2 2,4 1,48-58,-50 82,-33 30,-1 1,1-1,-1 1,1 0,-1-1,1 1,0-1,-1 1,1 0,0-1,-1 1,1 0,0 0,-1 0,1 0,0-1,0 1,-1 0,1 0,0 0,-1 0,1 1,0-1,0 0,-1 0,1 0,0 1,-1-1,1 0,0 0,-1 1,1-1,-1 1,1-1,0 1,-1-1,1 1,-1-1,1 1,-1-1,0 1,1-1,-1 1,0 0,1-1,-1 1,0 0,0-1,1 1,-1 0,0 0,0-1,0 1,0 0,0 0,1 24,-1 0,-2 0,0 0,-2 0,0 0,-10 28,6-20,-32 122,-10 42,52-191,5-14,8-16,66-139,4-9,-71 149,1 1,0 0,2 1,0 1,26-23,-42 42,0-1,0 1,0 0,1 0,-1 0,0 0,1 0,-1 0,0 0,1 0,0 0,-1 1,1-1,-1 1,1-1,0 1,-1-1,1 1,0 0,-1 0,1 0,0 0,2 1,-3 0,0 0,0 0,0 0,1 0,-1 0,-1 0,1 1,0-1,0 0,0 1,-1-1,1 1,0-1,-1 1,0-1,1 1,-1-1,0 1,0 2,1 14,0 0,-2 0,-3 22,3-34,-12 84,-3-1,-4-1,-50 134,53-185,7-28,5-27,6 6,0 0,1 1,0-1,0 0,2 0,-1 1,2 0,5-12,51-86,-56 100,22-32,2 1,2 2,52-53,-81 89,0 1,0-1,0 0,0 0,0 1,0-1,0 1,1 0,-1 0,0 0,1 0,2-1,-4 2,0 0,-1 0,1 0,0 0,0 0,-1 0,1 1,0-1,0 0,-1 0,1 0,0 1,-1-1,1 1,0-1,-1 0,1 1,0-1,-1 1,1-1,-1 1,1 0,-1-1,1 1,-1-1,1 2,1 4,0 0,0 0,-1 0,1 1,-1-1,-1 0,1 1,-2 8,-1 29,-2-1,-2 0,-2 0,-2 0,-2-1,-22 54,16-62,14-30,11-21,38-62,3 1,3 3,62-70,-110 141,7-9,1-1,1 2,0 0,19-16,-30 28,0-1,0 0,0 1,-1-1,1 0,0 1,0-1,0 1,0 0,0-1,0 1,0 0,0-1,0 1,0 0,1 0,-1 0,0 0,0 0,0 0,0 0,0 1,0-1,0 0,0 1,0-1,0 0,0 1,0-1,0 1,0-1,0 1,-1 0,1-1,0 1,0 0,-1 0,1 0,0-1,-1 1,1 0,-1 0,1 0,-1 0,1 0,-1 0,0 0,1 0,-1 0,0 0,0 0,0 2,3 9,-2 0,1 0,-2 21,0-25,0 38,-2-1,-13 69,12-93,-2 0,-1-1,0 0,-1 0,-1-1,-1 0,-20 32,8-27</inkml:trace>
  <inkml:trace contextRef="#ctx0" brushRef="#br0" timeOffset="4880.77">3706 431,'4'0,"7"0,9 0,11 0,9 0,16 0,12 0,7 0,6 0,1 0,1-5,-5-1,-6 0,-16 2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1:58.111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1,'4'0,"11"0,12 0,15 0,13 4,16 7,18 1,21 7,28 5,26 3,21 6,16 2,-5-5,-17-8,-25-7,-40-7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2:03.720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1,'0'103,"7"549,44-7,26-165,-44-326,55 162,-71-267,1 0,47 89,-64-135,1 0,-1 0,1 0,0-1,0 1,0 0,0-1,1 0,-1 1,0-1,1 0,0 0,-1-1,1 1,0 0,0-1,0 0,0 0,0 0,1 0,-1 0,4 0,-4-2,0 1,1-1,-1-1,0 1,1 0,-1-1,0 0,0 1,0-1,-1 0,1-1,0 1,-1 0,1-1,-1 0,0 1,0-1,0 0,0 0,2-5,19-36,-2-1,25-80,-8 19,200-465,151-414,-369 926,-3 0,-2-1,9-84,-23 110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2:04.286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1,'12'1,"0"0,0 1,0 1,0 0,0 0,11 6,21 6,110 22,1-6,306 19,326-40,-589-12,380-2,-509 4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2:04.618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1,'0'4,"4"2,16 4,21 5,27 0,34-2,34-5,36-2,33-3,26-1,24-2,18-1,3-4,-9-1,-50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2:07.474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1 539,'4'-1,"1"1,-1-1,1 0,-1 0,1-1,-1 1,0-1,0 0,0 0,0 0,0-1,0 1,-1-1,6-6,45-52,-40 43,57-76,91-161,-143 233,-19 22,0 0,1 0,-1 0,0 0,1 0,-1 1,0-1,1 0,-1 0,0 0,0 0,1 0,-1 1,0-1,0 0,1 0,-1 0,0 1,0-1,0 0,1 1,-1-1,0 0,0 0,0 1,0-1,0 0,0 1,1-1,-1 0,0 1,0-1,0 0,0 0,0 1,0-1,0 0,0 1,0-1,-1 1,-5 56,-37 132,-82 433,118-574</inkml:trace>
  <inkml:trace contextRef="#ctx0" brushRef="#br0" timeOffset="2534.35">1060 36,'-9'11,"0"0,1 1,1 1,0-1,1 1,0 0,-7 24,0-3,-22 54,-67 178,82-204,2 1,-12 83,30-145,-3 44,3-44,0 0,0-1,0 1,0 0,0-1,0 1,0 0,0-1,0 1,0 0,1-1,-1 1,0 0,0-1,1 1,-1-1,0 1,1 0,-1-1,0 1,1-1,-1 1,1-1,-1 1,1-1,-1 1,1-1,-1 0,1 1,0-1,-1 0,1 1,0-1,-1 0,1 0,0 0,-1 0,1 1,0-1,-1 0,1 0,0 0,-1 0,1-1,0 1,-1 0,1 0,0 0,-1 0,1-1,-1 1,1 0,0-1,-1 1,1 0,-1-1,1 1,0-1,13-10,0-1,-1 0,-1-1,0-1,0 1,16-29,-2 6,160-225,131-167,-290 398,-27 30,0-1,1 1,-1 0,0-1,0 1,1 0,-1-1,0 1,1 0,-1 0,0-1,1 1,-1 0,0 0,1 0,-1-1,0 1,1 0,-1 0,1 0,-1 0,0 0,1 0,-1 0,1 0,-1 0,0 0,1 0,-1 0,1 0,-1 0,0 1,1-1,-1 0,1 0,2 16,-10 23,-47 148,3-12,36-112,-31 140,41-171,1 0,1 0,2 1,5 42,-4-74,0 1,0-1,0 0,0 1,0-1,1 0,-1 1,1-1,-1 0,1 0,-1 1,1-1,0 0,0 0,-1 0,1 0,0 0,0 0,0 0,0 0,0 0,0 0,0-1,1 1,-1 0,0-1,0 1,0-1,1 1,-1-1,0 0,1 1,-1-1,0 0,1 0,-1 0,0 0,1 0,-1 0,1-1,-1 1,0 0,0-1,1 1,-1-1,0 1,0-1,1 1,1-3,11-3,-1-2,1 0,18-14,-19 12,56-36,-3-3,105-99,-105 77,-4-3,-2-3,89-153,-141 216,-4 9,-1 0,0-1,0 0,0 0,-1 0,0 0,3-11,-5 16,0 0,0 0,0-1,0 1,-1 0,1 0,0 0,0 0,-1 0,1 0,0 0,-1 0,1 0,-1 0,0 0,1 1,-1-1,0 0,1 0,-2-1,-1 1,1-1,-1 1,0 0,1 0,-1 0,0 0,0 0,1 0,-1 1,0-1,-3 1,-14-1,1 0,-1 2,1 0,-1 1,1 1,0 1,-37 12,49-13,0 0,0 0,0 1,1-1,-1 2,1-1,0 1,1 0,-1 0,-6 9,9-10,0 0,1 0,-1 1,1-1,0 1,0 0,1-1,-1 1,1 0,0 0,1 0,-1 0,1 0,0 0,0 0,0 0,2 6,1 4,1-1,0 0,1 0,1 0,0 0,0-1,2 0,9 14,14 14,39 40,-41-49,46 65,-71-91,0-1,-1 1,0-1,-1 1,1 0,-1 0,0 0,-1 0,1 1,-1-1,0 0,-1 1,0-1,0 10,-2-9,0 0,0 0,0 0,-1 0,0 0,-1-1,1 0,-1 1,0-1,-1-1,1 1,-9 7,-13 13,-1 0,-1-2,-1-1,-1-2,0 0,-58 27,64-42,23-6,1 0,0 0,0 0,-1 0,1 0,0 0,0 0,-1 0,1 0,0 0,0 0,0 0,-1 0,1-1,0 1,0 0,-1 0,1 0,0 0,0 0,0-1,0 1,-1 0,1 0,0 0,0-1,0 1,0 0,0 0,-1 0,1-1,0 1,0 0,0 0,0-1,0 1,0 0,0 0,0-1,0 1,1-3,0 1,0-1,1 1,-1-1,1 1,-1 0,1 0,0-1,0 1,0 1,0-1,4-3,56-38,2 2,2 3,106-45,-26 13,99-64,-193 101,0-2,67-61,-103 81,-2 0,1-1,-2 0,14-23,-23 34,-1 0,0-1,0 1,0-1,-1 0,1 0,-2 0,1 0,-1 0,1 0,-2 0,1-1,-1 1,0 0,0 0,0-1,-1 1,-3-10,4 14,-1 0,0 1,1-1,-1 0,0 1,0-1,0 1,-1-1,1 1,0 0,0-1,-1 1,1 0,-1 0,1 0,-1 0,1 0,-1 0,1 1,-1-1,-3 0,2 0,-1 1,1-1,-1 1,0 0,1 1,-1-1,0 1,1-1,-1 1,-4 2,-6 2,1 1,-1 1,1 0,-14 11,6-2,0 2,1 0,0 2,2 0,1 1,0 1,1 0,2 1,0 1,2 0,0 1,2 0,0 1,2 0,1 0,-6 48,12-55,1 0,0 1,2-1,5 30,-5-41,0 1,0-1,1 1,0-1,1 0,-1 0,2-1,-1 1,1-1,0 0,0 0,9 8,-12-13,1-1,-1 0,1 1,0-1,-1 0,1 0,0 0,-1-1,1 1,0-1,0 0,0 1,-1-1,1 0,0-1,0 1,0 0,0-1,-1 0,1 1,0-1,-1 0,1-1,0 1,-1 0,0-1,1 1,-1-1,0 0,4-3,8-7,0 0,0-2,15-19,-24 27,128-147,101-123,-227 269,-1-1,1 1,0 1,11-9,-17 14,-1 1,1-1,0 1,0-1,-1 1,1 0,0-1,0 1,-1 0,1-1,0 1,0 0,0 0,0 0,-1 0,1 0,0 0,0 0,0 0,0 0,0 0,-1 0,3 1,-3 0,1 0,0 0,0 1,-1-1,1 0,-1 1,1-1,-1 0,1 1,-1-1,0 0,0 1,1-1,-1 1,0-1,0 1,-1-1,1 0,0 1,-1 1,-11 76,7-55,1 1,1-1,1 40,2-63,0 0,0 0,0 0,0 0,0 0,0 0,0 0,0 0,0 0,1 0,-1 0,0 0,1 0,-1 0,1-1,-1 1,1 0,-1 0,1 0,-1-1,1 1,0 0,-1-1,1 1,1 1,0-2,-1 0,0 0,0-1,0 1,0 0,0 0,0-1,0 1,0 0,0-1,0 1,0-1,0 0,0 1,0-1,0 0,0 1,0-2,34-42,45-121,-71 156,-6 16,-3 20,-17 76,-4 0,-55 158,62-218,6-16,-17 56,-3-1,-69 137,85-199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2:12.179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2383 2380,'1'-7,"1"-1,1 1,-1 0,1 1,0-1,1 0,-1 1,1 0,1 0,-1 0,10-10,9-14,196-278,-218 306,-1 0,1 1,0 0,0-1,0 1,0-1,0 1,1 0,-1 0,0 0,1 0,-1 0,0 0,1 0,-1 0,1 1,-1-1,1 0,0 1,-1-1,1 1,0 0,2-1,-3 2,1 0,-1 0,0 0,0 0,0 0,0 1,0-1,0 0,-1 0,1 1,0-1,0 0,-1 1,1-1,-1 1,0-1,1 1,-1-1,0 1,0 1,2 18,-1 1,-2 33,1-54,-16 141,-54 225,2-21,67-338,0-1,0 1,1-1,0 1,0-1,2 9,3 1</inkml:trace>
  <inkml:trace contextRef="#ctx0" brushRef="#br0" timeOffset="501.59">3811 1956,'0'-1,"0"1,0-1,0 1,0-1,0 1,0-1,0 1,0-1,0 0,0 1,-1-1,1 1,0-1,0 1,0-1,-1 1,1-1,0 1,-1 0,1-1,0 1,-1-1,1 1,-1 0,1-1,0 1,-1 0,1-1,-1 1,1 0,-1 0,0-1,-20 5,-18 21,9 2,0 2,2 2,-34 45,-64 112,82-120,-20 31,4 3,-89 205,149-305,-3 6,0 0,0 0,1 1,-2 13,4-21,0 0,0 0,0 0,0 0,0-1,0 1,0 0,0 0,0 0,0 0,1 0,-1 0,0 0,1 0,-1 0,1 0,-1-1,1 1,-1 0,1 0,0 0,-1-1,1 1,0 0,-1-1,1 1,0-1,0 1,0-1,-1 1,1-1,0 0,0 1,0-1,0 0,0 0,0 1,0-1,0 0,0 0,0 0,0 0,0 0,0-1,0 1,0 0,0 0,-1-1,1 1,0 0,1-1,21-7,0-1,0-1,-1-1,-1-1,0-1,26-21,-14 12,33-24,-1-2,-3-3,77-81,-115 106,-2-1,-1-1,0 0,-3-2,0 0,-2-1,-1 0,-2-2,-1 0,12-48,-22 64,1 0,-2 0,0 0,-1 0,-1 0,-1-1,0 1,-1 1,-1-1,-1 0,0 1,-9-19,11 27,-1 0,0 0,-1 1,1 0,-2 0,1 0,-1 0,0 1,0 0,0 0,-1 0,0 1,0 0,-1 1,0-1,1 1,-1 1,0-1,-1 2,1-1,-1 1,1 0,-1 1,1 0,-12 0,-10 2</inkml:trace>
  <inkml:trace contextRef="#ctx0" brushRef="#br0" timeOffset="1090.17">4658 1824,'-3'0,"0"1,0-1,-1 1,1 0,0 0,0 0,1 0,-1 0,0 1,0-1,0 1,1 0,-1 0,1 0,-3 2,-33 41,27-31,-46 63,4 2,-60 117,-62 182,159-343,-15 37,29-67,1 0,-1 1,1-1,0 1,0-1,1 1,0-1,0 1,0-1,1 9,0-13,-1 0,1 1,-1-1,1 0,0 0,-1 0,1 0,0 0,0 0,0 0,0 0,0 0,0 0,0 0,0 0,0-1,0 1,0 0,0-1,1 1,-1-1,0 1,0-1,1 0,-1 0,0 1,1-1,-1 0,0 0,1 0,-1 0,0-1,1 1,-1 0,2-1,46-15,-27 6,0-2,-1-1,0 0,-2-1,1-2,-2 0,0 0,-1-2,0 0,-2-1,0-1,-1 0,-1-1,11-25,-9 13,-1-1,-2-1,-1 0,-2-1,-2 0,-1-1,-1 1,-1-66,-4 76,1 12,-1 1,0-1,-4-18,4 29,-1 1,1-1,-1 1,0-1,0 1,0-1,0 1,0 0,0-1,-1 1,1 0,-1 0,1 0,-1 0,0 0,0 0,0 1,0-1,0 1,0-1,0 1,-1 0,-2-2,-17-2</inkml:trace>
  <inkml:trace contextRef="#ctx0" brushRef="#br0" timeOffset="1829.41">1 2459,'7'-5,"0"1,1 1,-1-1,1 1,0 0,0 1,0 0,13-2,-1 0,38-6,0 2,1 3,-1 2,71 7,-24-2,196-1,-268-1</inkml:trace>
  <inkml:trace contextRef="#ctx0" brushRef="#br0" timeOffset="2189.4">28 2777,'4'0,"7"4,5 2,9 0,10-2,7 0,10-2,15-1,9-1,9 0,9 0,6 0,0-1,-4 1,-4 0,-10 0,-9-5,-17 0</inkml:trace>
  <inkml:trace contextRef="#ctx0" brushRef="#br0" timeOffset="3419.11">5346 3306,'0'-5,"0"-1</inkml:trace>
  <inkml:trace contextRef="#ctx0" brushRef="#br0" timeOffset="4089.09">4923 131,'0'-7,"-1"-1,2 1,-1 0,1-1,1 1,-1 0,1 0,0 0,4-8,-4 11,1 1,-1 0,1 0,0-1,0 2,0-1,0 0,0 1,1-1,-1 1,1 0,-1 0,1 0,0 1,0-1,0 1,0 0,4-1,9 0,0 0,0 1,0 0,0 2,0 0,-1 1,1 0,0 2,-1 0,0 0,0 2,16 7,23 12,101 65,-119-67,-1 1,-1 2,-2 2,-1 1,-1 2,44 55,-65-72,0 1,-1 0,-1 1,0 0,-1 0,-1 1,-1 0,4 21,-7-25,0 1,-2-1,1 1,-2 0,0-1,0 1,-1-1,-1 0,-1 1,1-1,-12 23,-7 6,-3-1,-1-1,-47 54,-14 22,-6 30,6 4,-110 265,178-368,3 2,2 0,3 0,1 2,3-1,2 1,2 102,6 133,-3-258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2:52.746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139 787,'-5'0,"0"1,0 0,0 0,0 1,0-1,0 1,0 0,1 0,-1 1,1-1,-1 1,1 0,0 1,0-1,0 0,1 1,-1 0,1 0,-4 6,1-1,1-1,0 1,0 0,1 0,0 0,1 0,0 1,0-1,-1 12,1 3,1-1,1 1,2 0,0-1,1 1,6 27,-6-44,-1-1,1 0,0 1,1-1,-1 0,1 0,1 0,-1 0,1-1,0 1,0-1,0 0,1 0,0-1,0 1,0-1,0 0,1-1,0 1,-1-1,1 0,1 0,-1-1,0 0,0 0,9 1,0 0,1-1,-1-1,1 0,0-1,-1-1,1-1,0 0,27-8,-38 9,1-1,0-1,-1 1,1-1,-1 0,0 0,0-1,0 1,0-1,0 0,-1-1,0 1,0-1,0 1,-1-1,1-1,-1 1,0 0,-1-1,1 1,-1-1,0 0,-1 0,1 0,0-8,2-42,-2 0,-7-59,1 0,2 62,-2 0,-18-81,-38-100,31 126,28 104,-1 0,1 0,0 0,1 0,-1 0,1-1,0 1,0 0,0 0,0 0,1 0,0-1,0 1,0 0,0 0,0 0,4-6,-1 5,0 0,1 1,-1 0,1 0,0 0,0 1,0 0,0 0,0 0,1 0,10-3,174-51,-122 39,-45 11</inkml:trace>
  <inkml:trace contextRef="#ctx0" brushRef="#br0" timeOffset="2819.66">483 999,'85'-90,"-45"45,2 3,2 1,54-39,-97 79,1 0,-1 0,0 0,1 0,-1 0,1 0,-1 0,1 1,-1-1,1 1,-1-1,1 1,0-1,-1 1,1 0,-1 0,1 0,0 0,-1 0,1 0,0 1,-1-1,1 0,-1 1,1-1,0 1,-1 0,1-1,-1 1,0 0,1 0,-1 0,0 0,1 0,-1 0,0 1,0-1,0 0,0 0,0 1,0-1,0 1,-1-1,1 1,-1-1,1 1,-1-1,1 1,-1 0,0-1,1 1,-1 0,0-1,0 1,-1 0,1-1,0 1,0-1,-1 1,1 0,-1-1,1 1,-1-1,-1 3,2-3,-1 0,0 0,1-1,-1 1,0 0,0 0,1 0,-1-1,0 1,0 0,0-1,0 1,0 0,0-1,0 0,0 1,0-1,0 1,0-1,0 0,0 0,0 0,0 0,0 0,-1 0,1 0,0 0,0 0,-2-1,-41-10,16 4,25 6,1 1,-1 0,0 0,0 1,0-1,1 0,-1 1,0 0,1-1,-1 1,0 0,1 1,-1-1,1 0,-1 1,1-1,0 1,-4 3,3-1,-1 1,0-1,1 1,0 0,0 0,0 0,1 0,-3 9,-2 8,2 0,1 0,-2 34,6-55,-3 20,1-12,1 0,0 0,0 0,1 0,0 0,0 0,1 0,1 0,-1 0,5 12,-5-19,1-1,-1 0,1-1,-1 1,1 0,-1 0,1-1,-1 1,1-1,0 1,-1-1,1 0,0 1,-1-1,1 0,0 0,0 0,-1-1,1 1,0 0,-1-1,1 1,0-1,-1 1,1-1,-1 0,1 1,-1-1,1 0,1-2,51-32,-51 33,228-188,-115 67,-115 123,-1 0,0-1,0 1,0 0,0 0,0 0,0-1,1 1,-1 0,0 0,0 0,0 0,0 0,1-1,-1 1,0 0,0 0,1 0,-1 0,0 0,0 0,0 0,1 0,-1 0,0 0,0 0,1 0,-1 0,0 0,0 0,0 0,1 0,-1 0,0 0,0 0,1 0,-1 0,0 0,0 0,0 1,1-1,-1 0,0 0,0 0,0 0,0 0,1 1,-1-1,2 17,-10 34,6-37,-2 16,0-13,1-1,1 1,1 0,0 0,1-1,1 1,1 0,3 17,-4-33,-1 1,1-1,-1 0,1 0,0 1,0-1,0 0,-1 0,1 0,0 0,0 0,0 0,1 0,-1 0,0 0,0-1,0 1,1 0,-1-1,0 1,1-1,-1 0,0 1,1-1,-1 0,0 0,1 0,-1 0,1 0,-1 0,1 0,-1 0,0 0,1-1,-1 1,0-1,1 1,-1-1,2 0,7-4,0 0,0-1,-1 0,10-7,-12 8,36-27,-2-2,55-59,-77 74,-1-2,-1 0,-1-1,0-1,20-41,-52 100,3 2,1-1,1 2,3 0,1 0,1 0,3 1,1 54,2-93,0 1,0-1,0 1,0-1,1 1,-1-1,0 1,1-1,-1 1,1-1,-1 1,1-1,-1 0,1 1,0-1,0 0,0 1,0-1,2 2,-3-3,1 0,0 0,0 0,0 0,0 0,0 0,0 0,0 0,-1 0,1 0,0 0,0-1,0 1,0 0,0 0,-1-1,1 1,0-1,0 1,-1-1,1 1,0-1,0 0,7-7,0 0,-1 0,12-17,45-83,-47 75,1 1,43-53,-45 72,-13 23,-14 35,8-34,-6 28,2 0,2 0,1 0,3 64,1-101,0 0,0 0,0 0,0 0,1 0,-1-1,0 1,1 0,-1 0,1 0,0-1,0 1,0 0,0-1,0 1,0-1,0 1,0-1,3 3,-3-4,1 1,-1-1,1 1,-1-1,1 0,-1 1,1-1,-1 0,1 0,-1 0,1 0,-1 0,1-1,-1 1,1 0,-1-1,1 1,2-2,7-4,1 0,-2-1,1 0,15-14,-17 14,48-41,-3-2,-1-2,-3-3,83-118,-104 140,-29 33,0 0,0 0,1-1,-1 1,0 0,0 0,1-1,-1 1,0 0,1 0,-1 0,0 0,1 0,-1-1,0 1,1 0,-1 0,0 0,1 0,-1 0,0 0,1 0,-1 0,1 0,-1 0,0 0,1 0,-1 0,0 1,1-1,-1 0,0 0,1 0,-2 24,-59 172,23-83,34-102,-12 39,-1 0,-3 0,-35 65,46-105,8-17,10-23,8-14,2 1,2 1,2 0,1 2,2 1,2 1,61-61,-83 93,-1 0,1 0,1 1,-1 0,11-5,-16 9,-1 1,0-1,0 1,0-1,1 1,-1-1,0 1,0 0,1 0,-1 0,0 0,1 0,-1 0,0 0,1 0,-1 0,0 1,0-1,1 0,-1 1,0-1,0 1,0 0,0-1,1 1,-1 0,0 0,0 0,0-1,-1 1,1 0,0 0,0 0,0 1,-1-1,1 0,0 0,-1 0,1 0,-1 1,0-1,1 0,-1 0,0 3,6 29,-2 0,-1 0,-2 0,-2 0,-4 39,1 4,2-12,2-63,0-1,0 0,0 1,0-1,0 0,0 0,0 1,0-1,0 0,0 1,0-1,0 0,0 0,0 1,1-1,-1 0,0 0,0 1,0-1,0 0,0 0,1 1,-1-1,0 0,0 0,0 0,1 1,-1-1,0 0,0 0,1 0,-1 0,0 0,0 0,1 1,0-1,9-7,11-22,-17 25,3-6,0 0,1 1,0 0,1 0,0 1,0 0,1 1,0 0,0 0,17-7,-26 14,0-1,0 1,0-1,0 1,0-1,0 1,0 0,0 0,0-1,0 1,0 0,0 0,0 0,0 0,0 0,0 0,0 1,0-1,0 0,0 0,0 1,0-1,0 1,-1-1,1 1,0-1,0 1,0-1,0 1,-1 0,2 0,-1 1,-1 0,1 1,0-1,-1 0,0 0,1 0,-1 1,0-1,0 0,0 0,-1 1,1-1,-1 3,-4 13,0-1,-12 26,16-39,-53 115,42-101</inkml:trace>
  <inkml:trace contextRef="#ctx0" brushRef="#br0" timeOffset="3340.45">1515 337,'4'0,"7"0,5 0,5 0,3 0,2 0,6 0,6 0,-3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2:58.455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1 769,'4'-2,"1"1,-1-1,1 0,-1 0,0-1,1 1,-1-1,-1 0,6-4,5-4,248-184,-37 27,-224 167,1 0,-1 0,0 0,1 0,-1 0,1 0,-1 0,1 1,-1-1,1 0,0 1,-1 0,1-1,0 1,2 0,-3 0,-1 0,1 1,-1-1,0 0,1 1,-1-1,1 1,-1-1,0 0,1 1,-1-1,0 1,0-1,1 1,-1-1,0 1,0-1,0 1,0-1,1 1,-1 0,0-1,0 1,0-1,0 1,0-1,-1 1,1-1,0 1,0 0,-2 9,-1-1,1 1,-2-1,-3 10,-49 104,-43 108,82-183,2 0,-18 99,29-112</inkml:trace>
  <inkml:trace contextRef="#ctx0" brushRef="#br0" timeOffset="755.08">1509 239,'-4'-3,"1"1,0 0,-1 0,1 0,-1 0,0 1,0 0,0-1,0 1,0 1,-6-2,-50-1,51 3,-4 0,0 1,0 0,0 1,0 0,1 1,-1 0,1 1,0 1,0 0,0 0,1 1,-1 1,-16 13,20-13,0 0,1 0,-1 1,2 0,-1 0,1 1,1-1,-1 1,1 1,1-1,0 1,0 0,1 0,0 0,1 0,0 0,-1 17,3 44,15 122,0 16,-15-203,0 6,0 0,-1 0,-3 21,3-31,1 0,0 0,-1 0,0 0,1 0,-1 0,0 0,0 0,0 0,0-1,0 1,-1 0,1-1,0 1,-1-1,1 1,-1-1,0 0,1 0,-1 1,0-1,0 0,0-1,0 1,1 0,-1 0,0-1,0 1,-3-1,4 0,-1 0,1-1,-1 1,1-1,-1 1,1-1,0 1,-1-1,1 0,0 0,-1 0,1 1,0-1,0 0,0-1,0 1,0 0,0 0,0 0,0-1,1 1,-1 0,0-1,1 1,-1 0,1-1,-1 1,1-1,0 1,0-1,0-2,-5-55,5 51,-1-52,11-108,-7 146,1-1,2 1,0 0,1 0,1 0,1 1,23-38,53-66,-75 109</inkml:trace>
  <inkml:trace contextRef="#ctx0" brushRef="#br0" timeOffset="1514.01">1668 107,'-4'113,"-33"207,-52 107,-12 75,95-448,2-1,4 87,1-134,-1-7</inkml:trace>
  <inkml:trace contextRef="#ctx0" brushRef="#br0" timeOffset="1891.01">1641 1033,'15'1,"1"1,-1 0,22 7,15 3,126 7,336-8,-334-12,1123-37,-1227 31</inkml:trace>
  <inkml:trace contextRef="#ctx0" brushRef="#br0" timeOffset="2917.23">2514 1,'-5'0,"1"-1,0 1,-1 1,1-1,0 1,0 0,-1 0,1 0,0 0,0 1,0-1,0 1,0 0,1 1,-1-1,1 0,-1 1,1 0,0 0,-4 4,4-1,0 0,0 0,0 0,1 0,0 0,0 0,1 1,-1-1,1 1,1 0,-1-1,2 14,1 6,2 0,0-1,2 1,1-1,12 30,15 59,-33-108,-1-1,0 1,0-1,0 1,0-1,-1 1,0-1,-1 0,1 1,-1-1,0 0,0 0,0 0,-1 0,0 0,0-1,0 1,0-1,-1 0,0 0,0 0,0-1,0 1,-7 3,-12 10,-1-2,-1-1,-36 16,53-26,-7 3,3 0,0-1,-1-1,0 1,0-2,-1 0,1-1,-1 0,-24 2,36-5,0-1,0 1,1 0,-1-1,0 1,0-1,1 1,-1-1,0 0,1 0,-1 0,1 0,-1 0,1 0,-1 0,1 0,0-1,0 1,-1-1,1 1,0-1,0-1,-1-1,0 0,0 0,1 0,0-1,0 1,0 0,1-1,-1 1,1-5,1-3,-1 0,2 1,0-1,0 1,1 0,6-17,-4 17,1 0,0 0,1 1,0-1,1 1,0 1,17-16,2 3,42-28,-18 15,-44 28,0 0,-1-1,0 0,0 0,0 0,-1-1,-1 1,1-1,-2 0,1-1,-1 1,3-18,1 5,0-1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3:04.439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488 144,'15'1,"0"2,0-1,0 2,-1 0,18 7,1 1,17 3,0-1,-1 2,0 2,-2 2,59 34,-104-53,0 0,0 0,0 0,0 0,0 1,-1-1,1 1,0-1,-1 1,1-1,-1 1,0 0,1 0,-1 0,0 0,0 0,0 0,-1 0,1 0,0 0,-1 1,1 1,-2-2,1 0,-1 0,0 0,1 0,-1 0,0 0,0 0,-1 0,1 0,0-1,0 1,-1 0,1-1,-1 1,0-1,1 0,-1 1,-3 0,-11 7,0-1,-1-1,0 0,-20 4,31-8,-17 3,14-5,0 2,0 0,0 0,0 0,1 1,-9 5,16-8,-1 0,1 0,0-1,0 1,0 0,0 0,1 1,-1-1,0 0,0 0,1 0,-1 1,0-1,1 0,-1 0,1 1,0-1,-1 3,1-2,1 1,-1-1,0 0,1 1,0-1,-1 0,1 0,0 0,0 0,1 0,-1 0,0 0,1 0,-1 0,2 2,25 26,-16-18,-1 1,0 0,12 21,-19-27,-1-1,-1 0,1 1,-1-1,0 1,-1 0,1-1,-1 1,-1 0,1 0,-1 0,-1 7,-1-2,-1-1,0 0,0 0,-1 0,-1 0,1-1,-2 0,0 0,0 0,0-1,-2 0,1 0,-1 0,-17 14,1-3,-1-1,-1 0,-1-2,-36 17,24-17,0-2,-1-1,0-2,-83 13,37-15,-121-1,155-10</inkml:trace>
  <inkml:trace contextRef="#ctx0" brushRef="#br0" timeOffset="1403.21">1969 541,'-32'38,"2"2,2 0,2 3,-27 57,19-37,-6 8,15-31,3 0,1 2,2 1,-17 56,35-97,0 0,1 0,-1 0,1 1,0-1,-1 0,1 0,0 0,0 0,1 1,-1-1,0 0,1 0,-1 0,1 0,0 0,0 0,0 0,0 0,0 0,0 0,0 0,0-1,1 1,-1 0,1-1,-1 1,1-1,0 0,0 1,0-1,-1 0,1 0,0 0,0 0,4 0,7 3,0-2,-1 0,2 0,-1-1,14-1,0 1,14 1</inkml:trace>
  <inkml:trace contextRef="#ctx0" brushRef="#br0" timeOffset="2048.21">3001 726,'-11'1,"1"0,-1 1,1 0,0 1,0 0,0 0,0 1,1 0,-1 1,1 0,0 1,1 0,-1 0,1 1,0 0,-9 11,2-1,1 0,0 0,2 2,0 0,1 0,-15 36,18-35,3-9,0 0,1 0,0 0,1 1,0-1,1 1,0 0,0 23,2-34,0 0,0 0,0 0,0 0,0 0,0 0,0 0,0 0,1 0,-1 0,0 0,1 0,-1 0,1-1,-1 1,1 0,-1 0,1 0,0-1,-1 1,1 0,0 0,-1-1,1 1,0-1,0 1,0-1,0 1,0-1,-1 1,1-1,2 0,-1 0,0 0,0-1,0 0,0 1,1-1,-1 0,0 0,-1 0,1-1,0 1,0 0,0-1,2-2,7-7,-1 0,0-1,9-14,205-374,-184 321,38-72,80-224,-157 372,-1 0,1 0,0 0,0 0,0 0,0 0,1 1,-1-1,1 0,0 1,-1-1,1 1,0-1,1 1,-1 0,0 0,1 0,-1 0,1 0,-1 1,1-1,0 1,0 0,0 0,0 0,0 0,6-1,9 2</inkml:trace>
  <inkml:trace contextRef="#ctx0" brushRef="#br0" timeOffset="2523.91">3424 594</inkml:trace>
  <inkml:trace contextRef="#ctx0" brushRef="#br0" timeOffset="4932.75">2789 1097,'5'-1,"-1"-1,1 1,0-1,-1 0,1 0,-1-1,0 1,0-1,0 0,0 0,6-7,15-9,81-43,2 5,3 5,2 5,122-34,-228 79,5-3,0 2,-1 0,1 0,1 1,15-1,-26 3,1 0,-1 0,0 1,0-1,0 0,1 1,-1-1,0 1,0 0,0 0,0 0,0 0,0 0,0 0,-1 0,1 1,0-1,-1 1,1-1,0 1,-1 0,0 0,0-1,1 1,-1 0,0 0,0 0,-1 0,1 0,0 1,-1-1,1 0,-1 0,0 0,1 4,0-1,-1 0,1 0,-1 0,0 0,-1 0,1 0,-1 0,0 0,0 0,-3 8,3-11,0-1,-1 1,1-1,0 0,-1 1,1-1,-1 0,1 0,-1 0,0 0,0 0,1 0,-1 0,0-1,0 1,0-1,0 1,0-1,1 0,-1 0,0 0,0 0,0 0,0 0,0 0,0 0,0-1,0 1,0-1,-2-1,-74-27,55 19,-45-14,63 22,-1 1,0 0,0 0,0 1,0-1,0 1,0 0,0 1,0 0,0 0,0 0,-10 4,12-3,-1 1,1 0,0 0,0 0,1 1,-1 0,1-1,0 1,0 0,0 0,0 1,0-1,1 1,0-1,0 1,0 0,1-1,0 1,0 0,-1 9,-1 5,2 1,0-1,1 0,3 20,-3-37,0-1,0 1,0-1,0 1,0-1,0 0,1 1,-1-1,1 1,-1-1,1 0,0 1,-1-1,1 0,0 0,0 0,0 0,0 1,0-1,0 0,0 0,0-1,0 1,2 1,-1-2,0 1,0-1,0 0,-1 0,1 0,0 0,0 0,0-1,0 1,0-1,0 1,-1-1,1 0,0 1,-1-1,3-1,10-7,0-1,-1 0,18-18,-20 18,23-23,-23 21,1 1,1 0,0 0,24-14,-36 24,0 1,-1 0,1 0,0 0,-1 0,1 0,0 0,-1 1,1-1,0 0,-1 0,1 0,0 0,-1 1,1-1,-1 0,1 1,0-1,-1 0,1 1,-1-1,1 1,-1-1,1 1,-1-1,0 1,1-1,-1 1,0 0,1-1,-1 1,0-1,0 1,1 0,-1-1,0 1,0 0,0-1,0 1,0 0,0-1,0 1,0 0,0-1,-1 2,3 41,-2-39,-1 31,2 59,-1-88,1 0,0-1,0 1,1 0,0-1,0 1,0-1,0 1,1-1,0 0,0 0,7 8,-8-11,0 0,-1-1,2 1,-1-1,0 0,0 1,0-1,1 0,-1 0,0-1,1 1,-1 0,1-1,-1 0,1 1,-1-1,1 0,-1 0,1-1,-1 1,1 0,-1-1,1 1,-1-1,0 0,1 0,-1 0,0 0,0 0,3-2,8-6,0 1,-1-2,20-19,-20 18,316-329,-323 334,-3 2,1 1,-1 1,1-1,-1 0,1 0,0 1,0 0,0-1,0 1,0 0,7-2,-10 4,1 1,-1-1,1 1,-1-1,1 0,-1 1,1-1,-1 1,1-1,-1 1,0 0,1-1,-1 1,0-1,1 1,-1 0,0-1,0 1,0 0,1-1,-1 1,0 0,0-1,0 1,0 0,0-1,0 1,0 0,-1-1,1 1,0 0,0-1,0 1,-1-1,1 1,0 0,-1 0,-8 34,8-32,-29 86,16-51,2 0,1 0,-9 72,19-109,1 0,0 0,0 0,0 0,-1 0,1 0,0 0,0 0,0 0,0 0,1 0,-1 0,0 0,0 0,1 0,-1 0,1 0,-1 0,1 0,-1 0,1 0,-1 0,1 0,0-1,0 2,0-2,1 0,-1 0,0 0,0 0,0 0,0 0,0-1,1 1,-1 0,0-1,0 1,0-1,0 1,0-1,0 0,0 1,0-1,1-1,48-52,-43 46,173-202,-179 208,0 0,0 1,1-1,-1 0,1 1,-1 0,1-1,0 1,0 0,-1 0,1 0,0 0,0 0,0 0,0 0,0 1,0-1,0 1,0-1,4 1,-4 1,-1 0,1 0,-1 1,0-1,1 0,-1 1,0-1,0 1,0-1,0 1,0 0,0 0,-1-1,1 1,0 0,-1 0,0 0,1-1,-1 1,0 0,0 0,0 0,0 2,1 21,-2 0,0 0,-2 0,-6 28,4-31,1 1,2 0,0 0,3 46,-1-68,0 0,0-1,0 1,0 0,0 0,0-1,0 1,0 0,1-1,-1 1,0 0,0-1,1 1,-1-1,0 1,1 0,-1-1,1 1,-1-1,1 1,-1-1,1 1,-1-1,1 1,0-1,-1 0,1 1,-1-1,1 0,0 0,-1 1,1-1,0 0,0 0,-1 0,1 0,0 0,-1 0,1 0,0 0,0 0,-1 0,1 0,0-1,-1 1,1 0,0 0,-1-1,1 1,-1 0,1-1,0 1,-1 0,1-1,-1 1,1-1,-1 1,1-1,0 0,37-36,-36 34,105-123,41-44,-119 140,2 1,0 2,46-31,-75 56,0 1,0 0,0 0,0-1,1 1,-1 0,0 1,1-1,-1 0,5 0,-6 1,-1 0,1 0,-1 0,0 0,1 0,-1 1,1-1,-1 0,1 0,-1 0,1 1,-1-1,0 0,1 0,-1 1,0-1,1 0,-1 1,0-1,1 0,-1 1,0-1,0 1,1-1,-1 1,0-1,0 0,0 1,0-1,1 1,-1-1,0 2,0 3,-1 0,1 0,-1 0,0 0,0 0,-1 0,1 0,-5 9,-34 75,-52 85,64-127,-3-1,-2-2,-50 55,55-75,15-18,13-6,-1 0,1 0,0 0,0 0,0 0,-1 0,1 0,0 0,0-1,0 1,0 0,-1 0,1 0,0 0,0 0,0-1,0 1,0 0,0 0,-1 0,1-1,0 1,0 0,0 0,0 0,0-1,0 1,0 0,0 0,0 0,0-1,0 1,0 0,0 0,0-1,0 1,0 0,0 0,0 0,1-1,-1 1,0 0,0 0,0 0,0 0,0-1,0 1,0 0,1 0,-1 0,7-17,1 0,0 1,1 0,1 1,21-26,68-69,-86 97,1-2,84-83,-83 85,0 1,0 1,1 0,34-17,-49 27,1 0,-1 0,0 0,1 1,-1-1,1 1,0-1,-1 1,1 0,-1-1,1 1,-1 0,1 0,0 0,-1 0,1 1,-1-1,1 0,0 1,-1-1,1 1,-1-1,1 1,-1 0,0-1,3 3,-2-1,-1 0,1 1,-1-1,0 0,0 1,0-1,0 1,0 0,0-1,-1 1,1-1,-1 1,0 0,0 3,0 10,-2 0,1 0,-2-1,-5 20,-2-6,-1 0,-1-1,-2 0,-1-1,0-1,-22 26,19-33,17-19,1 0,0 0,-1 0,1 1,0-1,-1 0,1 0,0 0,-1 0,1 0,0 0,-1 0,1 0,0 0,-1 0,1 0,0 0,-1 0,1 0,-1 0,1 0,0 0,-1 0,1 0,0-1,-1 1,1 0,0 0,0 0,-1-1,1 1,-1-1,1-1,-1 0,0 0,1-1,-1 1,1 0,0-1,-1 1,1-1,1 1,-1 0,0-1,0 1,1 0,-1-1,3-3,4-14,1 0,1 1,1 0,0 0,1 1,2 1,-1 0,2 0,0 1,1 1,31-24,-28 25,0 1,1 0,0 2,1 0,0 1,0 1,1 1,1 1,-1 1,1 1,26-3,-43 7,0 0,1 1,-1 0,0 0,0 0,0 1,0 0,0-1,0 2,0-1,0 1,-1-1,1 1,0 1,-1-1,0 1,1-1,-1 1,0 1,0-1,-1 0,1 1,-1 0,1 0,-1 0,-1 0,1 0,0 1,-1-1,0 1,0 0,0-1,-1 1,2 7,-1 1,-1 0,0 1,0-1,-2 0,1 1,-2-1,0 0,0 0,-1 0,-1 0,0 0,-7 12,7-15,-1 0,0-1,0 0,-1 0,-1 0,1-1,-1 0,-1 0,1 0,-10 6,16-14,1 1,0-1,-1 1,1-1,-1 1,1-1,-1 0,1 1,-1-1,0 0,1 1,-1-1,1 0,-1 0,0 0,1 1,-1-1,1 0,-1 0,0 0,1 0,-1 0,0 0,1 0,-1 0,1-1,-1 1,0 0,1 0,-1 0,0-1,1 1,-1 0,1 0,-1-1,1 1,-1-1,1 1,-1-1,1 1,-1-1,-5-12</inkml:trace>
  <inkml:trace contextRef="#ctx0" brushRef="#br0" timeOffset="5277.33">5806 515,'-1'110,"-4"0,-21 118,18-183,-2-1,-2 0,-2 0,-2-1,-2-1,-1-1,-46 70,48-88,-1-1,-2 0,0-1,-1-1,-1-2,-1 0,-26 16,8-9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9T17:11:19.77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176 58,'1'0,"0"0,0 0,0 1,0-1,0 0,-1 1,1-1,0 1,0-1,0 1,0-1,-1 1,1 0,0-1,0 1,-1 0,1 0,-1-1,1 1,0 0,-1 0,0 0,1 0,-1 0,1 0,-1 0,0 0,0 0,0 0,0 0,1 0,-1 0,-1 1,2 1,-1-1,0 0,0 0,-1 0,1 1,0-1,-1 0,1 0,-1 0,0 0,0 0,1 0,-1 0,-3 4,1-4,0 0,0 0,0-1,-1 1,1-1,-1 1,1-1,-1 0,1 0,-1-1,1 1,-1-1,0 0,1 0,-1 0,0 0,0-1,1 1,-1-1,1 0,-1 0,1 0,-1-1,1 1,0-1,-5-2,0 0,1 0,-1-1,1 0,-1 0,1-1,1 0,-1 0,1 0,-11-15,17 20,-1 0,0 1,1-1,-1 0,0-1,1 1,0 0,-1 0,1 0,0 0,-1 0,1 0,0 0,0-1,0 1,0 0,0 0,0 0,0 0,0 0,1-1,-1 1,0 0,1 0,-1 0,1 0,-1 0,2-1,0 0,0 0,0 1,0-1,0 1,0-1,1 1,-1 0,0 0,1 0,-1 1,1-1,3 0,12-2,0 2,36 1,-45 0,-2 0,-1 1,1-1,-1 1,0 0,1 1,-1 0,0 0,10 4,-15-5,0 0,0-1,0 1,0 0,0-1,0 1,0 0,-1 0,1 0,0 0,0 0,-1 0,1 0,0 0,-1 0,1 0,-1 0,0 0,1 0,-1 3,0-2,0 0,-1 0,1 0,-1-1,1 1,-1 0,0 0,0 0,1 0,-1-1,-1 1,1 0,0-1,0 1,-1-1,1 1,-2 0,-3 3,-1 0,1 0,-1-1,0 0,0 0,-1-1,1 0,-1 0,-12 2,16-4,0 0,0 0,0 0,0-1,0 1,-1-1,1 0,0 0,0 0,0-1,-1 0,1 0,0 0,0 0,0 0,0-1,0 0,1 0,-6-3,8 4,0 1,1-1,-1 1,0-1,1 0,-1 1,1-1,-1 0,1 1,-1-1,1 0,0 0,-1 0,1 1,0-1,0 0,0 0,0 0,-1 0,1 0,0 1,0-1,1 0,-1 0,0 0,0 0,0 0,0 1,1-2,0 0,1 0,-1 0,0 1,1-1,-1 0,1 1,0-1,-1 1,1-1,0 1,3-1,-1-1,1 1,0-1,0 1,0 0,1 1,-1-1,0 1,11-1,-9 5,-15-2,1-1,18-4,1 2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3:10.931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1116,'2'-14,"0"0,2 1,-1-1,2 1,0 0,0 0,1 1,8-13,4-10,45-92,6 3,105-143,-167 258,-5 4,1 0,0 1,0-1,1 1,0 0,-1 0,1 0,0 1,1 0,-1-1,7-2,-11 6,1 0,-1 0,1 0,-1 0,1 0,-1 0,1 1,-1-1,1 0,-1 0,1 0,-1 1,1-1,-1 0,1 1,-1-1,0 0,1 1,-1-1,1 0,-1 1,0-1,1 1,-1-1,0 1,0-1,1 1,-1-1,0 1,0-1,0 1,0-1,0 1,1-1,-1 1,0-1,0 1,0-1,0 1,-1-1,1 1,0 0,-2 31,2-29,-20 106,-54 170,35-141,-76 252,97-334</inkml:trace>
  <inkml:trace contextRef="#ctx0" brushRef="#br0" timeOffset="594.76">901 269,'2'-2,"0"0,1 0,-1 1,1-1,-1 0,1 1,0 0,0 0,-1 0,1 0,0 0,0 1,0-1,0 1,0 0,0 0,0 0,0 0,0 0,0 1,0-1,0 1,0 0,-1 0,1 0,0 0,0 0,-1 1,1-1,-1 1,5 3,5 4,0 0,-1 0,0 1,19 23,4 10,-1 2,-2 0,-2 3,-2 0,39 99,-65-143,0 0,1 0,-1 0,0 0,-1 1,1-1,-1 0,0 0,0 0,0 1,0-1,-1 0,0 0,0 0,0 0,0 0,-1 0,1 0,-4 5,0-3,0 0,0 0,0-1,-1 0,0 0,0 0,0-1,0 0,-14 6,-15 6,-1-2,-70 19,-21 7,126-40,0 0,0 0,1 0,-1 0,0 0,0 1,1-1,-1 0,0 1,1-1,-1 0,0 1,1-1,-1 1,0-1,1 1,-1-1,1 1,-1-1,1 1,-1 0,1-1,0 1,-1 0,1-1,0 1,-1 0,1 0,0-1,0 1,0 0,-1 0,1-1,0 1,0 0,0 0,1 1,0 0,1 0,-1 0,1 0,0-1,-1 1,1 0,0-1,0 1,0-1,1 1,3 1,69 27,-74-30,69 21,-19-6,87 38,-136-52,1 0,-1 0,1 0,-1 1,1-1,-1 1,0-1,0 1,0 0,0 0,0 0,0 0,0 0,-1 1,1-1,-1 0,0 1,1-1,-1 1,0 0,-1-1,2 5,-2-3,-1 0,1 0,-1 0,0 0,0 0,0-1,0 1,-1 0,1-1,-1 1,0-1,0 1,0-1,-1 0,-3 4,-26 26,-1-1,-1-1,-2-2,-60 37,22-14,-135 87,174-120</inkml:trace>
  <inkml:trace contextRef="#ctx0" brushRef="#br0" timeOffset="1434.95">2250 586,'-1'3,"0"0,0 0,0 0,0 0,-1 0,1 0,-1 0,0 0,0-1,0 1,0-1,0 1,-1-1,-3 3,-8 10,-23 34,2 1,3 2,2 1,2 2,2 0,3 2,-21 82,41-129,0-1,1 1,1 0,0 0,0 0,1 15,0-24,0 0,0 0,1 0,-1 0,0 0,0 0,1 0,-1 0,1 0,-1 0,1 0,-1 0,1 0,0 0,-1 0,1 0,0-1,0 1,0 0,-1 0,1-1,0 1,0-1,0 1,1 0,1-1,0 0,-1 0,1 0,0 0,-1-1,1 1,-1-1,1 0,-1 0,1 0,-1 0,0 0,1 0,-1 0,0-1,2-1,15-11,0-1,-1 0,-1-1,-1-1,0-1,17-24,0-7,36-68,-43 65,-3-2,-2 0,-2-1,18-89,15-232,-49 330,-3 32,0-1,2 0,0 1,0-1,2 1,4-15,-6 26,1 0,-1-1,0 1,1 0,0 1,0-1,0 0,0 1,0 0,0 0,0 0,1 0,-1 0,1 0,0 1,-1 0,1 0,0 0,0 0,5 0,11-1,1 0,33 2,-32 1,12-1,-4 1</inkml:trace>
  <inkml:trace contextRef="#ctx0" brushRef="#br0" timeOffset="3819.31">2277 1063,'4'-1,"0"-1,1 1,-1-1,0 1,0-1,0-1,0 1,-1 0,1-1,-1 0,1 0,2-4,9-5,190-147,92-68,-291 222,1 0,-1 1,1 0,0 1,0-1,14-3,-19 6,-1 1,0 0,0 0,0 0,0 0,1 0,-1 0,0 0,0 0,0 1,0-1,1 0,-1 1,0-1,0 1,0-1,0 1,0-1,0 1,1 1,-1 0,1-1,-1 1,0 0,0 0,0 1,0-1,0 0,0 0,0 0,-1 1,1-1,-1 0,0 0,0 3,1 1,0 0,-1-1,0 1,0 0,-1-1,1 1,-1 0,0-1,-1 1,1-1,-1 0,0 1,-1-1,1 0,-1 0,-5 6,7-11,0 1,0-1,0 1,0-1,0 0,0 0,0 0,0 0,0 1,-1-1,1-1,0 1,0 0,0 0,0 0,0-1,0 1,0 0,0-1,0 1,0-1,0 1,0-1,0 0,0 1,0-1,0 0,1 1,-1-1,0 0,1 0,-1 0,0 0,1 0,-1 0,0-2,-24-40,24 40,-7-12,4 4,-2 0,1 0,-1 0,-1 1,0 0,-9-9,15 18,0 0,-1-1,1 1,-1 0,1 0,-1 0,1 1,-1-1,1 0,-1 0,0 1,0-1,1 1,-1 0,0-1,0 1,1 0,-1 0,-2 1,1-1,0 1,0 1,0-1,0 0,1 1,-1-1,1 1,-1 0,1 0,0 0,-1 0,1 0,0 1,1-1,-3 4,-15 22,1 1,2 1,1 0,-21 61,-24 135,55-207,1 1,1 0,0 33,2-52,1 0,0-1,0 1,0-1,0 1,0 0,0 0,0-1,0 1,0 0,0-1,0 1,0 0,0-1,0 1,0 0,1-1,-1 1,0-1,1 1,-1 0,0-1,1 1,-1-1,1 1,-1-1,1 1,-1-1,1 1,-1-1,1 0,-1 1,1-1,-1 0,1 1,0-1,-1 0,1 0,0 0,-1 1,1-1,0 0,-1 0,1 0,0 0,-1 0,1 0,0 0,-1-1,1 1,0 0,-1 0,1 0,0-1,-1 1,1 0,0-1,35-28,-33 26,88-95,-4-3,96-147,-70 69,-100 166,-8 20,-9 32,3-36,-25 157,-24 207,47-327,0-11,2 0,1-1,6 55,-6-81,0-1,0 1,1 0,-1-1,0 1,1-1,-1 1,1-1,0 1,-1-1,1 1,0-1,0 1,0-1,0 0,0 1,0-1,0 0,1 0,1 1,-2-2,0 0,0 1,0-1,0 0,0 0,0-1,0 1,0 0,0 0,1 0,-1-1,0 1,0-1,0 1,0-1,0 1,-1-1,1 1,0-1,0 0,0 0,0 0,8-8,-2 0,1 0,-1 0,7-13,146-270,-102 176,131-191,-186 303,-1 0,1 1,0-1,0 0,1 1,-1 0,1 0,0 0,0 0,5-3,-8 6,-1 0,0 0,1 0,-1 0,1 0,-1 0,0 0,1 0,-1 0,0 0,1 0,-1 1,1-1,-1 0,0 0,1 0,-1 0,0 0,1 1,-1-1,0 0,1 0,-1 1,0-1,0 0,1 1,-1-1,0 0,0 0,1 1,-1-1,0 1,0-1,0 0,0 1,0-1,1 0,-1 1,-1 34,-68 281,-8 59,77-357,6-18,13-27,137-290,-23 45,-120 246,-3 6,0 1,25-33,-35 51,0 1,0 0,0-1,0 1,0 0,0 0,1-1,-1 1,0 0,0 0,0-1,1 1,-1 0,0 0,0-1,1 1,-1 0,0 0,0 0,1 0,-1-1,0 1,1 0,-1 0,0 0,1 0,-1 0,0 0,1 0,-1 0,0 0,0 0,1 0,-1 0,0 0,1 0,-1 0,0 0,1 1,-1-1,0 0,1 0,-1 0,5 18,-5 24,-13 106,-6 157,20-260,-1 43,0-81,-1-1,0 0,0 0,-1 0,0 0,0 0,0-1,0 1,-1 0,0-1,-4 6,7-11,0 0,0 0,0 1,0-1,0 0,0 1,-1-1,1 0,0 0,0 1,0-1,-1 0,1 1,0-1,0 0,0 0,-1 0,1 1,0-1,-1 0,1 0,0 0,0 0,-1 0,1 0,0 1,-1-1,1 0,0 0,-1 0,1 0,0 0,-1 0,1 0,0 0,-1 0,1 0,0-1,-1 1,1 0,0 0,0 0,-1 0,1 0,0-1,-1 1,1 0,0 0,0 0,-1-1,1 1,0 0,0 0,0-1,-1 1,1 0,0 0,0-1,0 1,0 0,0-1,0 1,0 0,0-1,-1 1,1 0,0-1,0 1,-1-27,5-15,3 1,2 0,18-53,53-116,-60 158,-12 29,0 1,2 0,0 0,2 1,0 0,18-22,-30 43,0-1,1 0,-1 0,1 1,-1-1,1 0,-1 1,1-1,-1 0,1 1,0-1,-1 1,1-1,0 1,0-1,-1 1,1 0,0-1,0 1,-1 0,1 0,0 0,0-1,0 1,0 0,-1 0,1 0,0 0,0 0,0 0,0 1,-1-1,1 0,0 0,0 1,0-1,-1 0,1 1,0-1,0 1,-1-1,1 1,-1-1,1 1,0-1,-1 1,1 0,-1-1,1 1,-1 0,1-1,-1 1,0 0,1 0,-1 0,0-1,0 1,1 0,-1 0,0 0,0-1,0 2,8 61,-8-58,-2 416,-9-344,24-132,3 1,2 0,3 1,44-83,-36 78,3 2,2 1,2 2,3 1,2 2,51-47,-84 89,1 0,0 1,1 1,14-9,-23 15,0-1,0 0,0 1,0-1,0 0,0 1,0 0,0-1,0 1,0 0,0-1,0 1,0 0,1 0,-1 0,0 0,0 0,0 0,0 0,0 0,1 1,-1-1,0 0,0 1,0-1,0 0,0 1,0 0,0-1,0 1,0 0,0-1,-1 1,1 0,0 0,0 0,-1 0,1-1,0 1,-1 0,1 0,-1 0,1 1,-1-1,0 0,1 0,-1 0,0 0,0 0,0 0,1 0,-1 1,-1-1,1 0,0 0,-1 2,-1 31,-2-1,-1 0,-2 0,-13 39,6-23,-66 212,6-21,71-230,1-2,0 0,0 0,-1-1,0 1,0 0,-9 12,2-9</inkml:trace>
  <inkml:trace contextRef="#ctx0" brushRef="#br0" timeOffset="4336.88">3070 4,'4'0,"7"0,5 0,10 0,8 0,13 0,7 4,-6 3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4:52.555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4208 55,'63'3,"79"14,-18-1,947 49,-297-29,589-12,-902-27,-195 5,604-25,-777 13,202-13,-252 21,47-9,-49 5,58-1,-74 7,-2 0</inkml:trace>
  <inkml:trace contextRef="#ctx0" brushRef="#br0" timeOffset="2145.78">1 55,'604'2,"648"-5,-604-23,169-1,-9 28,-776-1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5:10.476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1304 60,'-10'-6,"1"0,-1 1,0 1,-1 0,1 0,-1 1,0 0,1 1,-13-1,8 0,-50-5,1 2,-1 3,-91 9,128-5,-49 6,-134 31,62-8,3 3,43-9,97-22,1-1,0 1,0 0,0 0,0 0,0 0,0 1,0 0,1 0,0 1,-1-1,1 1,0 0,1 0,-1 0,1 0,0 1,0-1,0 1,1 0,-1 0,1 0,0 0,1 0,-1 1,0 5,-2 15,1 0,1 0,2 0,3 35,-1-9,-2-39,0 35,9 59,-7-95,0-1,0 1,1 0,0-1,1 0,1 0,0 0,0 0,1-1,12 17,-12-21,1 0,0-1,-1 0,2 0,-1-1,0 0,1 0,0-1,0 1,0-2,0 1,0-1,16 1,12 1,70-2,-69-2,150-1,-136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5:16.564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1,'1384'0,"-1357"0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5:21.741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108 107,'-6'8,"0"0,1 0,1 0,-1 1,1 0,-5 17,-3 5,5-17,-2 6,0 1,0 0,2 1,-5 26,11-42,0-1,0 1,1 0,0 0,0 0,1 0,-1 0,1 0,1 0,-1 0,1-1,0 1,0-1,0 1,1-1,0 0,0 0,1 0,-1 0,1 0,5 4,5 3,1 0,1-1,0-1,22 11,-22-13,0 1,-1 1,0 0,26 23,-39-31,0 1,1-1,-1 1,0 0,0-1,-1 1,1 0,0 0,-1 0,0 1,0-1,0 0,0 0,0 1,-1-1,1 0,-1 1,0-1,-1 5,0-3,0 0,0 0,-1-1,0 1,0-1,0 1,0-1,-1 0,0 0,0 0,0 0,-4 4,-2 0,1 0,-1-1,-1 0,1-1,-1 0,0 0,-1-1,1 0,-1-1,-19 5,22-7,1-1,0 0,-1 0,1-1,0 0,-1 0,1-1,-11-2,0-3</inkml:trace>
  <inkml:trace contextRef="#ctx0" brushRef="#br0" timeOffset="327.59">55 1,'4'0,"7"0,5 0,9 0,10 0,7 0,6 0,8 0,4 0,0 0,-1 0,-1 0,-2 4,-1 3,-6-2,-1 0,-10-2</inkml:trace>
  <inkml:trace contextRef="#ctx0" brushRef="#br0" timeOffset="1122.83">1034 583,'0'8,"0"15,-1 1,-5 38,4-53,-1 0,1 0,-1-1,-1 1,0-1,0 0,0 0,-1-1,-1 1,-6 7,-60 59,66-68,-1 0,0 0,0-1,-1 0,1-1,-1 0,0 0,-1 0,-11 2,20-5,-1-1,0 1,1-1,-1 0,0 0,1 1,-1-1,0 0,0 0,0 0,1 0,-1 0,0 0,0 0,1 0,-1 0,0 0,0 0,0 0,1 0,-1-1,0 1,0 0,1-1,-1 1,0 0,1-1,-1 1,1-1,-1 1,0-1,1 0,-1 1,1-1,-1 1,1-1,0 0,-1 1,1-1,0 0,-1 0,1 1,0-2,0 0,1 1,-1-1,1 1,-1 0,1-1,0 1,0 0,0-1,0 1,0 0,0 0,0 0,0 0,0 0,0 0,1 0,-1 0,0 1,1-1,-1 0,0 1,1-1,1 0,10-2,-1 1,1 0,-1 0,1 1,-1 1,1 0,-1 1,1 0,0 1,-1 0,0 1,20 8,-12-4,-1 1,0 1,0 1,-1 1,0 1,29 24,-5-5,-24-22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5:28.533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1035 3,'-45'-1,"18"0,1 0,-1 2,0 1,1 1,-1 1,1 1,0 2,-26 9,-17 19,1 3,2 2,-114 93,108-82,52-39,1 2,0 0,1 1,1 0,-29 33,30-27,2-1,0 2,1 0,1 0,1 2,1-1,1 1,1 0,1 1,2 0,0 0,2 0,-1 45,3-56,2 1,0-1,0 1,1-1,8 26,-9-37,0 0,0 0,1-1,-1 1,1 0,-1-1,1 1,0-1,0 0,0 0,0 0,0 0,1 0,-1 0,1 0,-1-1,1 1,0-1,-1 0,1 0,0 0,0 0,0 0,0-1,0 1,0-1,0 0,0 0,0 0,0 0,0 0,0-1,0 1,0-1,4-1,10-5,0 0,0-1,0 0,-1-2,0 0,24-20,4-1,-36 26,0-1,0 0,0 0,-1-1,0 1,0-2,-1 1,9-12,-13 14,0 1,0-1,-1 0,1 1,-1-1,0 0,0 0,0 0,-1 0,0 0,0 0,0 0,-1 0,1 0,-1 0,0 1,-1-1,-2-7,-1 1,0 0,-1 0,0 1,0 0,-1 0,-1 0,0 1,0 0,-17-13,12 11,-1 0,0 1,-1 1,0 1,-1 0,-18-7,11 7</inkml:trace>
  <inkml:trace contextRef="#ctx0" brushRef="#br0" timeOffset="1457.17">1009 215,'76'-1,"85"3,-157-1,1 0,-1 0,1 1,-1-1,0 1,0 1,0-1,0 0,0 1,0 0,0 0,-1 0,1 0,-1 1,0-1,0 1,-1 0,1 0,-1 0,1 0,-1 0,-1 1,1-1,0 0,0 8,4 11,0-1,-2 1,2 40,-5-38,-1 0,-1-1,-2 1,0 0,-2-1,-11 37,3-23,-3 0,0-1,-28 42,44-78,-97 148,87-135,-1-1,0-1,-1 0,0 0,-1-1,-1-1,1 0,-23 12,26-18,-1 0,0 0,0-1,0-1,0 0,-1-1,1 0,0 0,-1-1,1-1,-1 0,1 0,0-1,-14-4,22 4,1 0,-1 0,0 1,1-2,-1 1,1 0,0 0,0-1,0 1,0-1,0 0,0 0,1 0,-1 0,1 0,0 0,0 0,0 0,0 0,1 0,-1 0,1-1,0 1,0 0,0-1,0 1,1 0,0-4,-1 3,1 1,0-1,-1 0,1 1,1 0,-1-1,0 1,1 0,0-1,0 1,0 0,0 0,0 0,0 1,1-1,0 0,-1 1,1 0,0 0,0 0,0 0,0 0,1 0,-1 1,4-2,12 1,0 0,-1 1,1 1,0 0,0 2,-1 0,1 1,34 11,14 8,62 31,-108-44,85 43,-72-33,0-2,63 21,-75-31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5:39.531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1 135,'120'0,"584"-26,1083-82,-423 109,-1048 15,-150-5,642 42,-499-28,155 4,18-16,10-1,-15-13,262 2,-83 27,-413-17,240 4,839-16,-1298 1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5:41.941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5:41.073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1 424,'15'1,"0"0,0 2,0 0,0 0,-1 2,1-1,-1 2,0 0,0 1,-1 0,0 1,0 0,-1 1,0 1,-1 0,0 0,0 1,-1 1,10 14,-17-21,0 1,0 0,0-1,-1 1,0 0,0 0,0 1,-1-1,0 0,0 0,0 1,-1-1,0 0,0 1,-1-1,0 0,0 1,0-1,-1 0,0 0,0 0,0 0,-1 0,0-1,-5 8,-8 12,-2 0,-1-1,-43 42,44-48,5-4,7-9,0 0,0 0,1 0,0 1,0 0,1 0,-1 1,1-1,1 1,-1 0,1 0,1 0,-3 8,5-13,0 0,0-1,0 1,1 0,-1-1,1 1,-1 0,1-1,0 1,0-1,-1 1,1-1,0 1,0-1,1 0,-1 1,0-1,0 0,1 0,-1 0,0 0,1 0,-1 0,1 0,-1-1,1 1,3 1,47 10,-51-12,81 7,0-3,103-9,-170 4,-1-1,0 0,-1-1,17-5,0-4</inkml:trace>
  <inkml:trace contextRef="#ctx0" brushRef="#br0" timeOffset="524">741 1,'0'4,"0"7,0 5,0 9,0 5,0 2,0 0,0 3,0 1,0-7</inkml:trace>
  <inkml:trace contextRef="#ctx0" brushRef="#br0" timeOffset="1259.12">1403 398,'4'0,"11"0,16 0,17 4,13 2,10 4,11 1,0-2,0 2,-10-1,-16-2</inkml:trace>
  <inkml:trace contextRef="#ctx0" brushRef="#br0" timeOffset="1606.33">1562 742,'0'4,"4"7,6 5,11 0,10-2,9-5,7 2,9-1,4-3,9 2,7 0,4-2,2-2,-13-2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5:44.332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83 1,'0'4,"0"7,0 9,-5 7,-5 7,-6 8,-1 4,4 5,3 1,4-2,2-6,3-6,0-5,6-7,2-10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09T17:11:03.168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6592 240,'-14'1,"0"0,1 1,-1 1,1 0,0 0,-18 9,-76 38,81-36,-246 135,200-109,-211 147,226-147,-79 52,-94 70,182-129,-82 42,40-25,-337 192,212-123,197-110</inkml:trace>
  <inkml:trace contextRef="#ctx0" brushRef="#br0" timeOffset="2142.87">5083 81,'-22'0,"1"2,0 0,-1 1,1 1,1 1,-1 1,1 1,0 1,0 1,1 0,0 1,1 2,0-1,0 2,2 0,0 2,0-1,1 2,1 0,-19 27,27-32,0 0,0 1,1-1,0 1,1 0,0 0,1 1,1-1,-2 21,3-2,0-1,9 56,-8-82,1 0,0 0,1-1,-1 1,1-1,-1 1,1-1,0 1,1-1,-1 0,0 0,1 0,0 0,-1-1,1 1,0-1,1 1,-1-1,0 0,1 0,-1-1,1 1,-1-1,1 1,0-1,0 0,6 0,12 3,0-1,1-2,35-1,-38 0,8-1,1-2,-1 0,0-2,0-1,-1-1,44-18,-50 16,0 0,-1-2,0-1,0 0,-2-1,1-2,-2 1,27-30,-34 30,0-1,-1 0,-1-1,0 0,-1 0,-1-1,-1 1,0-1,-1-1,-1 1,0-1,-2 1,0-1,-1-18,-1 28,0 0,-1 0,0 0,-1 0,1 0,-1 0,-1 1,0-1,0 1,0 0,-1 0,0 0,0 1,0 0,-1 0,0 0,-1 0,1 1,-1 0,0 1,0 0,-15-7,-1 1,0 1,0 1,-1 2,1 0,-2 1,-36-2,37 5</inkml:trace>
  <inkml:trace contextRef="#ctx0" brushRef="#br0" timeOffset="3701.88">4475 1457,'0'2,"1"0,-1 0,1 0,-1 0,1 0,0 0,0 0,0 0,0 0,0 0,0-1,1 1,-1 0,1-1,-1 1,1-1,3 3,36 21,-31-19,103 53,210 76,-199-87,305 82,-185-63,-147-32,-1 5,154 88,78 34,206 34,-472-179,-36-11,-1 1,49 21,-58-18,-5 1</inkml:trace>
  <inkml:trace contextRef="#ctx0" brushRef="#br0" timeOffset="4617">6777 1642,'0'-10,"1"1,1 0,0-1,0 1,1 0,0 0,0 1,1-1,0 0,8-9,7-12,33-37,-36 48,27-35,121-135,-164 188,1 0,0 0,0 0,-1 0,1 0,0 0,0 0,0 1,0-1,0 0,0 0,1 1,-1-1,0 1,0-1,0 1,1 0,-1-1,0 1,0 0,1 0,-1 0,3 0,-3 1,-1 0,1 0,0 0,0 0,-1 0,1 0,-1 0,1 0,-1 0,1 0,-1 0,0 0,1 0,-1 1,0-1,0 0,0 0,0 0,0 0,0 2,-10 72,9-68,-47 200,-4 24,44-182,2 0,0 90,7-118</inkml:trace>
  <inkml:trace contextRef="#ctx0" brushRef="#br0" timeOffset="5961.92">4475 1510,'-22'1,"1"1,-1 0,1 2,0 1,-35 12,-100 49,64-23,-461 141,11-4,222-59,79-31,42-27,183-56</inkml:trace>
  <inkml:trace contextRef="#ctx0" brushRef="#br0" timeOffset="6994.37">2835 1166,'-9'1,"0"0,0 1,0 0,0 1,0 0,1 0,0 1,-1 0,1 1,1-1,-1 2,1-1,0 1,0 0,0 0,1 1,-10 12,1 1,0 1,1 1,0 0,2 1,-10 28,16-37,1 0,1 1,1-1,0 1,0 0,2 0,0 0,0 0,3 23,-1-33,0 0,0 0,0 1,1-1,-1 0,1 0,1 0,-1 0,0-1,1 1,0-1,0 1,1-1,-1 0,1 0,0 0,0-1,0 1,0-1,1 0,0-1,-1 1,1-1,0 1,0-1,0-1,0 1,0-1,6 1,5 1,-1 0,1-2,-1 0,1 0,0-1,-1-1,1-1,-1 0,1-1,-1-1,0 0,0-1,0-1,-1 0,0-1,0 0,-1-1,0-1,0 0,-1-1,0 0,11-13,-6 4,-1 0,-1-2,-1 0,0 0,-2-1,-1-1,16-42,-24 56,-1 0,1 0,-2 0,1 0,-1 0,-1 0,1 0,-1 0,-1-1,0 1,0 0,-1 0,0 0,-1 0,0 1,0-1,-1 1,0-1,0 1,-1 0,0 1,0-1,-1 1,-11-11,9 12,0-1,0 2,0-1,-1 1,0 1,0-1,0 2,0-1,-1 1,-12-2,-1 1,-1 0,0 2,-26 1,27 1</inkml:trace>
  <inkml:trace contextRef="#ctx0" brushRef="#br0" timeOffset="8705.93">4581 1404,'0'7,"-1"-1,0 1,0-1,0 1,-1-1,1 1,-2-1,1 0,-1 0,0 0,0 0,0 0,-1 0,0-1,-5 6,6-8,0 0,0-1,0 1,0-1,-1 0,1 0,-1 0,1 0,-1 0,0-1,0 0,1 1,-1-1,0-1,0 1,0-1,0 1,0-1,0 0,0-1,0 1,0-1,0 1,0-1,0-1,-5-1,6 2,1-1,-1 1,1 0,-1-1,1 0,0 0,-1 0,1 0,0 0,0 0,1 0,-1 0,0-1,1 1,0-1,-1 1,1-1,0 0,0 0,0 1,1-1,-1 0,1 0,-1 0,1 0,0 0,0 1,0-1,1 0,-1 0,1 0,-1 0,1 1,0-1,0 0,0 0,1 1,-1-1,1 1,-1-1,1 1,0 0,0 0,0 0,0 0,0 0,0 0,1 0,-1 1,1-1,-1 1,1 0,-1-1,1 1,4-1,47-1,-27 10,-26-6,-1-1,1 0,-1 1,1-1,-1 1,1-1,-1 1,0-1,1 1,-1-1,0 1,1 0,-1-1,0 1,1-1,-1 1,0 0,0-1,0 1,0 0,0-1,0 1,0 0,0-1,0 1,0 0,0-1,0 1,0 0,-1-1,1 2,-2 0,1 1,-1-1,1 0,-1 0,0 0,0 0,0 0,0 0,0-1,-1 1,1-1,-1 1,1-1,0 0,-1 0,-2 1,-46 13,49-15,-63 10,63-9,1-1,-1 1,0-1,0 0,0 0,1 0,-1 0,0 0,0 0,0-1,0 1,1 0,-1-1,0 0,0 1,1-1,-1 0,0 0,1 0,-1 0,1 0,0 0,-1 0,1-1,0 1,-1 0,1-1,0 1,0-1,0 1,-1-3,2 3,1 0,-1-1,0 1,0 0,1 0,-1 0,1 0,-1 1,1-1,-1 0,1 0,-1 0,1 0,0 0,0 1,-1-1,1 0,0 1,0-1,0 0,0 1,0-1,0 1,0-1,0 1,0 0,0-1,0 1,0 0,2 0,35-7,-37 7,7-1,47-1,-52 2,0 0,1 0,-1 1,0-1,0 1,0 0,0 0,0 0,0 0,0 0,-1 1,1-1,0 1,3 2,-6-4,1 1,-1-1,0 0,1 1,-1-1,1 1,-1-1,0 1,1-1,-1 0,0 1,0-1,1 1,-1-1,0 1,0-1,0 1,0 0,0-1,1 1,-1-1,0 1,0-1,0 1,0-1,-1 1,1-1,0 1,0-1,0 1,0 0,-1-1,1 0,0 1,-1 0,-20 10,-28-6,43-6,0-1,1 0,-1 0,1 0,-1-1,1 0,0 0,0 0,-9-8,12 9,0 0,0 0,0 0,0 0,1 0,-1 0,1 0,-1-1,1 1,0-1,-1 1,1-1,1 1,-1-1,0 0,1 1,-1-1,1 0,0 0,0 1,0-1,0 0,1-3,-1 5,1 0,-1 0,1-1,0 1,-1 0,1 0,0 0,0 0,-1 0,1 0,0 0,0 1,0-1,0 0,0 0,1 1,-1-1,0 0,0 1,0 0,1-1,-1 1,0 0,0-1,1 1,-1 0,0 0,1 0,-1 0,0 0,0 0,1 0,-1 1,0-1,0 0,1 1,-1-1,0 1,0 0,0-1,0 1,0 0,0-1,0 1,0 0,0 0,0 0,0 0,0 0,0 0,0 1,11 13</inkml:trace>
  <inkml:trace contextRef="#ctx0" brushRef="#br0" timeOffset="84635.27">7385 2568,'-1'12,"-1"-1,0 1,-1-1,0 0,-1 1,0-2,0 1,-2 0,1-1,-1 0,-1 0,-8 10,15-19,-1 0,1 0,-1 0,0 0,1-1,-1 1,0 0,0 0,0-1,1 1,-1 0,0-1,0 1,0-1,0 1,0-1,0 0,0 1,0-1,0 0,-1 0,1 0,0 0,0 0,0 0,0 0,0 0,-1 0,0-1,1 0,0-1,0 1,0 0,0 0,0-1,0 1,0-1,0 1,1-1,-1 1,0-1,1 1,-1-1,1 1,0-3,-3-12,2 1,0-29,1 41,0 2,4-43,-4 43,0-1,0 1,0-1,1 1,-1-1,1 1,-1-1,1 1,0 0,-1-1,1 1,0 0,0 0,0 0,0 0,0-1,0 1,0 0,0 1,0-1,1 0,-1 0,0 0,1 1,-1-1,2 0,-2 1,-1 0,1 0,0 0,-1 0,1 0,0 0,0 0,-1 0,1 0,0 0,-1 0,1 1,0-1,-1 0,1 0,-1 1,1-1,0 1,-1-1,1 0,-1 1,1-1,-1 1,1-1,-1 1,0-1,1 1,-1 0,0-1,1 1,-1-1,0 1,1 0,-1-1,0 1,0 0,0-1,0 1,0 0,0-1,0 1,0 0,0 0,0-1,0 1,0 0,0-1,-1 1,1-1,-1 2,1 0,-1 1,1-1,-1 0,0 0,0 0,0 0,0 0,0 0,-1 0,1 0,0 0,-1 0,0-1,1 1,-3 1,-3 0,0 0,-1 0,1-1,-1 0,1-1,-1 0,-10 1,14-2,-1 1,1-1,0 0,0-1,0 1,0-1,0 0,0 1,0-2,0 1,1 0,-1-1,0 0,1 0,-5-3,7 5,1-1,-1 1,1 0,-1-1,1 1,-1-1,1 1,-1 0,1-1,0 1,-1-1,1 0,0 1,-1-1,1 1,0-1,0 1,0-1,0 0,-1 1,1-1,0 1,0-1,0 0,0 1,0-1,0 0,0 1,1-1,-1 1,0-1,0 0,0 1,1-1,-1 1,0-1,1 0,25-12,34 5,-54 8,1 0,0 1,-1 0,1 0,-1 0,1 1,-1 0,0 0,0 0,0 1,7 4,-11-6,-1 0,1 0,-1 0,0 0,1 1,-1-1,0 0,0 1,0-1,0 1,0-1,0 1,0 0,0-1,0 1,-1 0,1-1,-1 1,0 0,1 0,-1 0,0-1,0 1,0 0,0 0,0 0,-1 0,1-1,0 1,-1 0,1 0,-1-1,0 1,0 0,0-1,0 1,0-1,0 1,0-1,0 1,0-1,-1 0,1 1,-2 0,-1 2,1-1,-1 1,0-1,0 0,0 0,0-1,-1 1,1-1,-1 0,1 0,-1-1,0 1,0-1,-9 1,12-2,0 1,-1-1,1 0,0-1,-1 1,1 0,0-1,0 1,-1-1,1 0,0 0,0 0,0 0,0 0,0 0,0 0,0-1,0 1,1-1,-1 1,0-1,1 0,-1 0,1 0,0 1,0-1,-1 0,1-1,1 1,-1 0,0 0,-1-5,-2-13</inkml:trace>
  <inkml:trace contextRef="#ctx0" brushRef="#br0" timeOffset="85395.26">7253 2595,'27'-1,"0"1,0 1,1 1,-1 2,-1 0,1 2,39 14,67 26,193 42,-260-72,853 175,-725-154,696 124,-809-141,-60-13</inkml:trace>
  <inkml:trace contextRef="#ctx0" brushRef="#br0" timeOffset="86359">8841 2277,'1'-6,"1"0,0 0,1 0,-1 0,1 1,0-1,1 1,-1 0,1-1,6-5,5-8,225-303,-240 321,0 0,1 0,-1 1,1-1,-1 0,1 0,-1 1,1-1,0 0,-1 1,1-1,0 1,-1-1,1 1,0-1,0 1,0 0,0-1,-1 1,1 0,0-1,0 1,0 0,0 0,0 0,0 0,0 0,1 0,-1 1,0 0,0 0,-1 0,1 1,0-1,-1 0,1 0,-1 1,1-1,-1 0,0 0,1 1,-1-1,0 0,0 1,0 1,-4 67,4-68,-52 515,50-492</inkml:trace>
  <inkml:trace contextRef="#ctx0" brushRef="#br0" timeOffset="87468.75">9952 3256,'-3'-3,"1"-1,0 1,0-1,1 0,-1 1,1-1,0 0,0 0,0 0,0 0,1 0,-1 0,1 0,0 0,0 0,1 0,-1 0,1 0,0 0,0 0,0 0,0 0,1 1,2-5,-3 5,0-1,0 1,0 1,1-1,0 0,-1 0,1 0,0 1,0-1,0 1,0-1,1 1,-1 0,1 0,-1 0,1 0,0 1,0-1,0 1,0-1,0 1,0 0,0 0,0 1,0-1,0 1,1-1,-1 1,0 0,4 0,-6 1,0-1,0 0,1 1,-1-1,0 1,0-1,0 1,0 0,0-1,0 1,-1 0,1 0,0-1,0 1,0 0,-1 0,1 0,0 0,-1 0,1 0,-1 0,1 0,-1 0,1 2,-1 1,1-1,-1 1,0-1,0 1,0-1,-1 0,1 1,-2 5,-1 2,-1-1,0 1,-1 0,-7 12,9-19,0 0,0 0,0 0,0 0,-1-1,0 1,1-1,-1 0,-1 0,1 0,0-1,-1 1,1-1,-1 0,0 0,1-1,-1 0,0 1,-9-1,12 0,0-1,0-1,-1 1,1 0,0 0,-1-1,1 0,0 1,0-1,0 0,0 0,0 0,0 0,0 0,0-1,0 1,-3-3,3 1,0 0,0 0,1 0,-1 0,1 0,0 0,-1 0,1 0,0 0,1 0,-1-1,1 1,-1 0,1-1,1-5,-2 8,1-1,0 0,1 0,-1 0,0 0,0 0,1 0,-1 0,1 1,0-1,0 0,-1 0,1 1,0-1,0 0,0 1,1-1,-1 1,0 0,1-1,-1 1,1 0,-1 0,1 0,-1 0,1 0,0 0,-1 0,1 0,0 1,0-1,0 1,0-1,0 1,-1 0,1 0,0 0,0 0,0 0,0 0,0 0,0 1,0-1,2 1,6 2,1-1,-1 1,0 1,0 0,0 0,15 10,-16-9,0 1,0-1,0 2,-1-1,0 1,0 1,-1-1,1 1,-2 1,1-1,9 18,-16-25,0 0,1 0,-1 0,0 0,1 0,-1 0,0 0,0 0,0 0,0 0,0 0,0 0,0 0,-1 1,1-1,0 0,0 0,-1 0,1 0,-1-1,1 1,-1 0,1 0,-1 0,0 0,1 0,-2 0,0 1,0-1,-1 1,1-1,0 0,-1 0,1 0,-1 0,1-1,-1 1,-4 0,-2-1,0 1,0-1,0-1,0 1,-16-5,20 3,0 0,-1 0,1-1,0 0,0 0,0 0,1-1,-1 1,1-1,0 0,0 0,0-1,0 1,1-1,0 0,0 0,0 0,-2-7,3 7,0 1,1-1,-1 1,1-1,0 0,1 0,-1 1,1-1,0 0,0 0,1 0,-1 1,1-1,0 0,0 1,1-1,-1 1,1-1,0 1,0-1,1 1,4-6,5-3</inkml:trace>
  <inkml:trace contextRef="#ctx0" brushRef="#br0" timeOffset="88397.5">7280 2568,'-10'0,"0"1,0 1,0 0,0 0,0 1,1 0,-16 7,-63 39,53-28,-143 79,-286 170,24 40,291-199,129-98</inkml:trace>
  <inkml:trace contextRef="#ctx0" brushRef="#br0" timeOffset="91983.78">5930 3389,'2'-1,"0"0,1-1,-1 1,0-1,0 1,0-1,0 1,0-1,0 0,2-3,0-4,-18 15,3 1,0-1,0 0,-1 0,0-1,0-1,0 0,0-1,0 0,-1 0,0-2,1 0,-18 0,28-1,-1-1,0 1,0-1,1 0,-1 0,0 0,1 0,-1 0,1-1,-1 1,1-1,-1 1,1-1,0 0,0 0,0 0,0 0,1 0,-1-1,0 1,1 0,-1-1,1 0,0 1,0-1,0 1,0-1,1 0,-1 0,1 0,-1 1,1-1,0 0,1-5,-1 1,0 1,0-1,1 1,0-1,0 1,1-1,0 1,0 0,0-1,1 1,0 0,0 1,0-1,6-7,-6 10,-1 1,1-1,-1 1,1 0,0-1,0 1,0 0,0 1,1-1,-1 1,0-1,1 1,-1 0,1 0,-1 0,1 1,6-1,-8 1,1 1,-1 0,0-1,0 1,0 0,0 0,0 0,0 0,-1 1,1-1,0 0,0 1,-1-1,1 1,-1 0,1-1,-1 1,0 0,0 0,0 0,0 0,0 0,0 0,-1 0,1 0,0 1,-1-1,0 0,1 4,2 16,-1 1,-1 0,-1 0,-4 37,4-59,0 0,0 0,0 0,-1 0,1 0,0 0,0 0,-1 0,1 0,0 0,-1 0,1 0,-1 0,1 0,-1 0,0-1,1 1,-1 0,0 0,1-1,-1 1,0 0,0-1,0 1,0-1,0 1,1-1,-1 1,0-1,0 0,0 0,0 1,0-1,0 0,0 0,0 0,-1 0,1 0,0 0,0 0,0 0,0-1,0 1,0 0,0-1,1 1,-1 0,0-1,-1 0,-7-3,1 0,0-1,0 0,-8-8,15 12,-29-23,-44-46,62 57,0-1,1-1,0 1,1-2,-13-26,19 22,4 20,0 0,0 0,1-1,-1 1,0 0,0 0,0 0,1 0,-1-1,0 1,0 0,0 0,1 0,-1 0,0 0,0 0,1-1,-1 1,0 0,1 0,-1 0,0 0,0 0,1 0,-1 0,0 0,0 0,1 0,-1 1,0-1,0 0,1 0,-1 0,0 0,0 0,1 0,27 22,-23-17,-1 1,0-1,0 1,0 0,-1 0,0 0,0 0,-1 0,1 1,-1 0,-1-1,1 1,-1 0,-1 0,1-1,-1 12,9-22,0 0,0 1,0 0,13-3,-16 5,-1 0,1 0,-1 0,1 1,0-1,0 2,-1-1,1 1,0-1,-1 1,1 1,-1-1,1 1,9 5,-11-5,-1 1,0-1,0 1,0-1,0 1,-1 0,1 0,-1 1,0-1,0 0,0 1,0 0,0-1,-1 1,0 0,0 0,0 0,0-1,0 1,-1 0,0 0,0 6,1-8,-1-1,0 1,0 0,0 0,0 0,0 0,0-1,-1 1,1 0,-1 0,1 0,-1-1,0 1,0 0,1-1,-1 1,0 0,0-1,-1 1,1-1,-2 2,1-2,1 0,-1-1,0 1,1-1,-1 0,0 1,1-1,-1 0,0 0,0 0,1 0,-1 0,0-1,1 1,-1 0,0-1,1 1,-3-2,-7-3,1 0,0 0,0-1,1-1,-13-10,18 13,-44-41,46 43,0 0,0 0,0-1,0 1,1-1,-1 1,1-1,0 1,-1-1,1 0,0 0,0 0,1 1,-1-1,1 0,-1 0,1 0,0-4,0 6,1 0,-1 0,0 1,0-1,0 0,1 0,-1 0,1 1,-1-1,0 0,1 1,-1-1,1 0,-1 1,1-1,0 0,-1 1,1-1,0 1,-1 0,1-1,0 1,-1-1,1 1,0 0,0-1,0 1,-1 0,1 0,0 0,0 0,0 0,-1 0,1 0,0 0,0 0,0 0,0 0,-1 0,1 1,0-1,0 0,-1 1,1-1,0 0,0 1,-1-1,1 1,0-1,-1 1,1-1,-1 1,1 0,0 0,4 3,-1 0,0 0,0 0,0 0,-1 0,6 9,-7-9,-1-1,0 1,0 0,0-1,0 1,-1 0,0 0,1 0,-1-1,-1 1,1 0,0 0,-1 0,-1 4,1-7,1 0,0 0,-1 0,0 1,1-1,-1 0,1 0,-1 0,0 0,0 0,0 0,1-1,-1 1,0 0,0 0,0 0,0-1,0 1,-1-1,1 1,0-1,0 1,0-1,0 0,-1 1,1-1,0 0,0 0,0 0,-1 0,1 0,0 0,0 0,-1 0,1-1,0 1,0-1,0 1,0 0,-1-1,1 0,0 1,0-1,0 0,0 1,0-1,-1-1,1 1,-1 0,0 0,0 0,1-1,-1 1,1 0,-1-1,1 1,-1-1,1 0,0 1,0-1,-2-3,3 4,0 0,0 0,-1 0,1 0,0 0,0 0,0 0,0 0,1 0,-1 1,0-1,0 0,0 0,1 0,-1 0,0 0,1 0,-1 1,1-1,-1 0,2-1,0 0,1-1,0 1,0 0,0 0,0 0,0 0,0 1,0 0,1-1,-1 1,0 0,1 0,-1 1,5-1,1-1,0 2,0-1,-1 1,1 0,0 1,-1 0,1 0,-1 1,1 0,13 6,-18-6,0 1,0-1,0 1,-1 0,0 0,1 0,-1 0,0 1,0-1,-1 1,1 0,-1-1,0 1,0 0,0 1,0-1,-1 0,0 0,0 1,0-1,0 1,0 6,-1-7,0-1,1 0,-1 0,0 0,-1 1,1-1,0 0,-1 0,0 0,0 1,0-1,0 0,0 0,-1-1,1 1,-1 0,0 0,0-1,0 1,0-1,0 1,-5 3,5-5,0 0,-1 0,1-1,-1 1,1 0,-1-1,1 1,-1-1,1 0,-1 0,1 0,-1 0,1 0,-1 0,1-1,-1 0,1 1,-1-1,1 0,0 0,-1 0,1 0,0-1,0 1,0 0,0-1,0 0,0 1,0-1,-1-2,-10-9,2 1,-1-2,2 0,0 0,0-1,2 0,0 0,0-1,2 0,-7-22,13 36,-1 0,1 0,0 0,0 0,0 0,0 0,0-1,1 1,-1 0,0 0,1 0,0 0,-1 1,1-1,0 0,0 0,0 0,0 0,1 1,-1-1,0 1,1-1,-1 1,1-1,-1 1,1 0,0 0,0 0,-1 0,1 0,0 0,0 0,0 0,0 1,0-1,0 1,0 0,0-1,0 1,0 0,0 0,0 0,0 1,0-1,1 0,-1 1,0-1,-1 1,1 0,0 0,0 0,0 0,0 0,-1 0,1 0,0 0,-1 1,1-1,-1 1,1-1,-1 1,0-1,0 1,0 0,0 0,1 2,1 2,0 1,0 0,-1 1,0-1,0 0,-1 1,0-1,0 1,-1-1,0 1,0-1,0 1,-1-1,-1 1,1-1,-1 0,0 0,-1 1,0-1,0-1,-7 13,4-10,-1 0,0-1,0 0,0 0,-1 0,0-1,-1 0,1-1,-1 0,-1 0,1-1,-1 0,0-1,-15 5,14-6,-1 0,1 0,-1-1,1-1,-1 0,1 0,-24-3,30 1,1 1,-1-2,1 1,0 0,-1-1,1 0,0 0,0 0,0-1,0 1,0-1,1 0,-1 0,1 0,0 0,0-1,0 1,0-1,1 0,-1 0,1 0,-3-7,2 5,1 1,0-1,0 1,1-1,0 0,0 0,0 0,0 1,1-1,0 0,0 0,1 0,-1 0,1 0,1 1,-1-1,4-8,-2 10,-1 0,1 0,0 0,0 0,1 0,-1 1,1-1,0 1,0 0,0 0,0 1,0-1,1 1,-1 0,1 0,0 1,-1-1,1 1,0 0,0 0,6 0,1 0,-1 1,0 0,0 1,0 0,0 1,0 0,0 1,-1 0,1 1,-1 0,1 0,-1 1,10 7,5 4,0 2,-2 0,37 38,-51-47,-1 0,0 1,-1 0,0 0,-1 1,0 0,0 0,4 16,-9-26,-1 0,1 0,-1 0,0 0,0 0,1 0,-1 0,0 0,0 0,0 0,0 0,0 1,0-1,-1 0,1 0,0 0,-1 0,1 0,0 0,-1 0,1 0,-1 0,0 0,1 0,-1 0,-1 1,0-1,0 0,0 0,0 0,0 0,0 0,0 0,0-1,0 1,0-1,0 1,-1-1,-3 0,0 0,0 0,0-1,-1 1,1-1,0-1,0 1,0-1,0 0,-7-4,7 2,0-1,1 0,-1-1,1 1,0-1,0 0,1-1,0 1,0-1,0 0,1 0,0 0,0 0,1 0,0-1,0 1,-1-14,2 17,1-1,-1 1,1-1,0 0,1 1,-1-1,1 1,0-1,0 1,0-1,1 1,-1-1,1 1,0 0,0 0,1 0,-1 0,1 0,0 1,0-1,0 1,0 0,1 0,-1 0,1 0,0 1,0-1,0 1,0 0,6-2,6-2,0 1,0 1,31-3,-44 6,-1 1,1 0,-1 0,1 0,0 0,-1 1,1-1,-1 1,1 0,-1-1,0 1,1 0,-1 0,0 1,3 1,-4-2,0 0,0 1,0-1,0 1,0-1,-1 1,1-1,0 1,-1 0,0 0,1-1,-1 1,0 0,0-1,0 1,0 0,0 0,0-1,0 1,-1 0,1-1,0 1,-1 0,0-1,0 3,-1 0,1 0,0 0,-1-1,0 1,0-1,0 1,0-1,0 0,-1 0,0 0,1 0,-1 0,0-1,0 1,-1-1,1 0,0 0,-1 0,1 0,-1 0,0-1,0 0,1 0,-1 0,0 0,0 0,0-1,0 0,0 0,0 0,0 0,-4-1,1 0,0-1,0 0,0 0,0 0,1-1,-1 1,1-2,0 1,0-1,0 0,0 0,1 0,0-1,0 0,0 0,0-1,-5-8,6 9,1-1,0 1,0-1,1 0,-1 0,1 0,1 0,-1-1,1 1,-1-11,2 15,0 1,0-1,1 1,-1-1,0 1,1-1,-1 0,1 1,0-1,-1 1,1 0,0-1,0 1,0 0,0-1,0 1,0 0,2-1,-1 0,1 1,0-1,-1 1,1 0,0 0,0 0,-1 0,1 1,0-1,0 1,0 0,0 0,4 0,-2 1,-1 0,1 0,-1 1,0-1,1 1,-1 0,0 0,0 0,0 1,-1-1,1 1,-1 0,1 0,-1 1,0-1,0 0,0 1,-1 0,1 0,-1 0,0 0,0 0,0 0,-1 0,1 1,0 5,-1-6,1 0,-1 0,0 0,0 0,0 0,-1 1,0-1,0 0,0 1,0-1,0 0,-1 1,0-1,0 0,0 0,0 0,-1 0,0 0,0 0,0 0,0 0,0-1,-1 1,0-1,1 0,-1 0,-6 5,6-7,0 1,0-1,-1 1,1-1,-1 0,1 0,-1-1,1 1,-1-1,0 0,1 0,-1 0,1 0,-1-1,0 1,1-1,-1 0,1 0,-1 0,1-1,0 1,0-1,-1 0,1 1,0-2,0 1,1 0,-5-5,1 2,0-1,1 0,0 0,1 0,-1 0,1-1,0 0,1 1,0-2,0 1,0 0,-2-11,4 11,0 0,0 0,1-1,0 1,0 0,1 0,-1 0,2 0,-1 0,1 0,2-7,-2 11,0 0,0 0,-1 0,2 0,-1 0,0 0,1 1,-1-1,1 1,0-1,0 1,0 0,0 0,0 1,0-1,0 1,1-1,-1 1,0 0,1 0,-1 0,1 1,5-1,-4 0,0 1,1-1,-1 1,1 0,-1 1,1-1,-1 1,0 0,1 0,-1 1,0-1,8 5,-10-4,0 0,-1 0,1 1,-1-1,0 1,1 0,-1-1,0 1,-1 0,1 0,0 0,-1 1,0-1,0 0,0 1,0-1,0 0,-1 1,1-1,-1 7,1 0,-1 0,0 0,0-1,-1 1,0 0,-1 0,0-1,-1 1,0-1,0 0,-7 13,7-17,0-1,0 0,-1 1,1-1,-1 0,0-1,0 1,0-1,-1 1,1-1,-1-1,0 1,0-1,0 1,0-2,0 1,0 0,0-1,-1 0,1 0,0-1,-7 1,9-1,0 0,0 0,0-1,0 1,0 0,0-1,0 0,0 0,0 0,1 0,-1 0,0-1,1 1,-1-1,1 1,-1-1,1 0,0 0,0 0,0-1,0 1,-3-4,2 0,-1 0,1 0,1 0,-1-1,1 1,1-1,-1 1,-1-13,1-5</inkml:trace>
  <inkml:trace contextRef="#ctx0" brushRef="#br0" timeOffset="93517.78">9952 3124,'1'0,"1"-1,-1 1,0 0,1 0,-1 0,1 0,-1 1,0-1,1 0,-1 1,1-1,-1 0,0 1,0 0,1-1,-1 1,0 0,0 0,0-1,0 1,1 0,-1 0,-1 0,1 0,0 1,0-1,0 0,0 0,0 3,-1-2,1 1,-1 0,0-1,0 1,0-1,-1 1,1 0,-1-1,1 1,-1-1,0 1,0-1,0 1,-3 4,2-3,0 0,-1 0,1 0,-1 0,0-1,0 1,0-1,0 0,-1 0,1 0,-1 0,0 0,0-1,0 0,0 1,0-2,-1 1,1 0,-8 1,11-3,0 0,-1 0,1 0,0 0,0-1,0 1,0 0,0-1,0 1,0 0,0-1,0 1,1-1,-1 1,0-1,0 0,0 1,0-1,1 0,-1 0,0 0,1 1,-1-1,1 0,-1 0,1 0,-2-2,2 1,0-1,-1 1,1-1,0 1,0-1,0 1,1-1,-1 1,0-1,1 1,1-5,-1 3,1 1,-1-1,1 0,0 1,0 0,0-1,0 1,0 0,1 0,-1 0,1 0,0 1,0-1,0 1,0-1,4-1,-6 4,0 0,0 0,0 0,-1 0,1 0,0 0,0 0,0 1,0-1,0 0,0 1,-1-1,1 0,0 1,0-1,0 1,-1-1,1 1,0-1,-1 1,1 0,0-1,-1 1,1 0,-1-1,1 1,-1 0,0 0,1 0,-1 0,0-1,1 1,-1 0,0 0,0 0,0 1,6 38,-6-36,1 6,0 7,0 0,-1 0,-3 25,2-38,1-1,-1 0,0 1,0-1,0 0,-1 0,1 0,-1 0,0 0,-2 4,3-6,-1 0,1 0,0 0,-1 0,1 0,0 0,-1 0,1 0,-1-1,0 1,1-1,-1 1,1-1,-1 1,0-1,1 0,-1 0,0 0,1 0,-1 0,-3-1,3 1,-1 0,1-1,-1 0,1 0,-1 0,1 0,0 0,-1 0,1 0,0-1,0 1,0-1,0 1,0-1,0 0,1 0,-1 0,1 0,-1 0,1 0,0-1,0 1,-1 0,2-1,-1 1,0 0,0-1,1 1,0-1,-1 0,1 1,0-5,0 2,0 1,1-1,-1 1,1 0,0-1,0 1,0 0,1 0,0-1,0 1,0 0,0 1,0-1,1 0,-1 1,1-1,0 1,5-4,59-34,-61 38,-1 0,1 0,0 1,0 0,0 1,0-1,0 1,0 0,1 0,8 1,-13 0,-1 0,1 0,-1 0,0 1,1-1,-1 0,1 1,-1-1,0 1,1-1,-1 1,0 0,0 0,0-1,1 1,-1 0,0 0,0 0,0 0,0 0,0 0,-1 1,1-1,0 0,0 0,-1 1,1-1,-1 0,1 1,-1-1,0 0,1 1,-1-1,0 1,0-1,0 1,0-1,0 0,0 1,-1-1,1 1,0-1,-1 0,0 2,0 2,-1-1,0 0,0 0,0 0,0 0,-1 0,0 0,1-1,-1 1,-1-1,1 0,-7 5,-2-1,0 0,0-2,-22 8,-5-2</inkml:trace>
  <inkml:trace contextRef="#ctx0" brushRef="#br0" timeOffset="95177.82">2226 2224,'1'30,"2"-1,1 1,1-1,1 0,16 43,67 141,-19-50,-10-7,126 234,-167-361,1 0,27 29,-28-36,-1 0,-1 1,-1 1,18 36,-21-37,1-1,1-1,0 0,2-1,0-1,33 28,14 17,-61-60,-2-3,1 1,-1-1,0 1,1-1,-1 1,1-1,-1 0,1 0,-1 0,1 0,0 0,0 0,2 1,3-4</inkml:trace>
  <inkml:trace contextRef="#ctx0" brushRef="#br0" timeOffset="95973.28">3178 2674,'0'-6,"1"-1,1 1,-1 0,1 0,0 0,0 1,1-1,-1 0,1 1,1 0,-1-1,1 1,6-6,9-10,34-29,-41 39,-4 4,-6 4,1-1,1 1,-1 0,0 0,1 0,-1 1,1-1,0 1,0 0,0 0,0 0,0 1,0-1,6 0,-9 2,-1 1,1-1,-1 1,1-1,-1 1,1 0,-1-1,0 1,1 0,-1-1,0 1,1 0,-1-1,0 1,0 0,0 0,0-1,1 1,-1 0,0 0,0-1,-1 1,1 0,0 0,0-1,0 1,0 0,-1 0,1-1,0 1,-1 1,-10 30,9-26,-41 112,6 2,-31 178,65-277,-1 0,-9 25,7-29</inkml:trace>
  <inkml:trace contextRef="#ctx0" brushRef="#br0" timeOffset="98468.3">3205 3812,'-1'6,"1"1,-1 0,0-1,-1 1,0-1,0 0,0 0,-1 1,-3 5,4-9,0 1,0-1,0 0,0-1,0 1,0 0,-1 0,1-1,-1 0,0 1,0-1,0 0,0 0,0-1,0 1,-1-1,-5 3,8-4,-1 0,1 0,0-1,0 1,0 0,0 0,-1-1,1 1,0 0,0-1,0 1,0-1,0 1,0-1,0 0,0 0,0 1,0-1,1 0,-1 0,0 0,0 0,1 0,-1 0,1 0,-1 0,1 0,-1 0,1 0,-1 0,1 0,0 0,0-3,-7-42,7 42,-2-13,1-3,0 1,2-28,-1 44,0-1,0 1,1 0,-1 0,1 0,0 0,0 0,0 0,0 0,0 0,1 0,0 0,-1 1,1-1,0 0,0 1,0 0,1-1,-1 1,0 0,6-3,-7 4,0 0,0 1,0 0,0-1,0 1,0 0,1-1,-1 1,0 0,0 0,0 0,0 0,0 0,0 0,1 0,-1 0,0 1,0-1,0 0,0 1,0-1,0 1,0-1,0 1,0-1,0 1,0 0,1 0,-1 1,1 1,-1-1,1 0,-1 1,0-1,0 1,0-1,0 1,-1-1,1 1,0 4,0-1,-1 1,1-1,-1 0,-1 0,1 1,-1-1,0 0,0 0,-1 0,-3 8,3-11,0 1,0 0,0-1,0 0,-1 1,0-1,0 0,0-1,0 1,0 0,0-1,-1 0,1 1,-1-1,0-1,1 1,-1-1,0 1,0-1,0 0,0 0,-5 0,4-2,1 1,-1-1,1 0,-1 0,1-1,0 1,0-1,0 0,0 0,0 0,0-1,0 1,1-1,-1 0,1 0,0 0,0 0,0-1,0 1,-2-5,-1-2,0 1,1-1,0 0,-6-16,10 23,0 1,0-1,0 0,1 1,-1-1,1 0,-1 0,1 0,0 1,0-1,0 0,1 0,-1 0,0 1,1-1,0 0,0 0,0 1,0-1,0 1,0-1,3-3,-3 5,1 0,-1 0,0 1,0-1,0 0,1 1,-1-1,0 1,1-1,-1 1,0 0,1-1,-1 1,0 0,1 0,-1 0,1 0,-1 0,0 1,1-1,-1 0,0 0,1 1,-1-1,0 1,1 0,-1-1,0 1,0 0,0-1,0 1,1 0,-1 0,0 0,-1 0,1 0,1 2,3 2,0 0,-1 1,0-1,0 1,0 0,3 8,-3-3,-1-1,0 0,0 1,-1 0,0 0,-1 0,0 0,-1 0,0 0,-1 0,0 0,0 0,-4 11,5-21,-1 0,1 1,-1-1,1 0,-1 0,0 0,1 1,-1-1,0 0,0 0,0 0,0 0,0 0,0 0,0-1,0 1,0 0,0 0,-2 0,3-1,-1 0,0 0,0 0,1 0,-1 0,0-1,1 1,-1 0,0 0,0-1,1 1,-1 0,1-1,-1 1,0 0,1-1,-1 1,1-1,-1 1,1-1,-1 0,1 1,-1-1,0 0,0-2,-1 0,1 0,-1-1,1 1,0 0,0 0,0-1,0 1,1 0,0-1,-1 1,1 0,1-7,1 3,0 1,1 0,-1 0,1 0,1 0,-1 1,1-1,0 1,0 0,6-5,-9 8,0 0,1 1,-1 0,0-1,1 1,0 0,-1-1,1 1,0 0,-1 0,1 0,0 1,0-1,0 0,0 1,0-1,0 1,0 0,0-1,0 1,0 0,0 0,0 0,0 1,0-1,0 0,0 1,0-1,0 1,0 0,0 0,-1 0,1 0,0 0,0 0,1 2,-1-1,-1 0,1 0,-1 1,0-1,0 1,0-1,0 1,0-1,0 1,-1 0,1-1,-1 1,0 0,0-1,0 1,0 0,0-1,-1 1,1 0,-1-1,1 1,-1 0,0-1,0 1,0-1,-1 0,1 1,-1-1,1 0,-1 0,-2 3,1-1,0 0,0 0,0 0,-1 0,0 0,1-1,-1 1,-1-1,1 0,0 0,-1-1,0 1,1-1,-1 0,-8 2,12-4,0 0,-1 0,1 0,0 0,0 0,-1-1,1 1,0 0,-1-1,1 1,0 0,0-1,-1 0,1 1,0-1,0 0,0 0,0 1,0-1,0 0,0 0,0 0,0 0,-1-2,0-1,1 0,-1 0,1 0,-1 0,1 0,0 0,0 0,0-5,1-3,-1 0,2 1,-1-1,2 0,2-12,-4 22,1-1,0 0,0 1,-1-1,2 1,-1 0,0-1,0 1,1 0,-1 0,1 0,0 0,0 0,0 0,0 0,0 0,0 1,0-1,0 1,4-2,-5 3,0 0,0-1,0 1,0 0,0 0,0 0,0 0,0 0,0 0,0 1,0-1,0 0,-1 0,1 1,0-1,0 0,0 1,0-1,0 1,0 0,0 0,1 1,0 0,-1 0,1 0,-1 0,1 0,-1 0,0 0,0 1,0-1,0 1,1 3,0 6,0-1,-1 1,0-1,-1 1,0-1,-4 21,4-28,-1-1,0 1,0-1,0 1,0-1,-1 0,0 0,1 1,-1-1,0 0,-4 4,5-6,-1 0,1 0,-1 0,1 0,-1 0,1 0,-1 0,0-1,1 1,-1-1,0 1,1-1,-1 0,0 1,0-1,1 0,-1 0,0-1,0 1,0 0,1 0,-1-1,0 1,-2-2,2 1,-1 0,1 0,0-1,0 1,0-1,0 1,0-1,0 0,0 1,0-1,1 0,-1 0,1-1,-1 1,1 0,0 0,0-1,-1-2,0-1,0 1,1-1,0 1,0-1,0 0,1 0,0 1,1-10,-1 11,1-1,-1 1,1 0,0 0,1 0,-1 0,1 0,0 0,0 0,0 0,3-4,-3 7,-1-1,0 1,1-1,0 1,-1 0,1-1,-1 1,1 0,0 0,0 0,0 1,0-1,0 0,0 1,0-1,0 1,0 0,0 0,0-1,0 1,0 0,0 1,3 0,-2-1,-1 1,0 0,1 0,-1 0,0 0,0 0,0 1,0-1,0 0,0 1,0 0,0 0,-1-1,1 1,-1 0,1 0,-1 0,0 0,1 1,-1-1,0 0,-1 1,1-1,0 0,-1 1,1-1,-1 1,0-1,0 1,0-1,0 1,0-1,0 0,-1 1,1-1,-1 1,0-1,0 0,1 1,-4 3,3-3,0-1,0 1,0 0,-1-1,0 1,1-1,-1 0,0 0,0 1,0-1,0 0,-1-1,1 1,0 0,-4 1,5-2,-1-1,0 1,1-1,-1 1,0-1,0 0,0 0,1 0,-1 0,0 0,0 0,0 0,1-1,-1 1,0-1,1 1,-1-1,0 0,1 1,-1-1,0 0,1 0,-1 0,1 0,0-1,-2-1,0 0,1 1,0-1,1 0,-1 0,1 0,-1-1,1 1,0 0,0 0,0-1,0 1,1-1,0 1,-1-1,1 1,0-1,1 1,0-6,-1 7,0 0,0 1,1-1,-1 0,1 0,-1 0,1 0,-1 0,1 0,0 1,0-1,0 0,0 1,0-1,1 1,-1-1,0 1,1-1,-1 1,1 0,-1 0,1 0,0 0,-1 0,1 0,0 0,0 0,-1 1,1-1,0 1,0-1,0 1,3 0,-4 0,-1 0,1 0,0 0,-1 0,1 0,-1 0,1 0,0 0,-1 0,1 1,-1-1,1 0,0 0,-1 1,1-1,-1 0,1 1,-1-1,1 1,-1-1,1 0,-1 1,1-1,-1 1,0 0,1-1,-1 1,0-1,0 1,1-1,-1 1,0 0,0-1,0 1,0-1,1 1,-1 0,0-1,0 1,0 0,-1-1,1 1,0 0,0-1,0 1,0-1,-1 1,1 0,0-1,-1 2,-7 6</inkml:trace>
  <inkml:trace contextRef="#ctx0" brushRef="#br0" timeOffset="101377.55">2041 2304,'-3'0,"0"1,0 0,1-1,-1 1,0 0,1 1,-1-1,1 0,-1 1,1-1,0 1,-1 0,1 0,0 0,-3 3,-31 41,22-27,-25 26,-2-1,-3-3,-1-1,-80 54,-220 114,194-122,0-1,49-30,-95 70,155-98,-88 43,-1-1,67-31,-105 46,140-79,24-10,17-7,-10 10,-1 0,1 1,0 0,0-1,0 1,1 0,-1 0,0 0,0 0,0 1,1-1,-1 1,1-1,-1 1,0 0,1 0,-1 0,1 0,-1 0,0 0,1 1,-1-1,0 1,1 0,2 1,-3-1,-1 1,0-1,1 1,-1-1,0 1,0 0,0-1,0 1,-1 0,1 0,0 0,-1 0,1 0,-1 0,0-1,0 1,0 0,0 0,0 0,0 0,0 0,0 0,-1 0,1 0,-1 0,1 0,-1 0,0-1,0 1,0 0,-1 2,-1 2,0 0,-1 0,0 0,0 0,0 0,0-1,-1 0,0 0,0 0,-7 5,10-9,0 0,0 0,-1 1,1-1,0-1,-1 1,1 0,0-1,-1 1,1-1,-1 1,1-1,-1 0,1 0,-1 0,1-1,-1 1,1 0,0-1,-1 0,1 0,0 1,-1-1,1-1,0 1,0 0,0 0,0-1,0 1,0-1,-3-3,-4-6,0 1,0-2,1 1,1-1,0 0,0-1,1 1,1-1,0-1,1 1,1-1,0 1,0-1,2 0,-1-28,2 39,0 0,0 1,1-1,-1 0,1 0,-1 0,1 1,0-1,0 0,0 1,1-1,-1 0,0 1,3-3,-3 4,0 0,1 0,-1 0,0 0,1 0,-1 0,0 0,1 0,-1 1,1-1,0 1,-1-1,1 1,-1-1,1 1,0 0,-1 0,3 0,0 0,0 1,0 0,0 0,-1 0,1 1,0-1,-1 1,1 0,-1 0,0 0,1 0,-1 1,0-1,-1 1,1 0,0 0,-1 0,5 6,-3-2,0 0,-1 0,0 1,0-1,0 1,1 9,-3-14,-1 0,1 0,-1-1,1 1,-1 0,0 0,0 0,-1 0,1 0,-1 0,1 0,-1 0,0 0,0 0,0 0,0-1,-1 1,-3 5,5-8,0 1,0-1,-1 0,1 1,-1-1,1 1,0-1,-1 1,1-1,-1 0,1 1,-1-1,1 0,-1 0,1 1,-1-1,1 0,-1 0,1 0,-1 0,1 0,-1 1,1-1,-1 0,0 0,1 0,-1-1,1 1,-1 0,1 0,-1 0,0 0,1 0,-1-1,1 1,-1 0,1 0,-1-1,1 1,0 0,-1-1,1 1,-1-1,0 0,1 1,0-1,0 0,0 0,-1 1,1-1,0 0,0 0,0 1,0-1,0 0,1 0,-1 1,0-1,0 0,0 0,1 1,-1-1,0 0,1 1,-1-1,0 0,1 1,-1-1,1 0,-1 1,1-1,-1 1,1-1,0 1,-1-1,1 1,0 0,-1-1,1 1,0 0,-1 0,2-1,-4 2,0 0,1 0,-1 0,0 1,1-1,-1 0,1 1,0-1,-1 1,1 0,0-1,0 1,0 0,0 0,0 0,0 0,1 0,-1-1,0 1,1 0,0 1,-1-1,1 0,0 0,0 0,0 0,1 0,-1 0,0 0,1 0,-1 0,1 0,0 0,0 0,-1-1,1 1,0 0,1 0,-1-1,0 1,0 0,1-1,-1 1,1-1,-1 0,1 0,0 1,-1-1,1 0,0 0,0-1,0 1,0 0,0-1,0 1,0-1,0 1,0-1,0 0,4 0,-9 0,-1 1,1-1,0 0,-1 0,1-1,0 1,-1-1,1 0,0 0,0 0,-1 0,1 0,0-1,0 1,1-1,-1 0,0 0,-4-4,5 4,1 1,-1-1,1 0,0 1,-1-1,1 0,0 0,0 0,0 1,1-1,-1 0,0 0,1-1,-1 1,1 0,0 0,0 0,0 0,0 0,0 0,0 0,0 0,1-1,-1 1,1 0,-1 0,1 0,0 0,2-3,-3 5,1-2,0 1,0-1,0 0,0 0,0 1,0-1,0 0,-1 0,1 0,-1 0,1 0,-1 0,0 0,0 0,0 0,0 0,0-3,-4-8</inkml:trace>
  <inkml:trace contextRef="#ctx0" brushRef="#br0" timeOffset="102410.05">506 2224,'-7'0,"-1"1,1 0,0 0,0 0,0 1,0 0,0 1,0 0,1 0,-1 0,1 0,0 1,0 0,0 1,1-1,-1 1,1 0,0 1,1-1,-1 1,1 0,-7 12,4-4,0 0,1 0,1 1,0 0,1 0,1 0,0 0,1 1,0 25,2-31,0 0,0 1,0-1,1 1,0-1,1 0,4 15,-5-22,1-1,-1 1,1-1,-1 1,1-1,0 0,-1 0,1 0,0 0,1 0,-1 0,0-1,0 1,1-1,-1 1,1-1,-1 0,1 0,0 0,-1 0,1-1,0 1,0-1,0 1,-1-1,1 0,0 0,5-1,1 0,0 0,0-1,-1 0,1 0,0-1,-1 0,0 0,0-1,0 0,0-1,0 0,-1 0,0-1,9-8,-1-2,0 0,-1-1,-1 0,20-35,-29 44,0-1,0 0,-1 0,-1-1,1 1,-1 0,-1-1,0 0,0 1,-1-1,0 0,0 1,-1-1,-1 1,-3-16,3 22,0 1,0-1,0 1,0-1,0 1,0 0,0 0,-1 0,1 0,-1 0,0 0,1 1,-1-1,0 1,0 0,0 0,0 0,0 0,0 0,0 1,-1-1,-3 1,-13-1,1 0,-31 4,22-1,-26 0,31-1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5:44.830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11 1,'-5'0,"-1"0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5:45.635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29,'0'-5,"4"-1,7 0,9 2,12 0,12 2,14 1,9 1,8 0,8 0,8 0,3 0,-6 1,-9-1,-14 0,-17 0</inkml:trace>
  <inkml:trace contextRef="#ctx0" brushRef="#br0" timeOffset="331.53">345 214,'0'4,"0"7,4 5,11 0,16-2,17-4,13-4,14-3,13-1,4-2,-13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5:50.481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370 1,'-8'2,"1"0,0 1,0 0,1 1,-1-1,0 1,-7 7,10-8,-11 8,2 0,0 1,0 1,1 0,0 1,1 1,1-1,-16 31,5-3,3 1,-17 53,25-58,2 0,2 1,2 0,1 0,1 0,3 1,5 40,-5-78,-1 1,0-1,1 1,-1-1,1 1,0-1,0 1,0-1,0 1,1-1,-1 0,0 0,1 0,0 0,-1 0,1 0,0 0,0 0,0-1,4 3,-1-2,-1 0,0 0,1 0,0-1,-1 0,1 0,0 0,0-1,0 0,8 0,-3-1,0 0,0-1,0 0,0 0,0-1,-1 0,1-1,-1 0,0-1,12-7,-13 5,-1 0,1 0,-1-1,-1 0,0-1,0 1,0-1,-1 0,-1-1,1 1,-1-1,4-16,-7 21,0 0,0 1,0-1,0 0,-1 0,0 1,0-1,0 0,0 0,-1 0,0 1,0-1,0 0,-1 1,1-1,-1 1,0-1,0 1,-1 0,1 0,-1 0,0 0,0 1,0-1,-1 1,1-1,-1 1,0 0,-4-2,-13-5,-1 1,0 0,-1 2,0 1,0 0,0 2,-1 1,0 0,-37 2,33 5,4 2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5:56.411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1,'4'0,"2"0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5:56.868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351 21,'-56'-20,"48"20,0 0,0 1,1 1,-1-1,0 1,0 0,1 1,-1 0,1 0,0 1,0 0,0 0,1 0,-1 1,1 0,0 1,0-1,-6 9,-3 3,0 1,2 1,0 0,1 0,-11 26,10-16,2 1,0 0,-10 51,19-72,0 0,1 0,0 0,0 0,1 0,0 0,1 0,0 0,0-1,1 1,0 0,1 0,0-1,0 0,0 1,1-1,8 11,-12-18,1 0,0 0,0 0,0 1,0-1,0-1,0 1,0 0,0 0,0 0,1 0,-1-1,0 1,0-1,1 1,-1-1,1 1,-1-1,0 0,3 1,-3-2,0 1,0 0,0-1,0 1,0-1,0 1,0-1,-1 1,1-1,0 0,0 1,0-1,-1 0,1 0,0 1,-1-1,1 0,-1 0,1 0,0-2,1-1,-1 0,0 0,0 0,0 0,0 0,0-1,-1 1,0 0,0 0,0-1,0 1,-2-6,1 6,-1 1,1-1,-1 0,0 1,0-1,-1 1,1 0,-1-1,1 1,-1 0,0 1,0-1,0 0,-1 1,1 0,-5-3,-13-4</inkml:trace>
  <inkml:trace contextRef="#ctx0" brushRef="#br0" timeOffset="334.99">695 179,'4'0,"7"0,5 0,5 0,3 0,-2 0</inkml:trace>
  <inkml:trace contextRef="#ctx0" brushRef="#br0" timeOffset="696.99">351 497,'4'0,"7"0,5 0,10 0,8-5,8-1,11-4,5-1,5 2,3 3,-7-3,-4 0,-7 2,-7 3,-6 0,-4 3,-8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5:55.620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1 215,'2'-4,"0"0,1 0,-1 0,1 0,0 1,0-1,1 1,-1 0,1 0,-1 0,1 0,0 0,7-2,-9 3,45-29,-10 6,1 0,1 3,1 1,46-16,-85 36,0 1,-1 0,1 0,0 0,0-1,0 1,-1 0,1 0,0 0,0 0,0 0,0 0,-1 1,1-1,0 0,0 0,-1 1,1-1,0 0,0 1,-1-1,1 0,0 1,-1-1,1 1,0-1,-1 1,1 0,-1-1,1 2,8 28,-11 38,2-68,-60 341,13-100,45-226</inkml:trace>
  <inkml:trace contextRef="#ctx0" brushRef="#br0" timeOffset="426.96">715 294,'2'-1,"1"0,-1 0,1 0,-1 0,0-1,1 1,-1-1,0 0,0 1,0-1,0 0,2-4,6-3,56-50,-37 32,63-45,-92 72,1-1,-1 0,1 1,0-1,-1 1,1-1,-1 1,1 0,0-1,0 1,-1-1,1 1,0 0,0 0,-1 0,1-1,0 1,0 0,0 0,-1 0,1 0,0 0,0 0,0 0,-1 1,1-1,0 0,0 0,-1 1,1-1,0 0,0 1,0 0,0 1,0-1,-1 1,1 0,-1 0,1 0,-1 0,0-1,0 1,0 0,0 0,0 0,0 0,-1 2,-18 62,-58 113,-18 51,86-199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6:02.844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1,'15'1,"1"0,0 1,21 6,6 2,241 30,312 3,290-38,-607-8,125-19,-373 19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5:58.151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466 450,'-15'1,"1"1,0 1,0 0,0 1,1 0,-1 1,1 1,0 0,0 1,1 0,0 1,0 0,1 1,-17 16,0 3,1 1,2 0,0 2,-21 37,33-47,1 1,-12 30,20-42,1 0,0 0,0 0,1 0,0 0,1 1,0-1,1 12,6-2,-5-20,-1 0,0 0,1 0,-1 0,0 0,1 0,-1 0,0 0,1 0,-1 0,0 0,1 0,-1 0,0 0,1 0,-1-1,0 1,1 0,-1 0,0 0,1 0,-1-1,0 1,0 0,1 0,-1-1,0 1,0 0,0-1,1 1,-1-1,2-2,0 0,0 0,-1 0,1 0,-1-1,0 1,0-1,1-6,-3-11,-3 2</inkml:trace>
  <inkml:trace contextRef="#ctx0" brushRef="#br0" timeOffset="773.6">943 530,'-7'1,"0"-1,0 2,0-1,0 1,0 0,1 1,-1-1,1 1,0 1,0-1,0 1,-7 5,-10 10,-31 32,41-38,-3 3,0 1,2 1,0 0,1 1,1 0,1 1,-11 26,16-33,2 0,-1 0,2 1,0-1,1 1,0 0,1 0,0-1,1 1,1 0,0 0,1 0,4 16,-5-27,0 0,1 0,-1 1,1-1,0 0,-1 0,1 0,0 0,1-1,-1 1,0-1,1 1,0-1,-1 0,1 0,0 0,0 0,0 0,1-1,-1 1,0-1,0 0,1 0,-1 0,1-1,-1 1,1-1,-1 0,1 0,-1 0,1 0,-1 0,1-1,-1 0,0 1,1-1,-1-1,0 1,1 0,-1-1,0 0,0 0,0 0,0 0,-1 0,1 0,-1-1,1 1,-1-1,0 0,0 1,0-1,0 0,0-1,-1 1,3-6,-2 2,-1 0,0 0,0 0,0-1,-1 1,0 0,-1 0,1 0,-2 0,1-1,-1 1,0 1,0-1,0 0,-1 0,0 1,-1 0,-6-11,7 13,-1 0,1 1,0-1,-1 1,0 0,1 0,-1 0,0 1,-1-1,1 1,0 0,-1 0,1 1,-1-1,0 1,0 0,1 0,-1 0,0 1,0 0,0 0,0 0,1 0,-1 1,0 0,0 0,1 0,-8 3,-17 8</inkml:trace>
  <inkml:trace contextRef="#ctx0" brushRef="#br0" timeOffset="6731.45">70 927,'-44'49,"41"-46,1 0,-1 0,1 1,0-1,0 1,0-1,0 1,0 0,1 0,0 0,0 0,0 0,0 4,1-6,1 0,0-1,-1 1,1-1,0 1,0-1,0 1,0-1,0 0,1 1,-1-1,0 0,1 0,-1 0,0 0,1 0,-1 0,1 0,0-1,-1 1,1-1,-1 1,1-1,0 1,0-1,-1 0,3 0,57 3,-49-3,29 2,-21-1,-1 0,1-1,-1-1,1-1,30-7,-47 7,0 0,0 1,0-2,-1 1,1 0,0-1,-1 1,0-1,1 1,-1-1,0 0,0 0,-1 0,1-1,-1 1,1 0,-1 0,0-1,0 1,-1-1,1 1,-1-1,1 1,-1-1,-1-4,2-4,-2-1,1 1,-2 0,0 0,0 0,-5-14,5 21,0 0,-1 0,1 1,-1-1,0 0,0 1,-1 0,0 0,1 0,-1 0,0 1,-1-1,1 1,-1 0,1 0,-1 1,0 0,0-1,0 2,0-1,0 0,-9 0,-10-2,1 2,-1 0,-44 4,45-1,-2 0</inkml:trace>
  <inkml:trace contextRef="#ctx0" brushRef="#br0" timeOffset="7329.45">1631 292,'-4'58,"-2"1,-2-1,-17 56,-6 37,3 50,8 1,8 280,12-472</inkml:trace>
  <inkml:trace contextRef="#ctx0" brushRef="#br0" timeOffset="7815.15">1419 1165,'2303'0,"-2208"-1,110-14,-173 10</inkml:trace>
  <inkml:trace contextRef="#ctx0" brushRef="#br0" timeOffset="8794.58">2477 1,'-4'3,"0"0,-1 0,1 0,-1 0,1-1,-1 0,0 0,0 0,0-1,-7 2,8-2,1-1,-1 1,1 0,0 0,-1 0,1 0,0 0,-1 1,1-1,0 1,0 0,0 0,1 0,-1 1,0-1,1 1,0-1,-1 1,1 0,0 0,0 0,1 0,-1 0,-2 7,0 6,1 1,1 0,0 0,1 0,1-1,3 30,23 99,-19-118,2-1,16 35,-12-32,12 41,-24-65,0-1,0 1,-1-1,1 1,-1-1,0 1,-1 0,1-1,-1 1,0-1,0 1,0-1,-1 0,1 1,-1-1,0 0,0 0,-1 0,1 0,-1-1,0 1,0-1,0 1,0-1,-1 0,1 0,-1 0,0-1,0 1,-5 2,-2 0,1 0,-1-1,0 0,0 0,0-1,0-1,-1 0,1 0,-1-1,1 0,-14-2,23 1,0 0,0 0,0 0,0 0,0 0,0 0,0-1,0 1,0-1,0 0,0 1,0-1,0 0,0 0,0 0,1 0,-1-1,0 1,1 0,-1-1,1 1,-1-1,1 1,0-1,0 0,0 0,0 0,0 1,0-1,0 0,0 0,1 0,-1 0,1 0,0 0,-1-1,1 1,0 0,0 0,0 0,1 0,-1 0,1-3,1-2,0 0,1 0,0 0,0 0,1 0,-1 1,2-1,-1 1,1 0,9-10,68-55,-57 51,0-1,-1-1,-1-1,-1-1,-2-1,35-54,-49 65,-1-1,-1 1,-1-1,0-1,-1 1,0 0,-1 0,-1-1,-4-28,3 16,0 3</inkml:trace>
  <inkml:trace contextRef="#ctx0" brushRef="#br0" timeOffset="12649.32">1948 1376,'-2'0,"-1"1,1-1,0 1,0 0,0 0,0 0,0 0,0 0,0 0,0 0,1 1,-1-1,0 1,1-1,-1 1,1-1,0 1,-1 0,1 0,0 0,0 0,0 0,0 0,1 0,-1 0,0 0,0 5,-9 60,10-66,-2 18,0-1,1 0,0-1,4 31,-3-46,1 1,-1 0,0-1,1 1,0 0,-1-1,1 1,0-1,0 1,1-1,-1 0,0 1,1-1,-1 0,1 0,0 0,0 0,0 0,0 0,0-1,0 1,0-1,1 1,-1-1,0 0,1 0,-1 0,1 0,0 0,-1-1,4 1,-3-1,0 0,0-1,0 1,1-1,-1 0,0 0,0-1,0 1,0 0,0-1,-1 0,1 1,0-1,-1 0,1-1,-1 1,3-3,38-50,-32 41,57-93,-68 107,0 0,0 0,0 0,0-1,0 1,0 0,0 0,0 0,1 0,-1-1,0 1,0 0,0 0,0 0,0 0,0 0,0-1,0 1,0 0,0 0,1 0,-1 0,0 0,0 0,0 0,0-1,0 1,1 0,-1 0,0 0,0 0,0 0,0 0,0 0,1 0,-1 0,0 0,0 0,0 0,0 0,1 0,-1 0,0 0,0 0,0 0,0 0,1 0,-1 0,0 0,0 0,0 1,0-1,0 0,1 0,-1 0,0 0,0 0,0 0,0 0,0 1,0-1,1 15,-6 21,-10 52,-53 163,66-245,0 0,-1 0,1-1,-1 1,-1-1,1 1,-1-1,0 0,0-1,0 1,-1-1,0 0,0 0,0 0,0 0,0-1,-1 0,-10 4,1-3,1 0,-1-1,0 0,0-2,0 0,-26-1,-15 3,36 2</inkml:trace>
  <inkml:trace contextRef="#ctx0" brushRef="#br0" timeOffset="13994.71">2001 1429,'4'0,"7"0,5 0,0 4,-2 7,-5 5,-2 5,-4-1</inkml:trace>
  <inkml:trace contextRef="#ctx0" brushRef="#br0" timeOffset="15086.1">2742 1694,'-81'133,"67"-105,1 1,2 0,1 1,1 0,1 0,2 1,2 0,-2 42,5-71,1 1,0 0,0 0,1 0,-1-1,0 1,1 0,0 0,-1-1,1 1,0-1,1 1,-1 0,0-1,1 0,-1 1,1-1,0 0,3 4,-3-5,0 0,0 0,0 0,1-1,-1 1,0-1,0 1,1-1,-1 0,0 0,0 1,1-2,-1 1,0 0,0 0,1-1,-1 1,4-3,3 0,0-1,0-1,0 1,-1-2,0 1,0-1,0 0,-1-1,12-12,11-22,-1-2,-2-1,-1 0,-3-2,-2-1,23-74,-39 101,-1 0,-1 0,-1 0,0 0,-1 0,-2 0,0 0,-1 0,-6-28,8 46,-1 0,1 0,0 0,-1 0,1 0,0 0,1 0,-1 0,0 0,1 0,-1 0,1 0,-1 0,1 0,0 0,0 0,0 0,0 0,0 1,0-1,1 0,-1 1,0-1,1 1,0-1,-1 1,1 0,0 0,-1 0,1 0,0 0,0 0,0 0,0 1,0-1,0 0,0 1,3-1,10-1,0 0,0 1,0 0,19 3,-17-2,45 2,-36-1</inkml:trace>
  <inkml:trace contextRef="#ctx0" brushRef="#br0" timeOffset="17591.94">2689 2064,'14'-1,"0"0,0-1,0 0,-1-2,1 1,25-11,77-45,-34 16,-49 27,33-16,2 2,1 3,87-21,-153 47,1 1,0 0,-1-1,1 1,0 1,-1-1,1 0,0 1,5 1,-8-1,0-1,0 0,0 1,0-1,0 0,0 1,-1-1,1 1,0-1,0 1,-1 0,1-1,0 1,-1 0,1-1,0 1,-1 0,1 0,-1 0,1-1,-1 1,0 0,1 0,-1 0,0 0,0 0,0 0,1 0,-1 0,0 0,0 0,0 0,-1 0,1 0,0-1,0 1,0 0,-1 0,0 1,0-1,0 1,0-1,0 0,0-1,0 1,0 0,-1 0,1 0,0-1,0 1,-1-1,1 1,-1-1,1 1,0-1,-1 0,1 0,-1 0,1 0,-1 0,1 0,-1 0,1 0,-1 0,1-1,0 1,-2-1,0 0,0 1,0 0,0 0,1 0,-1 0,0 0,0 0,0 1,-3 1,1 1,1 0,-1 1,1-1,0 1,0 0,1 1,-1-1,1 1,0-1,0 1,1 0,-1 0,1 0,0 0,-2 9,2-6,-1-1,2 1,-1 0,1 0,1 1,-1-1,1 0,0 0,1 0,2 8,-3-14,0-1,0 0,1 0,-1 0,0 1,1-1,-1 0,1 0,0 0,-1 0,1 0,0 0,-1 0,1 0,0 0,0 0,0 0,0 0,0-1,0 1,0 0,0-1,0 1,0-1,1 1,-1-1,0 0,0 1,0-1,1 0,-1 0,0 0,0 0,1 0,-1 0,0 0,0 0,1 0,-1-1,0 1,0-1,0 1,1-1,-1 1,0-1,0 1,0-1,0 0,0 0,1-1,8-5,0-1,-1 1,15-19,-23 26,80-98,-49 57,57-57,-88 97,1-1,-1 1,1 0,-1-1,1 1,-1 0,1 0,0 0,0 0,0 0,0 0,-1 1,5-2,-6 3,1-1,-1 0,1 0,-1 0,0 0,1 1,-1-1,1 0,-1 0,1 1,-1-1,0 0,1 1,-1-1,0 0,1 1,-1-1,0 0,1 1,-1-1,0 1,0-1,0 1,1-1,-1 1,0-1,0 0,0 1,0-1,0 1,0-1,0 2,0 4,0 1,-1 0,0-1,0 1,0-1,-4 9,-4 13,3-15,1 1,1 0,0 0,0 0,2 0,0 1,0-1,1 1,2 15,-1-30,0 1,0 0,1 0,-1 0,0-1,1 1,-1 0,0 0,1-1,-1 1,1 0,-1-1,1 1,0-1,-1 1,1 0,-1-1,1 1,0-1,0 0,-1 1,1-1,0 1,0-1,-1 0,1 0,0 0,0 1,0-1,0 0,-1 0,1 0,0 0,0 0,0 0,0-1,-1 1,1 0,0 0,0 0,0-1,-1 1,1-1,0 1,0 0,-1-1,2 0,40-28,-38 25,22-19,-1-1,-2-1,26-35,26-29,-74 88,-1 0,1 0,0 0,0 0,-1 0,1 0,0 0,0 1,0-1,0 0,0 1,0-1,0 1,0-1,0 1,0-1,1 1,-1 0,0-1,0 1,0 0,0 0,2 0,-2 1,-1-1,1 1,0 0,-1 0,1-1,-1 1,1 0,-1 0,1 0,-1 0,1 0,-1 0,0 0,0 0,1 0,-1 0,0 0,0 0,0 0,0 2,-8 66,6-59,-6 58,2-21,-11 47,15-79,7-12,16-18,22-34,-12 3,-25 34,1 2,0-1,1 1,0 0,0 0,1 1,13-10,-22 18,0 1,1 0,-1-1,1 1,-1 0,1-1,0 1,-1 0,1 0,-1-1,1 1,0 0,-1 0,1 0,-1 0,1 0,0 0,-1 0,1 0,0 0,-1 0,1 0,-1 0,1 0,0 1,-1-1,1 0,-1 0,1 1,-1-1,2 1,6 20,-7 27,-10 11,5-39,1 0,0 32,3-50,0-1,0 0,0 0,0 0,0 1,0-1,0 0,0 0,1 0,-1 1,0-1,1 0,-1 0,1 0,-1 0,1 0,0 0,-1 0,1 0,0 0,0 0,0 0,0 0,0-1,-1 1,3 1,-1-2,0 0,0 0,0 1,0-2,0 1,-1 0,1 0,0-1,0 1,0 0,0-1,-1 0,1 0,0 1,2-3,8-4,0-2,0 1,13-15,-23 22,119-123,-86 85,1 1,2 2,2 2,47-32,-85 64,0 1,1 0,-1-1,0 1,1 0,-1 0,0 0,1 1,-1-1,1 1,-1-1,1 1,0 0,-1 0,4 0,-5 1,0-1,0 1,0-1,0 1,0 0,0 0,0 0,0-1,0 1,0 0,-1 0,1 0,0 0,-1 0,1 0,0 1,-1-1,1 0,-1 0,0 0,0 0,1 1,-1-1,0 0,0 0,0 1,0-1,0 0,0 0,0 1,-1 1,-3 24,0 0,-2 0,0 0,-17 39,-50 98,87-187,1 2,0 0,2 1,25-25,97-83,-132 123,-1 0,0-1,0 2,1-1,-1 1,10-4,-15 7,-1 1,0 0,1 0,-1 0,0 0,1 0,-1 0,0 0,1 0,-1 0,1 0,-1 0,0 0,1 0,-1 0,1 0,-1 0,0 0,1 0,-1 0,0 1,1-1,-1 0,0 0,1 0,-1 1,0-1,1 0,-1 0,0 1,0-1,1 0,-1 1,0-1,0 0,0 1,0-1,1 0,-1 1,0-1,0 1,0-1,0 0,0 1,0-1,0 0,0 1,0-1,0 1,0-1,0 0,0 1,0-1,0 1,0-1,-1 0,1 1,0-1,0 0,0 1,-1-1,1 0,-1 1,-9 26,-13 15,-3-2,-1-1,-44 51,54-75,17-23,21-32,-3 15,1 1,1 1,1 0,30-24,-38 36,1 0,0 1,1 1,0 0,1 0,0 2,0 0,34-9,-47 15,0 1,0-1,1 1,-1 0,0 0,0 0,0 0,0 0,0 1,0 0,0-1,0 1,0 0,0 0,0 1,0-1,-1 1,1-1,0 1,-1 0,0 0,1 0,-1 0,0 0,0 1,0-1,0 0,0 1,-1 0,1-1,-1 1,0 0,2 6,3 9,-2-1,0 2,-1-1,1 30,-2-28,1 7,-1-11,0-1,0 1,-2 0,0-1,-1 1,0 0,-6 23,6-37,0 0,0 0,0 0,0-1,0 1,0 0,-1-1,1 1,-1-1,1 1,-1-1,1 1,-1-1,0 0,0 0,-3 1,-12 4</inkml:trace>
  <inkml:trace contextRef="#ctx0" brushRef="#br0" timeOffset="18031.58">4065 1429,'4'0,"7"0,5 0,5 0,7-5,4 0,1-1,-1 1,-1 2,-2 1,-5 1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6:24.221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1,'1047'26,"-178"-1,-614-22,848-14,-1015 5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5-14T07:26:32.157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1 213,'20'0,"0"0,1 2,-1 0,0 1,27 8,-36-6,0-1,0 1,0 1,-1 0,0 0,0 1,0 0,-1 1,-1 0,14 16,0 5,-1 0,-2 1,-1 2,-2 0,-1 0,-1 1,-2 1,-1 0,-2 1,5 39,-13-65,1 1,-2-1,1 1,-2 0,1-1,-1 1,0-1,-1 0,0 1,-1-1,0 0,0 0,-6 9,5-11,-1-1,1 0,-2 0,1 0,-1 0,1-1,-1 0,-1 0,1 0,-1-1,0 0,0 0,0-1,0 0,-1 0,-8 1,-6 1,0 0,-25 1,-34 6,81-12,0 0,-1 0,1 0,0 0,0 0,-1 0,1 0,0 0,0 0,-1 0,1 0,0 0,0 0,-1 0,1 0,0 0,0 0,-1 0,1 1,0-1,0 0,0 0,-1 0,1 0,0 0,0 1,0-1,-1 0,1 0,0 0,0 1,0-1,0 0,0 0,-1 0,1 1,0-1,0 0,0 0,0 1,0-1,0 0,0 0,0 1,0-1,0 0,0 0,0 1,0-1,0 0,0 0,0 1,0-1,0 0,1 0,17 9,29 3,13-3,0-3,119-3,-173-4,0 1,0-1,0 0,0-1,0 1,0-1,0-1,-1 1,8-5,12-10</inkml:trace>
  <inkml:trace contextRef="#ctx0" brushRef="#br0" timeOffset="1010.61">1271 55,'-10'-5,"-1"0,0 1,0 1,0-1,0 2,0 0,0 0,-1 1,1 0,-1 1,-17 2,24-2,0 1,0 0,0 0,0 0,0 1,0 0,1 0,-1 0,1 1,-1-1,1 1,0 0,0 1,0-1,0 0,0 1,1 0,0 0,0 0,0 1,0-1,1 0,-1 1,1 0,0 0,1-1,-2 7,-3 16,2 1,1 1,1-1,2 0,1 0,1 1,1-1,13 52,8 6,53 119,-63-167,-8-26,-1 1,-1 0,0 1,-1-1,0 1,1 20,-4-29,0 0,-1 0,0 0,1-1,-1 1,-1 0,1 0,-1-1,0 1,0-1,0 1,-1-1,1 0,-1 0,0 0,0 0,-1-1,1 1,-1-1,-7 6,8-6,0-1,0 1,-1-1,1 0,0 1,-1-2,1 1,-1 0,0-1,0 1,1-1,-1 0,0 0,0-1,0 1,0-1,0 0,0 0,0 0,0-1,0 1,0-1,0 0,0 0,0 0,1-1,-1 1,0-1,1 0,-1 0,1 0,0-1,0 1,0-1,0 0,-3-3,-2-1,1 0,0 0,0-1,1 0,-1-1,2 1,-1-1,2 0,-1 0,1-1,-5-16,7 18,1 0,0 1,1-1,0 0,0 0,1 0,0 1,0-1,0 0,1 1,1-1,-1 1,1 0,0 0,1 0,4-7,7-7,1 1,1 0,0 1,2 1,0 1,41-27,-38 28,-1 0,0-1,-2-1,1-1,-2-1,18-25,-30 34,-1-1,0-1,-1 1,0-1,-1 1,3-21,0 0,-3 23,-1 1,-1-1,0 1,0-1,-1 0,0 0,0 1,-1-1,-5-18,4 21,-1 0,-1 0,1 0,-1 0,0 1,-1 0,1 0,-1 0,0 0,-1 0,0 1,-11-8,9 6,0 1,-1 0,0 1,0 0,0 0,-1 1,-16-6,6 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3:I23"/>
  <sheetViews>
    <sheetView workbookViewId="0">
      <selection activeCell="G24" sqref="G24"/>
    </sheetView>
  </sheetViews>
  <sheetFormatPr defaultRowHeight="15" x14ac:dyDescent="0.25"/>
  <sheetData>
    <row r="13" spans="3:6" x14ac:dyDescent="0.25">
      <c r="C13" s="1" t="s">
        <v>0</v>
      </c>
      <c r="D13" s="1" t="s">
        <v>1</v>
      </c>
      <c r="E13" s="1" t="s">
        <v>2</v>
      </c>
      <c r="F13" s="1" t="s">
        <v>3</v>
      </c>
    </row>
    <row r="14" spans="3:6" x14ac:dyDescent="0.25">
      <c r="C14" t="s">
        <v>4</v>
      </c>
      <c r="D14" s="4" t="s">
        <v>25</v>
      </c>
    </row>
    <row r="15" spans="3:6" x14ac:dyDescent="0.25">
      <c r="C15" t="s">
        <v>5</v>
      </c>
      <c r="D15" s="4">
        <v>11</v>
      </c>
    </row>
    <row r="16" spans="3:6" x14ac:dyDescent="0.25">
      <c r="C16" t="s">
        <v>6</v>
      </c>
      <c r="D16" t="s">
        <v>13</v>
      </c>
    </row>
    <row r="17" spans="3:9" x14ac:dyDescent="0.25">
      <c r="C17" t="s">
        <v>7</v>
      </c>
      <c r="D17" s="4" t="s">
        <v>26</v>
      </c>
    </row>
    <row r="18" spans="3:9" x14ac:dyDescent="0.25">
      <c r="C18" t="s">
        <v>8</v>
      </c>
      <c r="D18" t="s">
        <v>12</v>
      </c>
    </row>
    <row r="19" spans="3:9" x14ac:dyDescent="0.25">
      <c r="C19" t="s">
        <v>9</v>
      </c>
      <c r="D19" t="s">
        <v>15</v>
      </c>
    </row>
    <row r="20" spans="3:9" x14ac:dyDescent="0.25">
      <c r="C20" t="s">
        <v>10</v>
      </c>
      <c r="D20" t="s">
        <v>14</v>
      </c>
    </row>
    <row r="21" spans="3:9" x14ac:dyDescent="0.25">
      <c r="C21" t="s">
        <v>11</v>
      </c>
      <c r="D21" t="s">
        <v>16</v>
      </c>
    </row>
    <row r="23" spans="3:9" x14ac:dyDescent="0.25">
      <c r="G23" s="6" t="s">
        <v>27</v>
      </c>
      <c r="I23" t="s">
        <v>28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33089-F7A3-440B-8786-B4CDC91D539A}">
  <dimension ref="D20:U20"/>
  <sheetViews>
    <sheetView workbookViewId="0">
      <selection activeCell="J22" sqref="J22"/>
    </sheetView>
  </sheetViews>
  <sheetFormatPr defaultRowHeight="15" x14ac:dyDescent="0.25"/>
  <sheetData>
    <row r="20" spans="4:21" x14ac:dyDescent="0.25">
      <c r="D20" t="s">
        <v>96</v>
      </c>
      <c r="G20" t="s">
        <v>99</v>
      </c>
      <c r="J20" t="s">
        <v>97</v>
      </c>
      <c r="N20" t="s">
        <v>99</v>
      </c>
      <c r="Q20" t="s">
        <v>98</v>
      </c>
      <c r="S20" t="s">
        <v>67</v>
      </c>
      <c r="U20" t="s">
        <v>100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6A7E6-F297-4923-A673-42E5807DB5C5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A741F-422C-4C7F-B607-578F7B381818}">
  <dimension ref="B2:E10"/>
  <sheetViews>
    <sheetView workbookViewId="0">
      <selection activeCell="N19" sqref="N19"/>
    </sheetView>
  </sheetViews>
  <sheetFormatPr defaultRowHeight="15" x14ac:dyDescent="0.25"/>
  <sheetData>
    <row r="2" spans="2:5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5">
      <c r="B3" t="s">
        <v>6</v>
      </c>
      <c r="C3">
        <v>1</v>
      </c>
      <c r="D3">
        <v>1</v>
      </c>
      <c r="E3">
        <v>1</v>
      </c>
    </row>
    <row r="4" spans="2:5" x14ac:dyDescent="0.25">
      <c r="B4" t="s">
        <v>10</v>
      </c>
      <c r="C4" t="s">
        <v>12</v>
      </c>
      <c r="D4">
        <v>1</v>
      </c>
      <c r="E4">
        <v>2</v>
      </c>
    </row>
    <row r="5" spans="2:5" x14ac:dyDescent="0.25">
      <c r="B5" t="s">
        <v>17</v>
      </c>
      <c r="C5" t="s">
        <v>20</v>
      </c>
      <c r="D5">
        <v>1</v>
      </c>
      <c r="E5">
        <v>5</v>
      </c>
    </row>
    <row r="6" spans="2:5" x14ac:dyDescent="0.25">
      <c r="B6" t="s">
        <v>8</v>
      </c>
      <c r="C6" t="s">
        <v>21</v>
      </c>
      <c r="D6">
        <v>1</v>
      </c>
      <c r="E6">
        <v>5</v>
      </c>
    </row>
    <row r="7" spans="2:5" x14ac:dyDescent="0.25">
      <c r="B7" t="s">
        <v>9</v>
      </c>
      <c r="C7" t="s">
        <v>13</v>
      </c>
      <c r="D7">
        <v>1</v>
      </c>
      <c r="E7">
        <v>4</v>
      </c>
    </row>
    <row r="8" spans="2:5" x14ac:dyDescent="0.25">
      <c r="B8" t="s">
        <v>18</v>
      </c>
      <c r="C8" t="s">
        <v>22</v>
      </c>
      <c r="D8">
        <v>1</v>
      </c>
      <c r="E8">
        <v>4</v>
      </c>
    </row>
    <row r="9" spans="2:5" x14ac:dyDescent="0.25">
      <c r="B9" t="s">
        <v>19</v>
      </c>
      <c r="C9" t="s">
        <v>23</v>
      </c>
      <c r="D9">
        <v>1</v>
      </c>
      <c r="E9">
        <v>4</v>
      </c>
    </row>
    <row r="10" spans="2:5" x14ac:dyDescent="0.25">
      <c r="E10" s="2">
        <f>SUM(E3:E9)</f>
        <v>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2C770-4CAB-41DB-949C-E6FD44144971}">
  <dimension ref="B11:I19"/>
  <sheetViews>
    <sheetView workbookViewId="0">
      <selection activeCell="E20" sqref="E20"/>
    </sheetView>
  </sheetViews>
  <sheetFormatPr defaultRowHeight="15" x14ac:dyDescent="0.25"/>
  <sheetData>
    <row r="11" spans="2:9" x14ac:dyDescent="0.25">
      <c r="B11" s="1" t="s">
        <v>0</v>
      </c>
      <c r="C11" s="1" t="s">
        <v>1</v>
      </c>
      <c r="D11" s="1" t="s">
        <v>2</v>
      </c>
      <c r="E11" s="1" t="s">
        <v>3</v>
      </c>
      <c r="I11" s="1" t="s">
        <v>24</v>
      </c>
    </row>
    <row r="12" spans="2:9" x14ac:dyDescent="0.25">
      <c r="B12" t="s">
        <v>17</v>
      </c>
      <c r="C12" s="1" t="s">
        <v>33</v>
      </c>
      <c r="D12">
        <v>2</v>
      </c>
      <c r="E12">
        <v>6</v>
      </c>
      <c r="I12" t="s">
        <v>29</v>
      </c>
    </row>
    <row r="13" spans="2:9" x14ac:dyDescent="0.25">
      <c r="B13" t="s">
        <v>4</v>
      </c>
      <c r="C13" t="s">
        <v>26</v>
      </c>
      <c r="D13">
        <v>4</v>
      </c>
      <c r="E13">
        <v>8</v>
      </c>
    </row>
    <row r="14" spans="2:9" x14ac:dyDescent="0.25">
      <c r="B14" t="s">
        <v>9</v>
      </c>
      <c r="C14">
        <v>111</v>
      </c>
      <c r="D14">
        <v>2</v>
      </c>
      <c r="E14">
        <v>6</v>
      </c>
    </row>
    <row r="15" spans="2:9" x14ac:dyDescent="0.25">
      <c r="B15" t="s">
        <v>30</v>
      </c>
      <c r="C15" t="s">
        <v>13</v>
      </c>
      <c r="D15">
        <v>1</v>
      </c>
      <c r="E15">
        <v>4</v>
      </c>
    </row>
    <row r="16" spans="2:9" x14ac:dyDescent="0.25">
      <c r="B16" t="s">
        <v>31</v>
      </c>
      <c r="C16" t="s">
        <v>34</v>
      </c>
      <c r="D16">
        <v>1</v>
      </c>
      <c r="E16">
        <v>3</v>
      </c>
    </row>
    <row r="17" spans="2:5" x14ac:dyDescent="0.25">
      <c r="B17" t="s">
        <v>6</v>
      </c>
      <c r="C17" s="1" t="s">
        <v>15</v>
      </c>
      <c r="D17">
        <v>0</v>
      </c>
      <c r="E17">
        <v>0</v>
      </c>
    </row>
    <row r="18" spans="2:5" x14ac:dyDescent="0.25">
      <c r="B18" t="s">
        <v>10</v>
      </c>
      <c r="C18" s="1" t="s">
        <v>32</v>
      </c>
      <c r="D18">
        <v>0</v>
      </c>
      <c r="E18">
        <v>0</v>
      </c>
    </row>
    <row r="19" spans="2:5" x14ac:dyDescent="0.25">
      <c r="E19" s="3">
        <f>SUM(E12:E18)</f>
        <v>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3BADB-1E5B-4157-A572-F4AA6C15CB90}">
  <dimension ref="B14:U47"/>
  <sheetViews>
    <sheetView topLeftCell="A26" workbookViewId="0">
      <selection activeCell="B49" sqref="B49"/>
    </sheetView>
  </sheetViews>
  <sheetFormatPr defaultRowHeight="15" x14ac:dyDescent="0.25"/>
  <cols>
    <col min="4" max="4" width="21.85546875" bestFit="1" customWidth="1"/>
  </cols>
  <sheetData>
    <row r="14" spans="4:11" x14ac:dyDescent="0.25">
      <c r="D14" t="s">
        <v>35</v>
      </c>
      <c r="G14" t="s">
        <v>36</v>
      </c>
      <c r="K14" t="s">
        <v>37</v>
      </c>
    </row>
    <row r="15" spans="4:11" x14ac:dyDescent="0.25">
      <c r="K15" s="1" t="s">
        <v>39</v>
      </c>
    </row>
    <row r="16" spans="4:11" x14ac:dyDescent="0.25">
      <c r="D16" t="s">
        <v>38</v>
      </c>
      <c r="E16">
        <f>600*1024*8/(640*480)</f>
        <v>16</v>
      </c>
      <c r="K16" t="s">
        <v>40</v>
      </c>
    </row>
    <row r="18" spans="4:12" x14ac:dyDescent="0.25">
      <c r="D18" t="s">
        <v>41</v>
      </c>
      <c r="K18" s="3" t="s">
        <v>44</v>
      </c>
      <c r="L18" s="3">
        <f>2^10</f>
        <v>1024</v>
      </c>
    </row>
    <row r="19" spans="4:12" x14ac:dyDescent="0.25">
      <c r="D19" t="s">
        <v>43</v>
      </c>
      <c r="E19">
        <v>6</v>
      </c>
    </row>
    <row r="21" spans="4:12" x14ac:dyDescent="0.25">
      <c r="D21" t="s">
        <v>42</v>
      </c>
      <c r="E21">
        <f>E16-E19</f>
        <v>10</v>
      </c>
    </row>
    <row r="36" spans="2:21" x14ac:dyDescent="0.25">
      <c r="B36" t="s">
        <v>45</v>
      </c>
      <c r="E36" t="s">
        <v>60</v>
      </c>
    </row>
    <row r="37" spans="2:21" x14ac:dyDescent="0.25">
      <c r="E37" s="1" t="s">
        <v>59</v>
      </c>
      <c r="F37" s="4" t="s">
        <v>49</v>
      </c>
      <c r="G37" s="4" t="s">
        <v>49</v>
      </c>
      <c r="H37" s="4" t="s">
        <v>49</v>
      </c>
      <c r="I37" s="5" t="s">
        <v>50</v>
      </c>
      <c r="J37" s="4" t="s">
        <v>49</v>
      </c>
      <c r="K37" s="4" t="s">
        <v>49</v>
      </c>
      <c r="L37" s="4" t="s">
        <v>49</v>
      </c>
      <c r="M37" s="5" t="s">
        <v>50</v>
      </c>
      <c r="N37" s="4" t="s">
        <v>49</v>
      </c>
      <c r="O37" s="4" t="s">
        <v>49</v>
      </c>
      <c r="P37" s="4" t="s">
        <v>49</v>
      </c>
      <c r="Q37" s="5" t="s">
        <v>50</v>
      </c>
      <c r="R37" s="4" t="s">
        <v>49</v>
      </c>
      <c r="S37" s="4" t="s">
        <v>49</v>
      </c>
      <c r="T37" s="4" t="s">
        <v>49</v>
      </c>
      <c r="U37" s="5" t="s">
        <v>50</v>
      </c>
    </row>
    <row r="38" spans="2:21" x14ac:dyDescent="0.25">
      <c r="B38" t="s">
        <v>46</v>
      </c>
    </row>
    <row r="39" spans="2:21" x14ac:dyDescent="0.25">
      <c r="B39" t="s">
        <v>47</v>
      </c>
      <c r="F39" t="s">
        <v>52</v>
      </c>
    </row>
    <row r="41" spans="2:21" x14ac:dyDescent="0.25">
      <c r="B41" t="s">
        <v>48</v>
      </c>
      <c r="F41" t="s">
        <v>54</v>
      </c>
    </row>
    <row r="42" spans="2:21" x14ac:dyDescent="0.25">
      <c r="F42" t="s">
        <v>53</v>
      </c>
    </row>
    <row r="45" spans="2:21" x14ac:dyDescent="0.25">
      <c r="D45" t="s">
        <v>55</v>
      </c>
      <c r="E45" t="s">
        <v>56</v>
      </c>
    </row>
    <row r="47" spans="2:21" x14ac:dyDescent="0.25">
      <c r="D47" t="s">
        <v>57</v>
      </c>
      <c r="E47">
        <f>800*640*16/8/1024</f>
        <v>1000</v>
      </c>
      <c r="F47" t="s">
        <v>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AA546-ACD1-4A2D-B238-19D914BBB977}">
  <dimension ref="B11:G23"/>
  <sheetViews>
    <sheetView workbookViewId="0">
      <selection activeCell="G25" sqref="G25"/>
    </sheetView>
  </sheetViews>
  <sheetFormatPr defaultRowHeight="15" x14ac:dyDescent="0.25"/>
  <sheetData>
    <row r="11" spans="2:7" x14ac:dyDescent="0.25">
      <c r="G11" t="s">
        <v>65</v>
      </c>
    </row>
    <row r="12" spans="2:7" x14ac:dyDescent="0.25">
      <c r="B12" t="s">
        <v>61</v>
      </c>
      <c r="D12">
        <v>50</v>
      </c>
      <c r="E12" t="s">
        <v>62</v>
      </c>
    </row>
    <row r="14" spans="2:7" x14ac:dyDescent="0.25">
      <c r="B14" t="s">
        <v>63</v>
      </c>
      <c r="C14">
        <v>1.55</v>
      </c>
      <c r="D14" t="s">
        <v>64</v>
      </c>
    </row>
    <row r="17" spans="3:7" x14ac:dyDescent="0.25">
      <c r="C17" t="s">
        <v>66</v>
      </c>
      <c r="E17">
        <f>1.55*50*1024*8</f>
        <v>634880</v>
      </c>
      <c r="F17" t="s">
        <v>67</v>
      </c>
      <c r="G17" s="7" t="s">
        <v>68</v>
      </c>
    </row>
    <row r="19" spans="3:7" x14ac:dyDescent="0.25">
      <c r="E19" t="s">
        <v>51</v>
      </c>
      <c r="F19">
        <f>E17/320/512</f>
        <v>3.875</v>
      </c>
    </row>
    <row r="21" spans="3:7" x14ac:dyDescent="0.25">
      <c r="E21" t="s">
        <v>51</v>
      </c>
      <c r="F21">
        <v>3</v>
      </c>
      <c r="G21" t="s">
        <v>69</v>
      </c>
    </row>
    <row r="23" spans="3:7" x14ac:dyDescent="0.25">
      <c r="E23" t="s">
        <v>70</v>
      </c>
      <c r="F23" s="3">
        <f>2^3</f>
        <v>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845EF-52C8-42D2-BE45-9CA4DDF7A7AB}">
  <dimension ref="B10:M16"/>
  <sheetViews>
    <sheetView workbookViewId="0">
      <selection activeCell="B21" sqref="B21"/>
    </sheetView>
  </sheetViews>
  <sheetFormatPr defaultRowHeight="15" x14ac:dyDescent="0.25"/>
  <cols>
    <col min="6" max="6" width="21.7109375" customWidth="1"/>
    <col min="8" max="8" width="12" bestFit="1" customWidth="1"/>
  </cols>
  <sheetData>
    <row r="10" spans="2:13" x14ac:dyDescent="0.25">
      <c r="B10" t="s">
        <v>71</v>
      </c>
      <c r="C10" t="s">
        <v>72</v>
      </c>
      <c r="G10" t="s">
        <v>67</v>
      </c>
      <c r="H10">
        <f>5625*1024*1024*8</f>
        <v>47185920000</v>
      </c>
      <c r="I10" t="s">
        <v>73</v>
      </c>
    </row>
    <row r="13" spans="2:13" x14ac:dyDescent="0.25">
      <c r="E13" t="s">
        <v>75</v>
      </c>
      <c r="F13">
        <f>H10/(2*48*1000*24)</f>
        <v>20480</v>
      </c>
      <c r="G13" t="s">
        <v>74</v>
      </c>
    </row>
    <row r="14" spans="2:13" x14ac:dyDescent="0.25">
      <c r="F14">
        <f>F13/60</f>
        <v>341.33333333333331</v>
      </c>
      <c r="G14" t="s">
        <v>76</v>
      </c>
      <c r="J14" t="s">
        <v>77</v>
      </c>
      <c r="M14" t="s">
        <v>79</v>
      </c>
    </row>
    <row r="15" spans="2:13" x14ac:dyDescent="0.25">
      <c r="F15" s="1"/>
      <c r="J15">
        <f>340/5</f>
        <v>68</v>
      </c>
      <c r="M15">
        <f>345/5</f>
        <v>69</v>
      </c>
    </row>
    <row r="16" spans="2:13" x14ac:dyDescent="0.25">
      <c r="F16" s="3" t="s">
        <v>81</v>
      </c>
      <c r="J16" t="s">
        <v>78</v>
      </c>
      <c r="M16" t="s">
        <v>80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E8F48-883F-4C81-91D7-68B3BA03308C}">
  <dimension ref="C14:J18"/>
  <sheetViews>
    <sheetView workbookViewId="0">
      <selection activeCell="I26" sqref="I26"/>
    </sheetView>
  </sheetViews>
  <sheetFormatPr defaultRowHeight="15" x14ac:dyDescent="0.25"/>
  <cols>
    <col min="5" max="5" width="32.28515625" bestFit="1" customWidth="1"/>
  </cols>
  <sheetData>
    <row r="14" spans="3:8" x14ac:dyDescent="0.25">
      <c r="C14" t="s">
        <v>82</v>
      </c>
      <c r="E14" t="s">
        <v>84</v>
      </c>
      <c r="G14">
        <v>24</v>
      </c>
      <c r="H14" t="s">
        <v>83</v>
      </c>
    </row>
    <row r="15" spans="3:8" x14ac:dyDescent="0.25">
      <c r="E15" t="s">
        <v>85</v>
      </c>
    </row>
    <row r="17" spans="3:10" x14ac:dyDescent="0.25">
      <c r="C17" t="s">
        <v>86</v>
      </c>
      <c r="E17" t="s">
        <v>87</v>
      </c>
    </row>
    <row r="18" spans="3:10" x14ac:dyDescent="0.25">
      <c r="E18">
        <f>8/1.5</f>
        <v>5.333333333333333</v>
      </c>
      <c r="F18" t="s">
        <v>88</v>
      </c>
      <c r="I18" s="3">
        <f>G14*E18</f>
        <v>128</v>
      </c>
      <c r="J18" s="3" t="s">
        <v>83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B9E4-E6C4-4401-8B25-EA5F37CFB953}">
  <dimension ref="Q6:W27"/>
  <sheetViews>
    <sheetView workbookViewId="0">
      <selection activeCell="S29" sqref="S29"/>
    </sheetView>
  </sheetViews>
  <sheetFormatPr defaultRowHeight="15" x14ac:dyDescent="0.25"/>
  <sheetData>
    <row r="6" spans="18:23" x14ac:dyDescent="0.25">
      <c r="R6" t="s">
        <v>89</v>
      </c>
    </row>
    <row r="7" spans="18:23" x14ac:dyDescent="0.25">
      <c r="U7" t="s">
        <v>91</v>
      </c>
      <c r="V7">
        <f>2.5*1024*1024*8/(2^20)</f>
        <v>20</v>
      </c>
      <c r="W7" t="s">
        <v>74</v>
      </c>
    </row>
    <row r="16" spans="18:23" x14ac:dyDescent="0.25">
      <c r="R16" t="s">
        <v>92</v>
      </c>
      <c r="T16">
        <f>20+22</f>
        <v>42</v>
      </c>
      <c r="V16" t="s">
        <v>93</v>
      </c>
    </row>
    <row r="18" spans="17:21" x14ac:dyDescent="0.25">
      <c r="R18" t="s">
        <v>90</v>
      </c>
    </row>
    <row r="23" spans="17:21" x14ac:dyDescent="0.25">
      <c r="Q23" t="s">
        <v>92</v>
      </c>
      <c r="R23" t="s">
        <v>91</v>
      </c>
      <c r="S23">
        <f>5*1024*1024*8/(2^20)</f>
        <v>40</v>
      </c>
      <c r="U23" t="s">
        <v>93</v>
      </c>
    </row>
    <row r="27" spans="17:21" x14ac:dyDescent="0.25">
      <c r="Q27" s="3" t="s">
        <v>94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E4BD-D0B5-454F-A440-965F7EA762B1}">
  <dimension ref="O34"/>
  <sheetViews>
    <sheetView topLeftCell="A9" workbookViewId="0">
      <selection activeCell="O35" sqref="O35"/>
    </sheetView>
  </sheetViews>
  <sheetFormatPr defaultRowHeight="15" x14ac:dyDescent="0.25"/>
  <sheetData>
    <row r="34" spans="15:15" x14ac:dyDescent="0.25">
      <c r="O34" t="s">
        <v>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4_2</vt:lpstr>
      <vt:lpstr>4_3</vt:lpstr>
      <vt:lpstr>4_4</vt:lpstr>
      <vt:lpstr>7_5</vt:lpstr>
      <vt:lpstr>7_6</vt:lpstr>
      <vt:lpstr>7_8</vt:lpstr>
      <vt:lpstr>7_9</vt:lpstr>
      <vt:lpstr>7_11</vt:lpstr>
      <vt:lpstr>11_1</vt:lpstr>
      <vt:lpstr>11_3</vt:lpstr>
      <vt:lpstr>Лист8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2024-05-14T07:29:43Z</dcterms:modified>
</cp:coreProperties>
</file>