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4_Geme_theory_two_stacks_1\"/>
    </mc:Choice>
  </mc:AlternateContent>
  <xr:revisionPtr revIDLastSave="0" documentId="13_ncr:1_{CBE0A48A-9119-4759-B694-61D0DAD40831}" xr6:coauthVersionLast="47" xr6:coauthVersionMax="47" xr10:uidLastSave="{00000000-0000-0000-0000-000000000000}"/>
  <bookViews>
    <workbookView xWindow="-25320" yWindow="-6000" windowWidth="25440" windowHeight="15990" activeTab="3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F9" i="3"/>
  <c r="F8" i="3"/>
  <c r="J8" i="3" s="1"/>
  <c r="F7" i="3"/>
  <c r="F6" i="3"/>
  <c r="J6" i="3" s="1"/>
  <c r="G6" i="3"/>
  <c r="D19" i="2"/>
  <c r="D15" i="2"/>
  <c r="F15" i="2" s="1"/>
  <c r="D4" i="2"/>
  <c r="F4" i="2" s="1"/>
  <c r="D3" i="2"/>
  <c r="F3" i="2" s="1"/>
  <c r="J7" i="3" l="1"/>
  <c r="H7" i="3"/>
  <c r="H6" i="3"/>
  <c r="G9" i="3"/>
  <c r="J9" i="3" s="1"/>
  <c r="H8" i="3"/>
  <c r="D6" i="3"/>
  <c r="H16" i="2"/>
  <c r="H15" i="2"/>
  <c r="H9" i="3" l="1"/>
</calcChain>
</file>

<file path=xl/sharedStrings.xml><?xml version="1.0" encoding="utf-8"?>
<sst xmlns="http://schemas.openxmlformats.org/spreadsheetml/2006/main" count="38" uniqueCount="31">
  <si>
    <t>s</t>
  </si>
  <si>
    <t>Петя</t>
  </si>
  <si>
    <t>Ваня 1</t>
  </si>
  <si>
    <t>Ваня</t>
  </si>
  <si>
    <t>любое знач</t>
  </si>
  <si>
    <t>Описываем шаги формулами</t>
  </si>
  <si>
    <t>Перебирать s,</t>
  </si>
  <si>
    <t>чтобы условное форматирование</t>
  </si>
  <si>
    <t>показало верный результат</t>
  </si>
  <si>
    <t>ДВА ЗЕЛЁНЫХ у ВАНИ</t>
  </si>
  <si>
    <t>ДВА КРАСНЫХ у ПЕТИ</t>
  </si>
  <si>
    <t>Задача 1</t>
  </si>
  <si>
    <t>Задача 2</t>
  </si>
  <si>
    <t>min s</t>
  </si>
  <si>
    <t>max s</t>
  </si>
  <si>
    <t>Петя 2</t>
  </si>
  <si>
    <t>Все красные</t>
  </si>
  <si>
    <t>2 зелёные</t>
  </si>
  <si>
    <t>ДОРЕШАТЬ</t>
  </si>
  <si>
    <t>Задача 3</t>
  </si>
  <si>
    <t>ЗАДАЧА с 2мя КУЧАМИ КАМНЕЙ</t>
  </si>
  <si>
    <t>(10,s) начало</t>
  </si>
  <si>
    <t>сумма</t>
  </si>
  <si>
    <t>победа 63</t>
  </si>
  <si>
    <t>+2,*2</t>
  </si>
  <si>
    <t>Петя1</t>
  </si>
  <si>
    <t>Сумма</t>
  </si>
  <si>
    <t>Куча 1 4 состояния</t>
  </si>
  <si>
    <t>Куча 2 4 состояния</t>
  </si>
  <si>
    <t>ПОДБОР</t>
  </si>
  <si>
    <t>14 первое знач. При котором Ваня  выиграет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</si>
</sst>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0</xdr:row>
      <xdr:rowOff>19050</xdr:rowOff>
    </xdr:from>
    <xdr:to>
      <xdr:col>22</xdr:col>
      <xdr:colOff>36739</xdr:colOff>
      <xdr:row>31</xdr:row>
      <xdr:rowOff>39262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5C5C21-B87D-4C31-AF94-0BEDB482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19050"/>
          <a:ext cx="8047264" cy="5925712"/>
        </a:xfrm>
        <a:prstGeom prst="rect">
          <a:avLst/>
        </a:prstGeom>
      </xdr:spPr>
    </xdr:pic>
    <xdr:clientData/>
  </xdr:twoCellAnchor>
  <xdr:twoCellAnchor editAs="oneCell">
    <xdr:from>
      <xdr:col>8</xdr:col>
      <xdr:colOff>585053</xdr:colOff>
      <xdr:row>29</xdr:row>
      <xdr:rowOff>171450</xdr:rowOff>
    </xdr:from>
    <xdr:to>
      <xdr:col>26</xdr:col>
      <xdr:colOff>57150</xdr:colOff>
      <xdr:row>44</xdr:row>
      <xdr:rowOff>171093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F18422-D257-43BB-9805-D9B921A5D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0803" y="5695950"/>
          <a:ext cx="10444897" cy="28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45</xdr:row>
      <xdr:rowOff>180975</xdr:rowOff>
    </xdr:from>
    <xdr:to>
      <xdr:col>26</xdr:col>
      <xdr:colOff>512992</xdr:colOff>
      <xdr:row>60</xdr:row>
      <xdr:rowOff>75856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90CF828-1922-4E76-9ADF-F12FF5804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4875" y="8753475"/>
          <a:ext cx="10866667" cy="2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133350</xdr:rowOff>
    </xdr:from>
    <xdr:to>
      <xdr:col>29</xdr:col>
      <xdr:colOff>398870</xdr:colOff>
      <xdr:row>20</xdr:row>
      <xdr:rowOff>151921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24ED58F-6AF0-48AF-BFBD-99532B5B8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9350" y="133350"/>
          <a:ext cx="9438095" cy="38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26</xdr:col>
      <xdr:colOff>313371</xdr:colOff>
      <xdr:row>38</xdr:row>
      <xdr:rowOff>47214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E3BC985-E283-4D2C-A9B8-0270DDFED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4575" y="4000500"/>
          <a:ext cx="7628571" cy="3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22</xdr:col>
      <xdr:colOff>360914</xdr:colOff>
      <xdr:row>23</xdr:row>
      <xdr:rowOff>37595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C3D8B9-171F-4E9D-A0A3-EC17CC6B8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8285714" cy="4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11</xdr:row>
      <xdr:rowOff>19050</xdr:rowOff>
    </xdr:from>
    <xdr:to>
      <xdr:col>23</xdr:col>
      <xdr:colOff>189398</xdr:colOff>
      <xdr:row>37</xdr:row>
      <xdr:rowOff>151764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2A73D0-6FF3-4882-95F9-9E0040B36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2114550"/>
          <a:ext cx="8819048" cy="5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10</xdr:row>
      <xdr:rowOff>142875</xdr:rowOff>
    </xdr:from>
    <xdr:to>
      <xdr:col>23</xdr:col>
      <xdr:colOff>17974</xdr:colOff>
      <xdr:row>37</xdr:row>
      <xdr:rowOff>170804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45D3D25-F7C2-4357-9664-D1471A7FF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0" y="2047875"/>
          <a:ext cx="8609524" cy="5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</xdr:row>
      <xdr:rowOff>9525</xdr:rowOff>
    </xdr:from>
    <xdr:to>
      <xdr:col>22</xdr:col>
      <xdr:colOff>437044</xdr:colOff>
      <xdr:row>37</xdr:row>
      <xdr:rowOff>170596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B397643-DFD7-4E7C-8DE9-807B4F876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0625" y="390525"/>
          <a:ext cx="8847619" cy="6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18</xdr:col>
      <xdr:colOff>36952</xdr:colOff>
      <xdr:row>7</xdr:row>
      <xdr:rowOff>190310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F82416C-470F-48EB-A5AA-00BCF3041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9180952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13</xdr:col>
      <xdr:colOff>599314</xdr:colOff>
      <xdr:row>33</xdr:row>
      <xdr:rowOff>85119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5B49EB8-BB17-4DC1-AC7F-31DC0CA0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524000"/>
          <a:ext cx="6085714" cy="4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7</xdr:row>
      <xdr:rowOff>85725</xdr:rowOff>
    </xdr:from>
    <xdr:to>
      <xdr:col>17</xdr:col>
      <xdr:colOff>560876</xdr:colOff>
      <xdr:row>43</xdr:row>
      <xdr:rowOff>94392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FA238EC-7484-415A-9E7D-E1CB3AB5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3600" y="1419225"/>
          <a:ext cx="8790476" cy="6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9</xdr:row>
      <xdr:rowOff>95250</xdr:rowOff>
    </xdr:from>
    <xdr:to>
      <xdr:col>17</xdr:col>
      <xdr:colOff>313248</xdr:colOff>
      <xdr:row>45</xdr:row>
      <xdr:rowOff>27726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2AFB121-8C02-4DC9-8F2B-74EDE1783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809750"/>
          <a:ext cx="8619048" cy="6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916-6E39-4501-AFC1-1062B6006AB7}">
  <dimension ref="A1:H23"/>
  <sheetViews>
    <sheetView topLeftCell="A5" zoomScaleNormal="100" workbookViewId="0">
      <selection activeCell="C8" sqref="C8"/>
    </sheetView>
  </sheetViews>
  <sheetFormatPr defaultRowHeight="15" x14ac:dyDescent="0.25"/>
  <cols>
    <col min="1" max="1" width="32.42578125" bestFit="1" customWidth="1"/>
    <col min="3" max="3" width="28.140625" bestFit="1" customWidth="1"/>
    <col min="4" max="4" width="12.28515625" bestFit="1" customWidth="1"/>
  </cols>
  <sheetData>
    <row r="1" spans="1:8" x14ac:dyDescent="0.25">
      <c r="A1" s="3" t="s">
        <v>11</v>
      </c>
    </row>
    <row r="2" spans="1:8" x14ac:dyDescent="0.25">
      <c r="B2" s="1" t="s">
        <v>0</v>
      </c>
      <c r="D2" s="1" t="s">
        <v>1</v>
      </c>
      <c r="F2" s="1" t="s">
        <v>3</v>
      </c>
    </row>
    <row r="3" spans="1:8" x14ac:dyDescent="0.25">
      <c r="A3" t="s">
        <v>4</v>
      </c>
      <c r="B3">
        <v>12</v>
      </c>
      <c r="C3" t="s">
        <v>5</v>
      </c>
      <c r="D3">
        <f>B3+1</f>
        <v>13</v>
      </c>
      <c r="F3" s="2">
        <f>D3*3</f>
        <v>39</v>
      </c>
    </row>
    <row r="4" spans="1:8" x14ac:dyDescent="0.25">
      <c r="D4">
        <f>B3*3</f>
        <v>36</v>
      </c>
      <c r="F4">
        <f>D4*3</f>
        <v>108</v>
      </c>
    </row>
    <row r="5" spans="1:8" x14ac:dyDescent="0.25">
      <c r="A5" t="s">
        <v>6</v>
      </c>
    </row>
    <row r="6" spans="1:8" x14ac:dyDescent="0.25">
      <c r="A6" t="s">
        <v>7</v>
      </c>
    </row>
    <row r="7" spans="1:8" x14ac:dyDescent="0.25">
      <c r="A7" t="s">
        <v>8</v>
      </c>
    </row>
    <row r="8" spans="1:8" x14ac:dyDescent="0.25">
      <c r="A8" t="s">
        <v>9</v>
      </c>
    </row>
    <row r="9" spans="1:8" x14ac:dyDescent="0.25">
      <c r="A9" t="s">
        <v>10</v>
      </c>
    </row>
    <row r="12" spans="1:8" x14ac:dyDescent="0.25">
      <c r="A12" s="3" t="s">
        <v>12</v>
      </c>
    </row>
    <row r="13" spans="1:8" x14ac:dyDescent="0.25">
      <c r="A13" t="s">
        <v>18</v>
      </c>
      <c r="D13" t="s">
        <v>16</v>
      </c>
      <c r="F13" t="s">
        <v>16</v>
      </c>
      <c r="H13" t="s">
        <v>17</v>
      </c>
    </row>
    <row r="14" spans="1:8" x14ac:dyDescent="0.25">
      <c r="B14" s="1" t="s">
        <v>13</v>
      </c>
      <c r="D14" s="1" t="s">
        <v>1</v>
      </c>
      <c r="F14" s="1" t="s">
        <v>3</v>
      </c>
      <c r="H14" s="1" t="s">
        <v>15</v>
      </c>
    </row>
    <row r="15" spans="1:8" x14ac:dyDescent="0.25">
      <c r="B15">
        <v>4</v>
      </c>
      <c r="C15" t="s">
        <v>5</v>
      </c>
      <c r="D15" s="4">
        <f>B15+1</f>
        <v>5</v>
      </c>
      <c r="E15" s="4"/>
      <c r="F15" s="5">
        <f>D15*3</f>
        <v>15</v>
      </c>
      <c r="G15" s="4"/>
      <c r="H15" s="4">
        <f>F15+1</f>
        <v>16</v>
      </c>
    </row>
    <row r="16" spans="1:8" x14ac:dyDescent="0.25">
      <c r="D16" s="4"/>
      <c r="E16" s="4"/>
      <c r="F16" s="4"/>
      <c r="G16" s="4"/>
      <c r="H16" s="4">
        <f>F15*3</f>
        <v>45</v>
      </c>
    </row>
    <row r="18" spans="1:8" x14ac:dyDescent="0.25">
      <c r="B18" s="1" t="s">
        <v>14</v>
      </c>
      <c r="D18" s="1" t="s">
        <v>1</v>
      </c>
      <c r="F18" s="1" t="s">
        <v>3</v>
      </c>
      <c r="H18" s="1" t="s">
        <v>15</v>
      </c>
    </row>
    <row r="19" spans="1:8" x14ac:dyDescent="0.25">
      <c r="B19">
        <v>11</v>
      </c>
      <c r="D19" s="7">
        <f>B15*3</f>
        <v>12</v>
      </c>
      <c r="E19" s="4"/>
      <c r="F19" s="4"/>
      <c r="G19" s="4"/>
      <c r="H19" s="6">
        <v>111</v>
      </c>
    </row>
    <row r="20" spans="1:8" x14ac:dyDescent="0.25">
      <c r="D20" s="7"/>
      <c r="E20" s="4"/>
      <c r="F20" s="4"/>
      <c r="G20" s="4"/>
      <c r="H20" s="6">
        <v>324</v>
      </c>
    </row>
    <row r="23" spans="1:8" x14ac:dyDescent="0.25">
      <c r="A23" s="3" t="s">
        <v>19</v>
      </c>
    </row>
  </sheetData>
  <conditionalFormatting sqref="F3:F4 D3:D4 B3">
    <cfRule type="cellIs" dxfId="9" priority="6" operator="lessThan">
      <formula>37</formula>
    </cfRule>
  </conditionalFormatting>
  <conditionalFormatting sqref="F3:F4 D3:D4 B3">
    <cfRule type="cellIs" dxfId="8" priority="5" operator="greaterThan">
      <formula>36</formula>
    </cfRule>
  </conditionalFormatting>
  <conditionalFormatting sqref="F15 D15:D16 B15">
    <cfRule type="cellIs" dxfId="7" priority="4" operator="lessThan">
      <formula>37</formula>
    </cfRule>
  </conditionalFormatting>
  <conditionalFormatting sqref="F15 D15:D16 B15">
    <cfRule type="cellIs" dxfId="6" priority="3" operator="greaterThan">
      <formula>36</formula>
    </cfRule>
  </conditionalFormatting>
  <conditionalFormatting sqref="H15:H16">
    <cfRule type="cellIs" dxfId="5" priority="2" operator="lessThan">
      <formula>37</formula>
    </cfRule>
  </conditionalFormatting>
  <conditionalFormatting sqref="H15:H16">
    <cfRule type="cellIs" dxfId="4" priority="1" operator="greaterThan">
      <formula>36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C011-379E-4F5D-A1AE-AD1C9668070B}">
  <dimension ref="A1:J9"/>
  <sheetViews>
    <sheetView workbookViewId="0">
      <selection activeCell="M18" sqref="M18"/>
    </sheetView>
  </sheetViews>
  <sheetFormatPr defaultRowHeight="15" x14ac:dyDescent="0.25"/>
  <cols>
    <col min="2" max="2" width="12.7109375" bestFit="1" customWidth="1"/>
    <col min="6" max="7" width="17.85546875" bestFit="1" customWidth="1"/>
  </cols>
  <sheetData>
    <row r="1" spans="1:10" x14ac:dyDescent="0.25">
      <c r="E1" s="1" t="s">
        <v>20</v>
      </c>
    </row>
    <row r="3" spans="1:10" x14ac:dyDescent="0.25">
      <c r="B3" t="s">
        <v>23</v>
      </c>
      <c r="C3" s="8" t="s">
        <v>24</v>
      </c>
    </row>
    <row r="4" spans="1:10" x14ac:dyDescent="0.25">
      <c r="F4" t="s">
        <v>27</v>
      </c>
      <c r="G4" t="s">
        <v>28</v>
      </c>
    </row>
    <row r="5" spans="1:10" x14ac:dyDescent="0.25">
      <c r="B5" s="9" t="s">
        <v>21</v>
      </c>
      <c r="C5" s="10"/>
      <c r="D5" s="4" t="s">
        <v>22</v>
      </c>
      <c r="F5" s="11" t="s">
        <v>25</v>
      </c>
      <c r="G5" s="11"/>
      <c r="H5" s="1" t="s">
        <v>26</v>
      </c>
      <c r="J5" s="1" t="s">
        <v>2</v>
      </c>
    </row>
    <row r="6" spans="1:10" x14ac:dyDescent="0.25">
      <c r="B6" s="4">
        <v>10</v>
      </c>
      <c r="C6" s="4">
        <v>14</v>
      </c>
      <c r="D6" s="4">
        <f>SUM(B6:C6)</f>
        <v>24</v>
      </c>
      <c r="F6">
        <f>B6+2</f>
        <v>12</v>
      </c>
      <c r="G6">
        <f>C6</f>
        <v>14</v>
      </c>
      <c r="H6">
        <f>F6+G6</f>
        <v>26</v>
      </c>
      <c r="J6">
        <f>MAX(F6:G6)*2+MIN(F6:G6)</f>
        <v>40</v>
      </c>
    </row>
    <row r="7" spans="1:10" x14ac:dyDescent="0.25">
      <c r="C7" s="12" t="s">
        <v>29</v>
      </c>
      <c r="F7">
        <f>B6*2</f>
        <v>20</v>
      </c>
      <c r="G7">
        <f>C6</f>
        <v>14</v>
      </c>
      <c r="H7">
        <f>F7+G7</f>
        <v>34</v>
      </c>
      <c r="J7">
        <f>MAX(F7:G7)*2+MIN(F7:G7)</f>
        <v>54</v>
      </c>
    </row>
    <row r="8" spans="1:10" x14ac:dyDescent="0.25">
      <c r="A8" t="s">
        <v>30</v>
      </c>
      <c r="F8">
        <f>B6</f>
        <v>10</v>
      </c>
      <c r="G8">
        <f>C6+2</f>
        <v>16</v>
      </c>
      <c r="H8">
        <f>F8+G8</f>
        <v>26</v>
      </c>
      <c r="J8">
        <f>MAX(F8:G8)*2+MIN(F8:G8)</f>
        <v>42</v>
      </c>
    </row>
    <row r="9" spans="1:10" x14ac:dyDescent="0.25">
      <c r="F9">
        <f>B6</f>
        <v>10</v>
      </c>
      <c r="G9">
        <f>C6*2</f>
        <v>28</v>
      </c>
      <c r="H9">
        <f>F9+G9</f>
        <v>38</v>
      </c>
      <c r="J9">
        <f>MAX(F9:G9)*2+MIN(F9:G9)</f>
        <v>66</v>
      </c>
    </row>
  </sheetData>
  <mergeCells count="2">
    <mergeCell ref="B5:C5"/>
    <mergeCell ref="F5:G5"/>
  </mergeCells>
  <conditionalFormatting sqref="H5 E5:F5 E6:H9 I5:J9">
    <cfRule type="cellIs" dxfId="3" priority="3" operator="greaterThan">
      <formula>62</formula>
    </cfRule>
    <cfRule type="cellIs" dxfId="2" priority="4" operator="lessThan">
      <formula>63</formula>
    </cfRule>
  </conditionalFormatting>
  <conditionalFormatting sqref="J5:J9">
    <cfRule type="cellIs" dxfId="1" priority="1" operator="greaterThan">
      <formula>62</formula>
    </cfRule>
    <cfRule type="cellIs" dxfId="0" priority="2" operator="lessThan">
      <formula>63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6466-E218-4220-B2C4-59F66BCA9CC9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DCC8-18BF-4544-83E3-1CA1EEE1C34D}">
  <dimension ref="A1"/>
  <sheetViews>
    <sheetView tabSelected="1"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2024-02-14T16:15:29Z</dcterms:modified>
</cp:coreProperties>
</file>