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3.xml" ContentType="application/vnd.openxmlformats-officedocument.drawing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ink/ink9.xml" ContentType="application/inkml+xml"/>
  <Override PartName="/xl/ink/ink10.xml" ContentType="application/inkml+xml"/>
  <Override PartName="/xl/ink/ink1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CooperDi\6_lesson\"/>
    </mc:Choice>
  </mc:AlternateContent>
  <xr:revisionPtr revIDLastSave="0" documentId="13_ncr:1_{7F8EC884-8EC3-4247-B04A-0DADE3F4B3F8}" xr6:coauthVersionLast="47" xr6:coauthVersionMax="47" xr10:uidLastSave="{00000000-0000-0000-0000-000000000000}"/>
  <bookViews>
    <workbookView xWindow="-120" yWindow="-120" windowWidth="24240" windowHeight="13740" activeTab="5" xr2:uid="{00000000-000D-0000-FFFF-FFFF00000000}"/>
  </bookViews>
  <sheets>
    <sheet name="1) 2 вар хода" sheetId="1" r:id="rId1"/>
    <sheet name="2) 3 вар хода" sheetId="2" r:id="rId2"/>
    <sheet name="3) 2 вар хода" sheetId="4" r:id="rId3"/>
    <sheet name="!) 2 вар хода" sheetId="5" r:id="rId4"/>
    <sheet name="4) 3 вар хода" sheetId="6" r:id="rId5"/>
    <sheet name="5) 2 Кучи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6" l="1"/>
  <c r="L23" i="6"/>
  <c r="L22" i="6"/>
  <c r="L16" i="6"/>
  <c r="M16" i="6" s="1"/>
  <c r="L15" i="6"/>
  <c r="M15" i="6" s="1"/>
  <c r="L14" i="6"/>
  <c r="M14" i="6" s="1"/>
  <c r="K44" i="4"/>
  <c r="L46" i="4" s="1"/>
  <c r="K40" i="4"/>
  <c r="L42" i="4" s="1"/>
  <c r="M42" i="4" s="1"/>
  <c r="N42" i="4" s="1"/>
  <c r="L26" i="4"/>
  <c r="M27" i="4" s="1"/>
  <c r="N27" i="4" s="1"/>
  <c r="L24" i="4"/>
  <c r="M24" i="4" s="1"/>
  <c r="N24" i="4" s="1"/>
  <c r="M11" i="4"/>
  <c r="N11" i="4" s="1"/>
  <c r="M12" i="4"/>
  <c r="N12" i="4" s="1"/>
  <c r="M54" i="2"/>
  <c r="N54" i="2" s="1"/>
  <c r="M45" i="2"/>
  <c r="N45" i="2" s="1"/>
  <c r="M36" i="2"/>
  <c r="N42" i="2" s="1"/>
  <c r="O44" i="2" s="1"/>
  <c r="P44" i="2" s="1"/>
  <c r="M23" i="2"/>
  <c r="N25" i="2" s="1"/>
  <c r="O25" i="2" s="1"/>
  <c r="M20" i="2"/>
  <c r="N21" i="2" s="1"/>
  <c r="O21" i="2" s="1"/>
  <c r="M17" i="2"/>
  <c r="N17" i="2" s="1"/>
  <c r="O17" i="2" s="1"/>
  <c r="M11" i="2"/>
  <c r="N11" i="2" s="1"/>
  <c r="M10" i="2"/>
  <c r="N10" i="2" s="1"/>
  <c r="M9" i="2"/>
  <c r="N9" i="2" s="1"/>
  <c r="L32" i="1"/>
  <c r="M34" i="1" s="1"/>
  <c r="L28" i="1"/>
  <c r="M30" i="1" s="1"/>
  <c r="N31" i="1" s="1"/>
  <c r="O31" i="1" s="1"/>
  <c r="M16" i="1"/>
  <c r="N17" i="1" s="1"/>
  <c r="O17" i="1" s="1"/>
  <c r="M14" i="1"/>
  <c r="N15" i="1" s="1"/>
  <c r="O15" i="1" s="1"/>
  <c r="M8" i="1"/>
  <c r="N8" i="1" s="1"/>
  <c r="M7" i="1"/>
  <c r="N7" i="1" s="1"/>
  <c r="L40" i="4" l="1"/>
  <c r="M40" i="4" s="1"/>
  <c r="N40" i="4" s="1"/>
  <c r="M47" i="4"/>
  <c r="N47" i="4" s="1"/>
  <c r="M46" i="4"/>
  <c r="N46" i="4" s="1"/>
  <c r="L44" i="4"/>
  <c r="M44" i="4" s="1"/>
  <c r="N44" i="4" s="1"/>
  <c r="M43" i="4"/>
  <c r="N43" i="4" s="1"/>
  <c r="M26" i="4"/>
  <c r="N26" i="4" s="1"/>
  <c r="M25" i="4"/>
  <c r="N25" i="4" s="1"/>
  <c r="O55" i="2"/>
  <c r="P55" i="2" s="1"/>
  <c r="O56" i="2"/>
  <c r="P56" i="2" s="1"/>
  <c r="O54" i="2"/>
  <c r="P54" i="2" s="1"/>
  <c r="N60" i="2"/>
  <c r="N57" i="2"/>
  <c r="O46" i="2"/>
  <c r="P46" i="2" s="1"/>
  <c r="O47" i="2"/>
  <c r="P47" i="2" s="1"/>
  <c r="O45" i="2"/>
  <c r="P45" i="2" s="1"/>
  <c r="N51" i="2"/>
  <c r="N48" i="2"/>
  <c r="N36" i="2"/>
  <c r="O38" i="2" s="1"/>
  <c r="P38" i="2" s="1"/>
  <c r="N39" i="2"/>
  <c r="O41" i="2" s="1"/>
  <c r="P41" i="2" s="1"/>
  <c r="O43" i="2"/>
  <c r="P43" i="2" s="1"/>
  <c r="O42" i="2"/>
  <c r="P42" i="2" s="1"/>
  <c r="N19" i="2"/>
  <c r="O19" i="2" s="1"/>
  <c r="N23" i="2"/>
  <c r="O23" i="2" s="1"/>
  <c r="N20" i="2"/>
  <c r="O20" i="2" s="1"/>
  <c r="N18" i="2"/>
  <c r="O18" i="2" s="1"/>
  <c r="N22" i="2"/>
  <c r="O22" i="2" s="1"/>
  <c r="N24" i="2"/>
  <c r="O24" i="2" s="1"/>
  <c r="N35" i="1"/>
  <c r="O35" i="1" s="1"/>
  <c r="N34" i="1"/>
  <c r="O34" i="1" s="1"/>
  <c r="M32" i="1"/>
  <c r="M28" i="1"/>
  <c r="N30" i="1"/>
  <c r="O30" i="1" s="1"/>
  <c r="N14" i="1"/>
  <c r="O14" i="1" s="1"/>
  <c r="N16" i="1"/>
  <c r="O16" i="1" s="1"/>
  <c r="M41" i="4" l="1"/>
  <c r="N41" i="4" s="1"/>
  <c r="M45" i="4"/>
  <c r="N45" i="4" s="1"/>
  <c r="O37" i="2"/>
  <c r="P37" i="2" s="1"/>
  <c r="O39" i="2"/>
  <c r="P39" i="2" s="1"/>
  <c r="O36" i="2"/>
  <c r="P36" i="2" s="1"/>
  <c r="O62" i="2"/>
  <c r="P62" i="2" s="1"/>
  <c r="O60" i="2"/>
  <c r="P60" i="2" s="1"/>
  <c r="O61" i="2"/>
  <c r="P61" i="2" s="1"/>
  <c r="O59" i="2"/>
  <c r="P59" i="2" s="1"/>
  <c r="O57" i="2"/>
  <c r="P57" i="2" s="1"/>
  <c r="O58" i="2"/>
  <c r="P58" i="2" s="1"/>
  <c r="O51" i="2"/>
  <c r="P51" i="2" s="1"/>
  <c r="O53" i="2"/>
  <c r="P53" i="2" s="1"/>
  <c r="O52" i="2"/>
  <c r="P52" i="2" s="1"/>
  <c r="O50" i="2"/>
  <c r="P50" i="2" s="1"/>
  <c r="O48" i="2"/>
  <c r="P48" i="2" s="1"/>
  <c r="O49" i="2"/>
  <c r="P49" i="2" s="1"/>
  <c r="O40" i="2"/>
  <c r="P40" i="2" s="1"/>
  <c r="N32" i="1"/>
  <c r="O32" i="1" s="1"/>
  <c r="N33" i="1"/>
  <c r="O33" i="1" s="1"/>
  <c r="N29" i="1"/>
  <c r="O29" i="1" s="1"/>
  <c r="N28" i="1"/>
  <c r="O28" i="1" s="1"/>
</calcChain>
</file>

<file path=xl/sharedStrings.xml><?xml version="1.0" encoding="utf-8"?>
<sst xmlns="http://schemas.openxmlformats.org/spreadsheetml/2006/main" count="147" uniqueCount="78">
  <si>
    <t>1 Куча</t>
  </si>
  <si>
    <t>Ходы:</t>
  </si>
  <si>
    <t>+1</t>
  </si>
  <si>
    <t>*2</t>
  </si>
  <si>
    <t>Петя</t>
  </si>
  <si>
    <t>Ваня</t>
  </si>
  <si>
    <t>19)</t>
  </si>
  <si>
    <t>Win S &gt; 164</t>
  </si>
  <si>
    <t>S</t>
  </si>
  <si>
    <t>Ответ: 82</t>
  </si>
  <si>
    <r>
      <t xml:space="preserve">19* </t>
    </r>
    <r>
      <rPr>
        <sz val="11"/>
        <color theme="1"/>
        <rFont val="Calibri"/>
        <family val="2"/>
        <charset val="204"/>
        <scheme val="minor"/>
      </rPr>
      <t>Ваня должен выиграть своим первым ходом</t>
    </r>
  </si>
  <si>
    <t>Вне зависимости от хода Пети =&gt; Ваня должен всегда побеждать (все зелёные)!</t>
  </si>
  <si>
    <t>20)</t>
  </si>
  <si>
    <t>Найти 2 наименьших S, при которых у Пети есть …</t>
  </si>
  <si>
    <t>Нужно рассмотреть все ходы Вани</t>
  </si>
  <si>
    <t>Нужно найти блок, в котором после любого хода Вани Петя</t>
  </si>
  <si>
    <t>В любом случае победит</t>
  </si>
  <si>
    <t xml:space="preserve">Ответ: 41, 81 </t>
  </si>
  <si>
    <t xml:space="preserve">21) </t>
  </si>
  <si>
    <t>Найти 2 наименьших S, при которых одновременно 2 условия:</t>
  </si>
  <si>
    <t>Скопировать таблицу выше и сдвинуть имена на 1 Влево</t>
  </si>
  <si>
    <t>Данная таблица показывает возможные 1ые ходы за Петю (2 случая +1 и *2)</t>
  </si>
  <si>
    <t>У Вани нет гарантии выиграть 1ым ходом =&gt; в 1ом столбце Ваня не должно быть случая, когда все Зелёные</t>
  </si>
  <si>
    <t>Лайфхак: В первую очередь подбирай числа которые на самый меньший шаг меньше чисел в ответе на номер 20</t>
  </si>
  <si>
    <r>
      <t xml:space="preserve">Ваня выигрывает 2ым ходом </t>
    </r>
    <r>
      <rPr>
        <b/>
        <sz val="11"/>
        <color theme="1"/>
        <rFont val="Calibri"/>
        <family val="2"/>
        <charset val="204"/>
        <scheme val="minor"/>
      </rPr>
      <t>при любой</t>
    </r>
    <r>
      <rPr>
        <sz val="11"/>
        <color theme="1"/>
        <rFont val="Calibri"/>
        <family val="2"/>
        <scheme val="minor"/>
      </rPr>
      <t xml:space="preserve"> игре Пети</t>
    </r>
  </si>
  <si>
    <t>Ответ: 80</t>
  </si>
  <si>
    <t>https://youtu.be/yuNa8oHYya4?si=GSQ2Y6q1MbPNr5ve&amp;t=829</t>
  </si>
  <si>
    <t>Win S &gt; 55</t>
  </si>
  <si>
    <t>+2</t>
  </si>
  <si>
    <t>*3</t>
  </si>
  <si>
    <t>Мин. Значение S, при котором Ваня выиграет 1ым ходом после неудачного 1ого хода Пети</t>
  </si>
  <si>
    <t>ПОСЛЕ НЕУДАЧНОГО ХОДА ПЕТИ, Т.е. S, при котором у Вани есть хотя бы 1 Зелёный</t>
  </si>
  <si>
    <t>Ответ 7</t>
  </si>
  <si>
    <t>Петя выигрывает 2ым ходом =&gt; У него есть хотя бы 1 блок где все Зелёные</t>
  </si>
  <si>
    <t>Ответ 6, 16, 17</t>
  </si>
  <si>
    <t>21)</t>
  </si>
  <si>
    <t>У Вани нет стратегии гарантировано выиграть 1ым ходом</t>
  </si>
  <si>
    <t>Аж 3им ходом!!!</t>
  </si>
  <si>
    <r>
      <t xml:space="preserve">У </t>
    </r>
    <r>
      <rPr>
        <b/>
        <sz val="11"/>
        <color theme="1"/>
        <rFont val="Calibri"/>
        <family val="2"/>
        <charset val="204"/>
        <scheme val="minor"/>
      </rPr>
      <t>Вани</t>
    </r>
    <r>
      <rPr>
        <sz val="11"/>
        <color theme="1"/>
        <rFont val="Calibri"/>
        <family val="2"/>
        <scheme val="minor"/>
      </rPr>
      <t xml:space="preserve"> выигрышная стратегия, позволяющая выиграть первым, вторым или третьим ходом.</t>
    </r>
  </si>
  <si>
    <t>*Добавить Зелёную заливку, т.к. выиграть 1ым ходом возможно, только он не должен везде быть ЗЕЛЁНЫМ!</t>
  </si>
  <si>
    <t>Победа должна быть хотя бы в 1 разделе в каждом из блоков (ходов Пети)</t>
  </si>
  <si>
    <t>Ответ 15</t>
  </si>
  <si>
    <t>https://youtu.be/yuNa8oHYya4?si=rwz-5NbAcTQXFg4i&amp;t=2626</t>
  </si>
  <si>
    <t>Win S &gt; 24</t>
  </si>
  <si>
    <t>1)</t>
  </si>
  <si>
    <t>Ваня выигрывает 1ым ходом при любой игре Пети</t>
  </si>
  <si>
    <t>Ответ: 11</t>
  </si>
  <si>
    <t>2)</t>
  </si>
  <si>
    <t>Кол. S при которых:</t>
  </si>
  <si>
    <t>Петя не может выиграть за 1 ход</t>
  </si>
  <si>
    <t>Петя может выиграть своим 2ым ходом независимо от того, как будет ходить Ваня</t>
  </si>
  <si>
    <t>*доб. Сюда красную заливку</t>
  </si>
  <si>
    <t>6, 9, 10</t>
  </si>
  <si>
    <t>Ответ: 3</t>
  </si>
  <si>
    <t xml:space="preserve">3) </t>
  </si>
  <si>
    <t>Ваня может выиграть 1ым или 2ым ходом при любой игре Пети</t>
  </si>
  <si>
    <t>Все первые ходы Вани не могут быть Зелёными</t>
  </si>
  <si>
    <t>Найти 2 S в порядке ВОЗРАСТАНИЯ, при которых одновременно:</t>
  </si>
  <si>
    <t>Т.е.</t>
  </si>
  <si>
    <t>Подходящие значения S</t>
  </si>
  <si>
    <t>Ответ: 7 8</t>
  </si>
  <si>
    <t>https://youtu.be/yuNa8oHYya4?si=fTLSqMw1K6E3S3kN&amp;t=3677</t>
  </si>
  <si>
    <t>*4</t>
  </si>
  <si>
    <t>Win S &gt; 83</t>
  </si>
  <si>
    <t>Ваня побеждает первым ходом после НЕУДАЧНОГО хода Пети</t>
  </si>
  <si>
    <t>min S = ?</t>
  </si>
  <si>
    <t xml:space="preserve">Решили решать другой номер после </t>
  </si>
  <si>
    <t>https://youtu.be/yuNa8oHYya4?si=t71EFJJ_TnoGqFDT&amp;t=3724</t>
  </si>
  <si>
    <t>Win S &gt; 64</t>
  </si>
  <si>
    <t>Найти S при котором 1ым ходом Ваня выигрывает при любой игре Пети</t>
  </si>
  <si>
    <t>Ответ : 21</t>
  </si>
  <si>
    <t>НЕ ВИЖУ УСЛОВИЯ на Экране.</t>
  </si>
  <si>
    <t>Что дальше решали?</t>
  </si>
  <si>
    <t>https://youtu.be/yuNa8oHYya4?si=9Nij-TiMgnBjay9b&amp;t=4867</t>
  </si>
  <si>
    <t>Win S &gt; 224</t>
  </si>
  <si>
    <t>S = 15</t>
  </si>
  <si>
    <t>2 Кучи!!!!</t>
  </si>
  <si>
    <t>Тут проблема в Формулировке. На экзамене будет написано! Мин или Макс нужен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</si>
</sst>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1"/>
    <xf numFmtId="0" fontId="0" fillId="0" borderId="9" xfId="0" applyBorder="1"/>
    <xf numFmtId="0" fontId="1" fillId="0" borderId="0" xfId="0" quotePrefix="1" applyFont="1"/>
  </cellXfs>
  <cellStyles count="2">
    <cellStyle name="Гиперссылка" xfId="1" builtinId="8"/>
    <cellStyle name="Обычный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customXml" Target="../ink/ink1.xml"/><Relationship Id="rId1" Type="http://schemas.openxmlformats.org/officeDocument/2006/relationships/image" Target="../media/image2.png"/><Relationship Id="rId6" Type="http://schemas.openxmlformats.org/officeDocument/2006/relationships/customXml" Target="../ink/ink3.xml"/><Relationship Id="rId5" Type="http://schemas.openxmlformats.org/officeDocument/2006/relationships/image" Target="../media/image4.png"/><Relationship Id="rId4" Type="http://schemas.openxmlformats.org/officeDocument/2006/relationships/customXml" Target="../ink/ink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customXml" Target="../ink/ink4.xml"/><Relationship Id="rId1" Type="http://schemas.openxmlformats.org/officeDocument/2006/relationships/image" Target="../media/image6.png"/><Relationship Id="rId6" Type="http://schemas.openxmlformats.org/officeDocument/2006/relationships/customXml" Target="../ink/ink6.xml"/><Relationship Id="rId11" Type="http://schemas.openxmlformats.org/officeDocument/2006/relationships/image" Target="../media/image11.png"/><Relationship Id="rId5" Type="http://schemas.openxmlformats.org/officeDocument/2006/relationships/image" Target="../media/image8.png"/><Relationship Id="rId10" Type="http://schemas.openxmlformats.org/officeDocument/2006/relationships/customXml" Target="../ink/ink8.xml"/><Relationship Id="rId4" Type="http://schemas.openxmlformats.org/officeDocument/2006/relationships/customXml" Target="../ink/ink5.xml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7" Type="http://schemas.openxmlformats.org/officeDocument/2006/relationships/image" Target="../media/image17.png"/><Relationship Id="rId2" Type="http://schemas.openxmlformats.org/officeDocument/2006/relationships/customXml" Target="../ink/ink9.xml"/><Relationship Id="rId1" Type="http://schemas.openxmlformats.org/officeDocument/2006/relationships/image" Target="../media/image14.png"/><Relationship Id="rId6" Type="http://schemas.openxmlformats.org/officeDocument/2006/relationships/customXml" Target="../ink/ink11.xml"/><Relationship Id="rId5" Type="http://schemas.openxmlformats.org/officeDocument/2006/relationships/image" Target="../media/image16.png"/><Relationship Id="rId4" Type="http://schemas.openxmlformats.org/officeDocument/2006/relationships/customXml" Target="../ink/ink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113676</xdr:colOff>
      <xdr:row>30</xdr:row>
      <xdr:rowOff>56407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CB56A12-C009-42E9-AE54-B54786891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90476" cy="59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56533</xdr:colOff>
      <xdr:row>22</xdr:row>
      <xdr:rowOff>157729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2C57706-EC5F-466A-80EA-2B2A141C8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933333" cy="4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475920</xdr:colOff>
      <xdr:row>2</xdr:row>
      <xdr:rowOff>153600</xdr:rowOff>
    </xdr:from>
    <xdr:to>
      <xdr:col>1</xdr:col>
      <xdr:colOff>138505</xdr:colOff>
      <xdr:row>2</xdr:row>
      <xdr:rowOff>159720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039FD822-D084-4726-AC80-5DF5AB4220C6}"/>
                </a:ext>
              </a:extLst>
            </xdr14:cNvPr>
            <xdr14:cNvContentPartPr/>
          </xdr14:nvContentPartPr>
          <xdr14:nvPr macro=""/>
          <xdr14:xfrm>
            <a:off x="475920" y="534600"/>
            <a:ext cx="270720" cy="612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039FD822-D084-4726-AC80-5DF5AB4220C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67280" y="525960"/>
              <a:ext cx="28836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36265</xdr:colOff>
      <xdr:row>1</xdr:row>
      <xdr:rowOff>91020</xdr:rowOff>
    </xdr:from>
    <xdr:to>
      <xdr:col>1</xdr:col>
      <xdr:colOff>131665</xdr:colOff>
      <xdr:row>2</xdr:row>
      <xdr:rowOff>15000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D949C591-C5E5-44CF-9F98-B80D58C771D2}"/>
                </a:ext>
              </a:extLst>
            </xdr14:cNvPr>
            <xdr14:cNvContentPartPr/>
          </xdr14:nvContentPartPr>
          <xdr14:nvPr macro=""/>
          <xdr14:xfrm>
            <a:off x="644400" y="281520"/>
            <a:ext cx="95400" cy="11448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D949C591-C5E5-44CF-9F98-B80D58C771D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35760" y="272880"/>
              <a:ext cx="11304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124465</xdr:colOff>
      <xdr:row>14</xdr:row>
      <xdr:rowOff>24672</xdr:rowOff>
    </xdr:from>
    <xdr:to>
      <xdr:col>3</xdr:col>
      <xdr:colOff>535036</xdr:colOff>
      <xdr:row>14</xdr:row>
      <xdr:rowOff>51672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9EC35E79-416C-495D-84B3-571EB960B724}"/>
                </a:ext>
              </a:extLst>
            </xdr14:cNvPr>
            <xdr14:cNvContentPartPr/>
          </xdr14:nvContentPartPr>
          <xdr14:nvPr macro=""/>
          <xdr14:xfrm>
            <a:off x="732600" y="2361960"/>
            <a:ext cx="1626840" cy="2700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9EC35E79-416C-495D-84B3-571EB960B72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23600" y="2352960"/>
              <a:ext cx="1644480" cy="44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94629</xdr:colOff>
      <xdr:row>28</xdr:row>
      <xdr:rowOff>10096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DE27D4D-0716-4302-AD9D-F89CD6169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971429" cy="53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372689</xdr:colOff>
      <xdr:row>0</xdr:row>
      <xdr:rowOff>115920</xdr:rowOff>
    </xdr:from>
    <xdr:to>
      <xdr:col>7</xdr:col>
      <xdr:colOff>373049</xdr:colOff>
      <xdr:row>0</xdr:row>
      <xdr:rowOff>116280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6E845BC4-9DCC-4DA2-BFB9-6F2D94AF6BB0}"/>
                </a:ext>
              </a:extLst>
            </xdr14:cNvPr>
            <xdr14:cNvContentPartPr/>
          </xdr14:nvContentPartPr>
          <xdr14:nvPr macro=""/>
          <xdr14:xfrm>
            <a:off x="4663080" y="115920"/>
            <a:ext cx="360" cy="360"/>
          </xdr14:xfrm>
        </xdr:contentPart>
      </mc:Choice>
      <mc:Fallback xmlns=""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6E845BC4-9DCC-4DA2-BFB9-6F2D94AF6BB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654080" y="106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198720</xdr:colOff>
      <xdr:row>1</xdr:row>
      <xdr:rowOff>93540</xdr:rowOff>
    </xdr:from>
    <xdr:to>
      <xdr:col>0</xdr:col>
      <xdr:colOff>328680</xdr:colOff>
      <xdr:row>2</xdr:row>
      <xdr:rowOff>66477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A211A5B4-B2B9-458C-A09C-4DCB48B00D1C}"/>
                </a:ext>
              </a:extLst>
            </xdr14:cNvPr>
            <xdr14:cNvContentPartPr/>
          </xdr14:nvContentPartPr>
          <xdr14:nvPr macro=""/>
          <xdr14:xfrm>
            <a:off x="198720" y="284040"/>
            <a:ext cx="129960" cy="17172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A211A5B4-B2B9-458C-A09C-4DCB48B00D1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89720" y="275040"/>
              <a:ext cx="147600" cy="18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562795</xdr:colOff>
      <xdr:row>1</xdr:row>
      <xdr:rowOff>140340</xdr:rowOff>
    </xdr:from>
    <xdr:to>
      <xdr:col>6</xdr:col>
      <xdr:colOff>131682</xdr:colOff>
      <xdr:row>2</xdr:row>
      <xdr:rowOff>40557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Рукописный ввод 11">
              <a:extLst>
                <a:ext uri="{FF2B5EF4-FFF2-40B4-BE49-F238E27FC236}">
                  <a16:creationId xmlns:a16="http://schemas.microsoft.com/office/drawing/2014/main" id="{E029A305-9C17-4778-BA3D-F43EB2D40F32}"/>
                </a:ext>
              </a:extLst>
            </xdr14:cNvPr>
            <xdr14:cNvContentPartPr/>
          </xdr14:nvContentPartPr>
          <xdr14:nvPr macro=""/>
          <xdr14:xfrm>
            <a:off x="3627360" y="330840"/>
            <a:ext cx="181800" cy="99000"/>
          </xdr14:xfrm>
        </xdr:contentPart>
      </mc:Choice>
      <mc:Fallback xmlns=""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E029A305-9C17-4778-BA3D-F43EB2D40F3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618720" y="322200"/>
              <a:ext cx="199440" cy="11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157101</xdr:colOff>
      <xdr:row>2</xdr:row>
      <xdr:rowOff>140277</xdr:rowOff>
    </xdr:from>
    <xdr:to>
      <xdr:col>3</xdr:col>
      <xdr:colOff>413781</xdr:colOff>
      <xdr:row>3</xdr:row>
      <xdr:rowOff>39775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7" name="Рукописный ввод 16">
              <a:extLst>
                <a:ext uri="{FF2B5EF4-FFF2-40B4-BE49-F238E27FC236}">
                  <a16:creationId xmlns:a16="http://schemas.microsoft.com/office/drawing/2014/main" id="{4D5BC7C2-E066-480A-A201-3132E7A42E74}"/>
                </a:ext>
              </a:extLst>
            </xdr14:cNvPr>
            <xdr14:cNvContentPartPr/>
          </xdr14:nvContentPartPr>
          <xdr14:nvPr macro=""/>
          <xdr14:xfrm>
            <a:off x="1995840" y="529560"/>
            <a:ext cx="256680" cy="98280"/>
          </xdr14:xfrm>
        </xdr:contentPart>
      </mc:Choice>
      <mc:Fallback xmlns="">
        <xdr:pic>
          <xdr:nvPicPr>
            <xdr:cNvPr id="17" name="Рукописный ввод 16">
              <a:extLst>
                <a:ext uri="{FF2B5EF4-FFF2-40B4-BE49-F238E27FC236}">
                  <a16:creationId xmlns:a16="http://schemas.microsoft.com/office/drawing/2014/main" id="{4D5BC7C2-E066-480A-A201-3132E7A42E7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986853" y="520920"/>
              <a:ext cx="274295" cy="11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550440</xdr:colOff>
      <xdr:row>3</xdr:row>
      <xdr:rowOff>132295</xdr:rowOff>
    </xdr:from>
    <xdr:to>
      <xdr:col>1</xdr:col>
      <xdr:colOff>205727</xdr:colOff>
      <xdr:row>4</xdr:row>
      <xdr:rowOff>35395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BF522294-E821-47A6-8F0A-CFF06C88C214}"/>
                </a:ext>
              </a:extLst>
            </xdr14:cNvPr>
            <xdr14:cNvContentPartPr/>
          </xdr14:nvContentPartPr>
          <xdr14:nvPr macro=""/>
          <xdr14:xfrm>
            <a:off x="550440" y="720360"/>
            <a:ext cx="268200" cy="93600"/>
          </xdr14:xfrm>
        </xdr:contentPart>
      </mc:Choice>
      <mc:Fallback xmlns=""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BF522294-E821-47A6-8F0A-CFF06C88C21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41440" y="711360"/>
              <a:ext cx="285840" cy="111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170819</xdr:colOff>
      <xdr:row>28</xdr:row>
      <xdr:rowOff>151732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FB8C268-3F36-457F-82FF-716DC25C6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047619" cy="53428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75581</xdr:colOff>
      <xdr:row>11</xdr:row>
      <xdr:rowOff>95000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A826778-6791-40DD-9C88-7B96048EA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952381" cy="20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85105</xdr:colOff>
      <xdr:row>32</xdr:row>
      <xdr:rowOff>151643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74E8AC8-99F3-4A1B-ABE4-1AA365AE5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961905" cy="60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289388</xdr:colOff>
      <xdr:row>7</xdr:row>
      <xdr:rowOff>49260</xdr:rowOff>
    </xdr:from>
    <xdr:to>
      <xdr:col>7</xdr:col>
      <xdr:colOff>587249</xdr:colOff>
      <xdr:row>7</xdr:row>
      <xdr:rowOff>108300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CDD9493E-9D17-4A9F-A600-1675C26A1C63}"/>
                </a:ext>
              </a:extLst>
            </xdr14:cNvPr>
            <xdr14:cNvContentPartPr/>
          </xdr14:nvContentPartPr>
          <xdr14:nvPr macro=""/>
          <xdr14:xfrm>
            <a:off x="2741040" y="1382760"/>
            <a:ext cx="2136600" cy="5904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CDD9493E-9D17-4A9F-A600-1675C26A1C6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732400" y="1373760"/>
              <a:ext cx="2154240" cy="7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49320</xdr:colOff>
      <xdr:row>8</xdr:row>
      <xdr:rowOff>49200</xdr:rowOff>
    </xdr:from>
    <xdr:to>
      <xdr:col>0</xdr:col>
      <xdr:colOff>523440</xdr:colOff>
      <xdr:row>8</xdr:row>
      <xdr:rowOff>49560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66BABAC7-E58F-4055-A094-185B49816ED1}"/>
                </a:ext>
              </a:extLst>
            </xdr14:cNvPr>
            <xdr14:cNvContentPartPr/>
          </xdr14:nvContentPartPr>
          <xdr14:nvPr macro=""/>
          <xdr14:xfrm>
            <a:off x="49320" y="1573200"/>
            <a:ext cx="474120" cy="360"/>
          </xdr14:xfrm>
        </xdr:contentPart>
      </mc:Choice>
      <mc:Fallback xmlns=""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66BABAC7-E58F-4055-A094-185B49816ED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0320" y="1564560"/>
              <a:ext cx="4917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248463</xdr:colOff>
      <xdr:row>6</xdr:row>
      <xdr:rowOff>57960</xdr:rowOff>
    </xdr:from>
    <xdr:to>
      <xdr:col>9</xdr:col>
      <xdr:colOff>248823</xdr:colOff>
      <xdr:row>6</xdr:row>
      <xdr:rowOff>58320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1A4C35A0-D68F-4330-A7FF-F9B925F69FED}"/>
                </a:ext>
              </a:extLst>
            </xdr14:cNvPr>
            <xdr14:cNvContentPartPr/>
          </xdr14:nvContentPartPr>
          <xdr14:nvPr macro=""/>
          <xdr14:xfrm>
            <a:off x="5764680" y="1200960"/>
            <a:ext cx="360" cy="36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1A4C35A0-D68F-4330-A7FF-F9B925F69FE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755680" y="1191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8T11:19:15.32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1,'654'0,"-585"9,-59-6,7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8T17:03:00.65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1,'1296'0,"-1276"0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8T17:03:42.20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8T11:19:16.29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41 154,'2'-2,"-1"0,1 0,-1 0,1 1,0-1,-1 0,1 1,0 0,0-1,0 1,0 0,0 0,1 0,-1 0,0 1,0-1,1 1,2-1,4-2,3-2,10-2,-1-2,33-18,-48 23,-1 1,0-1,0 0,0 0,-1 0,1-1,-1 1,0-1,0 0,-1 0,0-1,0 1,0-1,3-8,-79 270,69-239</inkml:trace>
  <inkml:trace contextRef="#ctx0" brushRef="#br0" timeOffset="431.1">1 297,'3'0,"5"0,5 0,3 3,2 2,6-1,1-1,5 0,-1-2,-1 0,-2-1,-2 1,-5-2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8T11:20:26.59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74,'79'-19,"189"5,73 3,-21 2,287-2,-367 13,2345-2,-2524-8,-44 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8T11:50:43.63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8T11:50:49.31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46 269,'4'-3,"-1"1,0-1,0 1,0-1,0 0,-1 0,1 0,-1-1,0 1,0-1,0 1,2-6,0 1,35-61,-26 42,1 1,2 1,34-43,-50 68,0 0,0 0,0 0,0 0,0 0,0 0,0 0,0 0,1 0,-1-1,0 1,0 0,0 0,0 0,0 0,1 0,-1 0,0 0,0 0,0 0,0 0,0 0,0 0,1 0,-1 1,0-1,0 0,0 0,0 0,0 0,0 0,0 0,1 0,-1 0,0 0,0 0,0 0,0 1,0-1,0 0,0 0,0 0,0 0,0 0,0 0,1 0,-1 1,0-1,0 0,0 0,0 0,0 0,0 0,0 1,0-1,0 0,0 0,0 0,0 0,-1 0,1 0,0 1,0-1,0 0,0 0,0 0,0 0,0 0,0 0,-1 22,-6 23,-10 45,3-19,-9 106,23-156</inkml:trace>
  <inkml:trace contextRef="#ctx0" brushRef="#br0" timeOffset="515.52">0 453,'4'0,"5"0,5 0,8 0,8 0,7 4,5 1,3 0,1-1,-2-1,-6-2,-8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8T11:50:54.97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162 1,'0'4,"0"9,0 6,-4 8,-1 3,0 1,1 2,-3 0,0-2,1-6</inkml:trace>
  <inkml:trace contextRef="#ctx0" brushRef="#br0" timeOffset="451.16">277 47,'0'4,"0"5,-4 5,-1 4,-4 3,0 2,1 0,-2-2,2-3,1 1,2 1,-2 0,0-2</inkml:trace>
  <inkml:trace contextRef="#ctx0" brushRef="#br0" timeOffset="1181.84">1 47,'484'0,"-464"0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8T11:50:59.28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185 1,'-4'0,"-2"4,1 5,-3 13,0 6,2 7,1 5,2 0,-3-4,0-3,1-8</inkml:trace>
  <inkml:trace contextRef="#ctx0" brushRef="#br0" timeOffset="404.24">0 231,'0'-4,"4"-1,6 0,0-3,3 0,2 1,4 2,2 2,1 1,1 2,1-1,-1 2,1-1,-5 0</inkml:trace>
  <inkml:trace contextRef="#ctx0" brushRef="#br0" timeOffset="1349.37">438 24,'9'0,"-1"1,1-1,0 1,0 1,-1 0,1 0,-1 1,0 0,15 7,-20-8,-1-1,1 1,0 0,-1 0,1 1,-1-1,0 0,1 1,-1-1,-1 1,1 0,0 0,0 0,-1 0,0 0,0 0,0 0,0 0,0 0,0 1,-1-1,0 0,1 0,-1 1,0-1,-1 0,1 1,-1-1,0 4,-1-3,1 0,-1 1,1-1,-1 0,0 0,-1-1,1 1,-1 0,1-1,-1 1,0-1,-1 0,1 0,0 0,-1-1,0 1,1-1,-1 0,0 0,0 0,0 0,-1-1,1 1,0-1,-1 0,1-1,0 1,-1-1,-4 0,36 1,0 2,1 0,49 14,-12-3,-48-11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8T11:51:02.99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12 161,'4'0,"5"0,-3 0,-6 0,1 0,4 0,5 0,4 0,-3 0,-8 0,-8 0,-4-4,5-1,1 0</inkml:trace>
  <inkml:trace contextRef="#ctx0" brushRef="#br0" timeOffset="897.7">58 161,'0'1,"-1"0,1 0,-1 0,1 0,-1 0,1 0,-1 0,0 0,0 0,1 0,-1 0,0-1,0 1,0 0,0-1,0 1,0 0,0-1,0 1,0-1,0 0,0 1,0-1,0 0,0 0,0 1,-1-1,1 0,0 0,0 0,0 0,0-1,-2 1,2 0,0 0,0 0,0 0,0 0,0 0,0-1,0 1,0 0,0 0,0-1,0 1,0-1,0 1,0-1,1 1,-1-1,0 0,0 1,0-1,1 0,-1 0,0 1,1-1,-1 0,1 0,-1 0,1 0,-1 0,1 0,0 0,-1 0,1 0,0 0,0 0,-1 0,1 0,0 0,0 0,0 0,1 0,-1-2,1 1,0-1,0 0,0 1,0-1,1 1,-1-1,1 1,-1 0,1-1,0 1,0 0,0 0,0 0,0 0,1 1,-1-1,0 1,1-1,4-1,-6 3,0-1,0 1,1 0,-1-1,0 1,0 0,1 0,-1 0,0 0,0 0,0 0,1 0,-1 1,0-1,0 0,0 1,1-1,-1 1,0-1,0 1,0-1,0 1,0 0,0 0,0-1,0 1,-1 0,1 0,0 0,0 0,-1 0,1 0,0 0,-1 0,1 0,-1 0,0 1,1-1,-1 0,0 0,0 0,1 1,-1-1,0 0,0 0,-1 2,2-2,-1 1,0-1,0 1,0-1,0 1,0-1,0 1,-1-1,1 0,0 1,-1-1,1 1,-1-1,1 0,-1 1,0-1,0 0,1 0,-1 1,0-1,0 0,0 0,0 0,-1 0,1 0,0-1,-3 3,-5-1</inkml:trace>
  <inkml:trace contextRef="#ctx0" brushRef="#br0" timeOffset="2383.84">357 0,'8'0,"0"1,0-1,1 1,-1 1,-1-1,1 1,0 1,0 0,-1 0,1 0,-1 1,12 8,-14-8,-1-1,0 1,0 0,0 1,0-1,-1 0,0 1,0 0,0 0,-1 0,1 0,-1 1,-1-1,1 0,-1 1,1-1,-2 1,2 11,-2-11,0 0,0-1,0 1,-1 0,0 0,0-1,0 1,0-1,-1 1,0-1,-1 1,-4 7,5-10,-1 1,0-2,0 1,0 0,0 0,-1-1,1 0,-1 0,1 0,-1 0,0 0,0-1,0 0,0 1,0-1,0-1,0 1,-7 0,7-1,-62 3,62-3,0 0,1 0,-1-1,0 1,0-1,1 0,-1 0,0 0,1 0,-1-1,1 1,0-1,0 0,-4-3,6 5,1-1,-1 0,1 1,-1-1,1 1,-1-1,1 1,0-1,-1 0,1 1,0-1,0 0,-1 1,1-1,0 0,0 0,0 1,0-1,0 0,0 0,0 1,0-1,0 0,0 1,0-1,1 0,-1 1,0-1,1 0,-1 1,1-2,21-17,31-5,-46 21,1 1,-1 0,1 1,-1 0,1 0,0 0,-1 1,1 0,0 0,-1 1,12 3,-1 1,0 2,-1 0,24 13,-30-14,0-2,0 0,1-1,-1 0,1-1,0-1,-1 0,1 0,0-1,12-2,-8 2,4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8T17:02:58.86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70,'0'-1,"1"0,-1 0,1 0,-1 0,1 0,-1 0,1 0,0 0,0 0,-1 0,1 0,0 1,0-1,0 0,0 1,0-1,0 1,0-1,0 1,0-1,0 1,0 0,0-1,0 1,0 0,1 0,1 0,37-4,-35 4,252-23,85-2,1607 26,-1835 4,129 23,-66-5,-38-9,535 50,2-36,422-29,-1069 0,50-10,-14 2,-44 7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youtu.be/yuNa8oHYya4?si=GSQ2Y6q1MbPNr5ve&amp;t=82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youtu.be/yuNa8oHYya4?si=GSQ2Y6q1MbPNr5ve&amp;t=82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youtu.be/yuNa8oHYya4?si=rwz-5NbAcTQXFg4i&amp;t=2626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youtu.be/yuNa8oHYya4?si=t71EFJJ_TnoGqFDT&amp;t=3724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youtu.be/yuNa8oHYya4?si=t71EFJJ_TnoGqFDT&amp;t=3724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youtu.be/yuNa8oHYya4?si=9Nij-TiMgnBjay9b&amp;t=48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:R39"/>
  <sheetViews>
    <sheetView topLeftCell="A7" workbookViewId="0">
      <selection activeCell="R34" sqref="R34"/>
    </sheetView>
  </sheetViews>
  <sheetFormatPr defaultRowHeight="15" x14ac:dyDescent="0.25"/>
  <cols>
    <col min="13" max="13" width="10.85546875" customWidth="1"/>
    <col min="16" max="16" width="12.28515625" customWidth="1"/>
  </cols>
  <sheetData>
    <row r="1" spans="11:18" x14ac:dyDescent="0.25">
      <c r="K1" t="s">
        <v>0</v>
      </c>
    </row>
    <row r="3" spans="11:18" x14ac:dyDescent="0.25">
      <c r="K3" s="2" t="s">
        <v>1</v>
      </c>
      <c r="M3" t="s">
        <v>7</v>
      </c>
    </row>
    <row r="4" spans="11:18" x14ac:dyDescent="0.25">
      <c r="K4" s="1" t="s">
        <v>2</v>
      </c>
    </row>
    <row r="5" spans="11:18" x14ac:dyDescent="0.25">
      <c r="K5" s="1" t="s">
        <v>3</v>
      </c>
    </row>
    <row r="6" spans="11:18" ht="18.75" x14ac:dyDescent="0.3">
      <c r="K6" s="3" t="s">
        <v>6</v>
      </c>
      <c r="L6" s="2" t="s">
        <v>8</v>
      </c>
      <c r="M6" s="2" t="s">
        <v>4</v>
      </c>
      <c r="N6" s="2" t="s">
        <v>5</v>
      </c>
      <c r="P6" s="2" t="s">
        <v>10</v>
      </c>
    </row>
    <row r="7" spans="11:18" x14ac:dyDescent="0.25">
      <c r="L7">
        <v>82</v>
      </c>
      <c r="M7">
        <f>L7+1</f>
        <v>83</v>
      </c>
      <c r="N7">
        <f>M7*2</f>
        <v>166</v>
      </c>
      <c r="P7" t="s">
        <v>11</v>
      </c>
    </row>
    <row r="8" spans="11:18" x14ac:dyDescent="0.25">
      <c r="M8">
        <f>L7*2</f>
        <v>164</v>
      </c>
      <c r="N8">
        <f>M8*2</f>
        <v>328</v>
      </c>
    </row>
    <row r="10" spans="11:18" x14ac:dyDescent="0.25">
      <c r="P10" s="4" t="s">
        <v>9</v>
      </c>
    </row>
    <row r="12" spans="11:18" ht="18.75" x14ac:dyDescent="0.3">
      <c r="K12" s="3" t="s">
        <v>12</v>
      </c>
      <c r="R12" t="s">
        <v>13</v>
      </c>
    </row>
    <row r="13" spans="11:18" ht="15.75" thickBot="1" x14ac:dyDescent="0.3">
      <c r="L13" s="2" t="s">
        <v>8</v>
      </c>
      <c r="M13" s="2" t="s">
        <v>4</v>
      </c>
      <c r="N13" s="2" t="s">
        <v>5</v>
      </c>
      <c r="O13" s="2" t="s">
        <v>4</v>
      </c>
      <c r="R13" t="s">
        <v>14</v>
      </c>
    </row>
    <row r="14" spans="11:18" x14ac:dyDescent="0.25">
      <c r="L14" s="5">
        <v>81</v>
      </c>
      <c r="M14" s="6">
        <f>L14+1</f>
        <v>82</v>
      </c>
      <c r="N14" s="6">
        <f>M14+1</f>
        <v>83</v>
      </c>
      <c r="O14" s="7">
        <f>N14*2</f>
        <v>166</v>
      </c>
    </row>
    <row r="15" spans="11:18" x14ac:dyDescent="0.25">
      <c r="L15" s="8"/>
      <c r="M15" s="9"/>
      <c r="N15" s="9">
        <f>M14*2</f>
        <v>164</v>
      </c>
      <c r="O15" s="10">
        <f t="shared" ref="O15:O17" si="0">N15*2</f>
        <v>328</v>
      </c>
      <c r="R15" t="s">
        <v>15</v>
      </c>
    </row>
    <row r="16" spans="11:18" x14ac:dyDescent="0.25">
      <c r="L16" s="8"/>
      <c r="M16" s="9">
        <f>L14*2</f>
        <v>162</v>
      </c>
      <c r="N16" s="9">
        <f>M16+1</f>
        <v>163</v>
      </c>
      <c r="O16" s="10">
        <f t="shared" si="0"/>
        <v>326</v>
      </c>
      <c r="R16" t="s">
        <v>16</v>
      </c>
    </row>
    <row r="17" spans="11:18" ht="15.75" thickBot="1" x14ac:dyDescent="0.3">
      <c r="L17" s="11"/>
      <c r="M17" s="12"/>
      <c r="N17" s="12">
        <f>M16*2</f>
        <v>324</v>
      </c>
      <c r="O17" s="13">
        <f t="shared" si="0"/>
        <v>648</v>
      </c>
    </row>
    <row r="19" spans="11:18" x14ac:dyDescent="0.25">
      <c r="P19" s="4" t="s">
        <v>17</v>
      </c>
    </row>
    <row r="22" spans="11:18" ht="18.75" x14ac:dyDescent="0.3">
      <c r="K22" s="3" t="s">
        <v>18</v>
      </c>
      <c r="R22" t="s">
        <v>19</v>
      </c>
    </row>
    <row r="23" spans="11:18" x14ac:dyDescent="0.25">
      <c r="R23" t="s">
        <v>24</v>
      </c>
    </row>
    <row r="24" spans="11:18" x14ac:dyDescent="0.25">
      <c r="L24" t="s">
        <v>20</v>
      </c>
      <c r="R24" t="s">
        <v>22</v>
      </c>
    </row>
    <row r="26" spans="11:18" x14ac:dyDescent="0.25">
      <c r="L26" t="s">
        <v>21</v>
      </c>
    </row>
    <row r="27" spans="11:18" ht="15.75" thickBot="1" x14ac:dyDescent="0.3">
      <c r="K27" s="2" t="s">
        <v>8</v>
      </c>
      <c r="L27" s="2" t="s">
        <v>4</v>
      </c>
      <c r="M27" s="2" t="s">
        <v>5</v>
      </c>
      <c r="N27" s="2" t="s">
        <v>4</v>
      </c>
      <c r="O27" s="2" t="s">
        <v>5</v>
      </c>
    </row>
    <row r="28" spans="11:18" x14ac:dyDescent="0.25">
      <c r="K28">
        <v>80</v>
      </c>
      <c r="L28" s="5">
        <f>K28+1</f>
        <v>81</v>
      </c>
      <c r="M28" s="6">
        <f>L28+1</f>
        <v>82</v>
      </c>
      <c r="N28" s="6">
        <f>M28+1</f>
        <v>83</v>
      </c>
      <c r="O28" s="7">
        <f>N28*2</f>
        <v>166</v>
      </c>
      <c r="R28" t="s">
        <v>23</v>
      </c>
    </row>
    <row r="29" spans="11:18" x14ac:dyDescent="0.25">
      <c r="L29" s="8"/>
      <c r="M29" s="9"/>
      <c r="N29" s="9">
        <f>M28*2</f>
        <v>164</v>
      </c>
      <c r="O29" s="10">
        <f t="shared" ref="O29:O35" si="1">N29*2</f>
        <v>328</v>
      </c>
    </row>
    <row r="30" spans="11:18" x14ac:dyDescent="0.25">
      <c r="L30" s="8"/>
      <c r="M30" s="9">
        <f>L28*2</f>
        <v>162</v>
      </c>
      <c r="N30" s="9">
        <f>M30+1</f>
        <v>163</v>
      </c>
      <c r="O30" s="10">
        <f t="shared" si="1"/>
        <v>326</v>
      </c>
    </row>
    <row r="31" spans="11:18" ht="15.75" thickBot="1" x14ac:dyDescent="0.3">
      <c r="L31" s="11"/>
      <c r="M31" s="12"/>
      <c r="N31" s="12">
        <f>M30*2</f>
        <v>324</v>
      </c>
      <c r="O31" s="13">
        <f t="shared" si="1"/>
        <v>648</v>
      </c>
    </row>
    <row r="32" spans="11:18" x14ac:dyDescent="0.25">
      <c r="L32" s="5">
        <f>K28*2</f>
        <v>160</v>
      </c>
      <c r="M32" s="6">
        <f>L32+1</f>
        <v>161</v>
      </c>
      <c r="N32" s="6">
        <f>M32+1</f>
        <v>162</v>
      </c>
      <c r="O32" s="7">
        <f>N32*2</f>
        <v>324</v>
      </c>
    </row>
    <row r="33" spans="12:16" x14ac:dyDescent="0.25">
      <c r="L33" s="8"/>
      <c r="M33" s="9"/>
      <c r="N33" s="9">
        <f>M32*2</f>
        <v>322</v>
      </c>
      <c r="O33" s="10">
        <f t="shared" si="1"/>
        <v>644</v>
      </c>
    </row>
    <row r="34" spans="12:16" x14ac:dyDescent="0.25">
      <c r="L34" s="8"/>
      <c r="M34" s="9">
        <f>L32*2</f>
        <v>320</v>
      </c>
      <c r="N34" s="9">
        <f>M34+1</f>
        <v>321</v>
      </c>
      <c r="O34" s="10">
        <f t="shared" si="1"/>
        <v>642</v>
      </c>
    </row>
    <row r="35" spans="12:16" ht="15.75" thickBot="1" x14ac:dyDescent="0.3">
      <c r="L35" s="11"/>
      <c r="M35" s="12"/>
      <c r="N35" s="12">
        <f>M34*2</f>
        <v>640</v>
      </c>
      <c r="O35" s="13">
        <f t="shared" si="1"/>
        <v>1280</v>
      </c>
    </row>
    <row r="37" spans="12:16" x14ac:dyDescent="0.25">
      <c r="P37" s="4" t="s">
        <v>25</v>
      </c>
    </row>
    <row r="39" spans="12:16" x14ac:dyDescent="0.25">
      <c r="L39" s="14" t="s">
        <v>26</v>
      </c>
    </row>
  </sheetData>
  <conditionalFormatting sqref="N7:N8">
    <cfRule type="cellIs" dxfId="61" priority="15" operator="greaterThan">
      <formula>164</formula>
    </cfRule>
  </conditionalFormatting>
  <conditionalFormatting sqref="M7:M8 M14 M16">
    <cfRule type="cellIs" dxfId="60" priority="14" operator="greaterThan">
      <formula>164</formula>
    </cfRule>
  </conditionalFormatting>
  <conditionalFormatting sqref="N14:N15">
    <cfRule type="cellIs" dxfId="59" priority="12" operator="greaterThan">
      <formula>164</formula>
    </cfRule>
  </conditionalFormatting>
  <conditionalFormatting sqref="N16:N17">
    <cfRule type="cellIs" dxfId="58" priority="11" operator="greaterThan">
      <formula>164</formula>
    </cfRule>
  </conditionalFormatting>
  <conditionalFormatting sqref="O14:O17">
    <cfRule type="cellIs" dxfId="57" priority="10" operator="greaterThan">
      <formula>164</formula>
    </cfRule>
  </conditionalFormatting>
  <conditionalFormatting sqref="N28:N29">
    <cfRule type="cellIs" dxfId="56" priority="8" operator="greaterThan">
      <formula>164</formula>
    </cfRule>
  </conditionalFormatting>
  <conditionalFormatting sqref="N30:N31">
    <cfRule type="cellIs" dxfId="55" priority="7" operator="greaterThan">
      <formula>164</formula>
    </cfRule>
  </conditionalFormatting>
  <conditionalFormatting sqref="O28:O31">
    <cfRule type="cellIs" dxfId="54" priority="6" operator="greaterThan">
      <formula>164</formula>
    </cfRule>
  </conditionalFormatting>
  <conditionalFormatting sqref="N32:N33">
    <cfRule type="cellIs" dxfId="53" priority="4" operator="greaterThan">
      <formula>164</formula>
    </cfRule>
  </conditionalFormatting>
  <conditionalFormatting sqref="N34:N35">
    <cfRule type="cellIs" dxfId="52" priority="3" operator="greaterThan">
      <formula>164</formula>
    </cfRule>
  </conditionalFormatting>
  <conditionalFormatting sqref="O32:O35">
    <cfRule type="cellIs" dxfId="51" priority="2" operator="greaterThan">
      <formula>164</formula>
    </cfRule>
  </conditionalFormatting>
  <conditionalFormatting sqref="M28:M35">
    <cfRule type="cellIs" dxfId="50" priority="1" operator="greaterThan">
      <formula>164</formula>
    </cfRule>
  </conditionalFormatting>
  <hyperlinks>
    <hyperlink ref="L39" r:id="rId1" xr:uid="{B958B80B-94C3-4590-B687-8404D270142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5FEB-4550-4E2C-B1F0-C28F987E1B3E}">
  <dimension ref="A1:R62"/>
  <sheetViews>
    <sheetView topLeftCell="A19" zoomScaleNormal="100" workbookViewId="0">
      <selection activeCell="S35" sqref="S35"/>
    </sheetView>
  </sheetViews>
  <sheetFormatPr defaultRowHeight="15" x14ac:dyDescent="0.25"/>
  <cols>
    <col min="10" max="10" width="10" bestFit="1" customWidth="1"/>
    <col min="13" max="13" width="11.28515625" customWidth="1"/>
  </cols>
  <sheetData>
    <row r="1" spans="1:15" x14ac:dyDescent="0.25">
      <c r="A1" s="14" t="s">
        <v>26</v>
      </c>
      <c r="J1" s="2" t="s">
        <v>0</v>
      </c>
    </row>
    <row r="3" spans="1:15" x14ac:dyDescent="0.25">
      <c r="J3" s="2" t="s">
        <v>1</v>
      </c>
    </row>
    <row r="4" spans="1:15" x14ac:dyDescent="0.25">
      <c r="J4" s="1" t="s">
        <v>2</v>
      </c>
    </row>
    <row r="5" spans="1:15" x14ac:dyDescent="0.25">
      <c r="J5" s="1" t="s">
        <v>28</v>
      </c>
      <c r="K5" t="s">
        <v>30</v>
      </c>
    </row>
    <row r="6" spans="1:15" x14ac:dyDescent="0.25">
      <c r="J6" s="1" t="s">
        <v>29</v>
      </c>
      <c r="K6" t="s">
        <v>31</v>
      </c>
    </row>
    <row r="8" spans="1:15" ht="18.75" x14ac:dyDescent="0.3">
      <c r="J8" s="2" t="s">
        <v>27</v>
      </c>
      <c r="K8" s="3" t="s">
        <v>6</v>
      </c>
      <c r="L8" s="3" t="s">
        <v>8</v>
      </c>
      <c r="M8" s="3" t="s">
        <v>4</v>
      </c>
      <c r="N8" s="3" t="s">
        <v>5</v>
      </c>
    </row>
    <row r="9" spans="1:15" x14ac:dyDescent="0.25">
      <c r="L9">
        <v>7</v>
      </c>
      <c r="M9">
        <f>L9+1</f>
        <v>8</v>
      </c>
      <c r="N9">
        <f>M9*3</f>
        <v>24</v>
      </c>
    </row>
    <row r="10" spans="1:15" x14ac:dyDescent="0.25">
      <c r="M10">
        <f>L9+2</f>
        <v>9</v>
      </c>
      <c r="N10">
        <f t="shared" ref="N10:N11" si="0">M10*3</f>
        <v>27</v>
      </c>
    </row>
    <row r="11" spans="1:15" x14ac:dyDescent="0.25">
      <c r="M11">
        <f>L9*3</f>
        <v>21</v>
      </c>
      <c r="N11">
        <f t="shared" si="0"/>
        <v>63</v>
      </c>
    </row>
    <row r="12" spans="1:15" x14ac:dyDescent="0.25">
      <c r="K12" s="4" t="s">
        <v>32</v>
      </c>
    </row>
    <row r="14" spans="1:15" x14ac:dyDescent="0.25">
      <c r="K14" t="s">
        <v>33</v>
      </c>
    </row>
    <row r="16" spans="1:15" ht="18.75" x14ac:dyDescent="0.3">
      <c r="K16" s="3" t="s">
        <v>12</v>
      </c>
      <c r="L16" s="3" t="s">
        <v>8</v>
      </c>
      <c r="M16" s="3" t="s">
        <v>4</v>
      </c>
      <c r="N16" s="3" t="s">
        <v>5</v>
      </c>
      <c r="O16" s="3" t="s">
        <v>4</v>
      </c>
    </row>
    <row r="17" spans="11:15" x14ac:dyDescent="0.25">
      <c r="L17">
        <v>16</v>
      </c>
      <c r="M17">
        <f>L17+1</f>
        <v>17</v>
      </c>
      <c r="N17">
        <f>M17+1</f>
        <v>18</v>
      </c>
      <c r="O17">
        <f>N17*3</f>
        <v>54</v>
      </c>
    </row>
    <row r="18" spans="11:15" x14ac:dyDescent="0.25">
      <c r="N18">
        <f>M17+2</f>
        <v>19</v>
      </c>
      <c r="O18">
        <f t="shared" ref="O18:O25" si="1">N18*3</f>
        <v>57</v>
      </c>
    </row>
    <row r="19" spans="11:15" x14ac:dyDescent="0.25">
      <c r="N19">
        <f>M17*3</f>
        <v>51</v>
      </c>
      <c r="O19">
        <f t="shared" si="1"/>
        <v>153</v>
      </c>
    </row>
    <row r="20" spans="11:15" x14ac:dyDescent="0.25">
      <c r="M20">
        <f>L17+2</f>
        <v>18</v>
      </c>
      <c r="N20">
        <f>M20+1</f>
        <v>19</v>
      </c>
      <c r="O20">
        <f t="shared" si="1"/>
        <v>57</v>
      </c>
    </row>
    <row r="21" spans="11:15" x14ac:dyDescent="0.25">
      <c r="N21">
        <f>M20+2</f>
        <v>20</v>
      </c>
      <c r="O21">
        <f t="shared" si="1"/>
        <v>60</v>
      </c>
    </row>
    <row r="22" spans="11:15" x14ac:dyDescent="0.25">
      <c r="N22">
        <f>M20*3</f>
        <v>54</v>
      </c>
      <c r="O22">
        <f t="shared" si="1"/>
        <v>162</v>
      </c>
    </row>
    <row r="23" spans="11:15" x14ac:dyDescent="0.25">
      <c r="M23">
        <f>L17*3</f>
        <v>48</v>
      </c>
      <c r="N23">
        <f>M23+1</f>
        <v>49</v>
      </c>
      <c r="O23">
        <f t="shared" si="1"/>
        <v>147</v>
      </c>
    </row>
    <row r="24" spans="11:15" x14ac:dyDescent="0.25">
      <c r="N24">
        <f>M23+2</f>
        <v>50</v>
      </c>
      <c r="O24">
        <f t="shared" si="1"/>
        <v>150</v>
      </c>
    </row>
    <row r="25" spans="11:15" x14ac:dyDescent="0.25">
      <c r="N25">
        <f>M23*3</f>
        <v>144</v>
      </c>
      <c r="O25">
        <f t="shared" si="1"/>
        <v>432</v>
      </c>
    </row>
    <row r="27" spans="11:15" x14ac:dyDescent="0.25">
      <c r="K27" s="4" t="s">
        <v>34</v>
      </c>
      <c r="M27" s="2" t="s">
        <v>77</v>
      </c>
    </row>
    <row r="30" spans="11:15" x14ac:dyDescent="0.25">
      <c r="K30" t="s">
        <v>38</v>
      </c>
    </row>
    <row r="31" spans="11:15" x14ac:dyDescent="0.25">
      <c r="K31" t="s">
        <v>37</v>
      </c>
    </row>
    <row r="32" spans="11:15" x14ac:dyDescent="0.25">
      <c r="K32" t="s">
        <v>36</v>
      </c>
    </row>
    <row r="34" spans="11:18" ht="18.75" x14ac:dyDescent="0.3">
      <c r="K34" s="3" t="s">
        <v>35</v>
      </c>
      <c r="N34" t="s">
        <v>39</v>
      </c>
    </row>
    <row r="35" spans="11:18" ht="19.5" thickBot="1" x14ac:dyDescent="0.35">
      <c r="L35" s="3" t="s">
        <v>8</v>
      </c>
      <c r="M35" s="3" t="s">
        <v>4</v>
      </c>
      <c r="N35" s="3" t="s">
        <v>5</v>
      </c>
      <c r="O35" s="3" t="s">
        <v>4</v>
      </c>
      <c r="P35" s="3" t="s">
        <v>5</v>
      </c>
    </row>
    <row r="36" spans="11:18" x14ac:dyDescent="0.25">
      <c r="L36">
        <v>15</v>
      </c>
      <c r="M36" s="5">
        <f>L36+1</f>
        <v>16</v>
      </c>
      <c r="N36" s="6">
        <f>M36+1</f>
        <v>17</v>
      </c>
      <c r="O36" s="6">
        <f>N36+1</f>
        <v>18</v>
      </c>
      <c r="P36" s="7">
        <f>O36*3</f>
        <v>54</v>
      </c>
      <c r="R36" t="s">
        <v>40</v>
      </c>
    </row>
    <row r="37" spans="11:18" x14ac:dyDescent="0.25">
      <c r="M37" s="8"/>
      <c r="N37" s="9"/>
      <c r="O37" s="9">
        <f>N36+2</f>
        <v>19</v>
      </c>
      <c r="P37" s="10">
        <f t="shared" ref="P37:P62" si="2">O37*3</f>
        <v>57</v>
      </c>
    </row>
    <row r="38" spans="11:18" x14ac:dyDescent="0.25">
      <c r="M38" s="8"/>
      <c r="N38" s="9"/>
      <c r="O38" s="9">
        <f>N36*3</f>
        <v>51</v>
      </c>
      <c r="P38" s="10">
        <f t="shared" si="2"/>
        <v>153</v>
      </c>
    </row>
    <row r="39" spans="11:18" x14ac:dyDescent="0.25">
      <c r="K39" s="4" t="s">
        <v>41</v>
      </c>
      <c r="M39" s="8"/>
      <c r="N39" s="9">
        <f>M36+2</f>
        <v>18</v>
      </c>
      <c r="O39" s="9">
        <f>N39+1</f>
        <v>19</v>
      </c>
      <c r="P39" s="10">
        <f t="shared" si="2"/>
        <v>57</v>
      </c>
    </row>
    <row r="40" spans="11:18" x14ac:dyDescent="0.25">
      <c r="M40" s="8"/>
      <c r="N40" s="9"/>
      <c r="O40" s="9">
        <f>N39+2</f>
        <v>20</v>
      </c>
      <c r="P40" s="10">
        <f t="shared" si="2"/>
        <v>60</v>
      </c>
    </row>
    <row r="41" spans="11:18" x14ac:dyDescent="0.25">
      <c r="M41" s="8"/>
      <c r="N41" s="9"/>
      <c r="O41" s="9">
        <f>N39*3</f>
        <v>54</v>
      </c>
      <c r="P41" s="10">
        <f t="shared" si="2"/>
        <v>162</v>
      </c>
    </row>
    <row r="42" spans="11:18" x14ac:dyDescent="0.25">
      <c r="M42" s="8"/>
      <c r="N42" s="9">
        <f>M36*3</f>
        <v>48</v>
      </c>
      <c r="O42" s="9">
        <f>N42+1</f>
        <v>49</v>
      </c>
      <c r="P42" s="10">
        <f t="shared" si="2"/>
        <v>147</v>
      </c>
    </row>
    <row r="43" spans="11:18" x14ac:dyDescent="0.25">
      <c r="M43" s="8"/>
      <c r="N43" s="9"/>
      <c r="O43" s="9">
        <f>N42+2</f>
        <v>50</v>
      </c>
      <c r="P43" s="10">
        <f t="shared" si="2"/>
        <v>150</v>
      </c>
    </row>
    <row r="44" spans="11:18" ht="15.75" thickBot="1" x14ac:dyDescent="0.3">
      <c r="M44" s="11"/>
      <c r="N44" s="12"/>
      <c r="O44" s="12">
        <f>N42*3</f>
        <v>144</v>
      </c>
      <c r="P44" s="13">
        <f t="shared" si="2"/>
        <v>432</v>
      </c>
    </row>
    <row r="45" spans="11:18" x14ac:dyDescent="0.25">
      <c r="M45" s="5">
        <f>L36+2</f>
        <v>17</v>
      </c>
      <c r="N45" s="6">
        <f>M45+1</f>
        <v>18</v>
      </c>
      <c r="O45" s="6">
        <f>N45+1</f>
        <v>19</v>
      </c>
      <c r="P45" s="7">
        <f>O45*3</f>
        <v>57</v>
      </c>
    </row>
    <row r="46" spans="11:18" x14ac:dyDescent="0.25">
      <c r="M46" s="8"/>
      <c r="N46" s="9"/>
      <c r="O46" s="9">
        <f>N45+2</f>
        <v>20</v>
      </c>
      <c r="P46" s="10">
        <f t="shared" si="2"/>
        <v>60</v>
      </c>
    </row>
    <row r="47" spans="11:18" x14ac:dyDescent="0.25">
      <c r="M47" s="8"/>
      <c r="N47" s="9"/>
      <c r="O47" s="9">
        <f>N45*3</f>
        <v>54</v>
      </c>
      <c r="P47" s="10">
        <f t="shared" si="2"/>
        <v>162</v>
      </c>
    </row>
    <row r="48" spans="11:18" x14ac:dyDescent="0.25">
      <c r="M48" s="8"/>
      <c r="N48" s="9">
        <f>M45+2</f>
        <v>19</v>
      </c>
      <c r="O48" s="9">
        <f>N48+1</f>
        <v>20</v>
      </c>
      <c r="P48" s="10">
        <f t="shared" si="2"/>
        <v>60</v>
      </c>
    </row>
    <row r="49" spans="13:16" x14ac:dyDescent="0.25">
      <c r="M49" s="8"/>
      <c r="N49" s="9"/>
      <c r="O49" s="9">
        <f>N48+2</f>
        <v>21</v>
      </c>
      <c r="P49" s="10">
        <f t="shared" si="2"/>
        <v>63</v>
      </c>
    </row>
    <row r="50" spans="13:16" x14ac:dyDescent="0.25">
      <c r="M50" s="8"/>
      <c r="N50" s="9"/>
      <c r="O50" s="9">
        <f>N48*3</f>
        <v>57</v>
      </c>
      <c r="P50" s="10">
        <f t="shared" si="2"/>
        <v>171</v>
      </c>
    </row>
    <row r="51" spans="13:16" x14ac:dyDescent="0.25">
      <c r="M51" s="8"/>
      <c r="N51" s="9">
        <f>M45*3</f>
        <v>51</v>
      </c>
      <c r="O51" s="9">
        <f>N51+1</f>
        <v>52</v>
      </c>
      <c r="P51" s="10">
        <f t="shared" si="2"/>
        <v>156</v>
      </c>
    </row>
    <row r="52" spans="13:16" x14ac:dyDescent="0.25">
      <c r="M52" s="8"/>
      <c r="N52" s="9"/>
      <c r="O52" s="9">
        <f>N51+2</f>
        <v>53</v>
      </c>
      <c r="P52" s="10">
        <f t="shared" si="2"/>
        <v>159</v>
      </c>
    </row>
    <row r="53" spans="13:16" ht="15.75" thickBot="1" x14ac:dyDescent="0.3">
      <c r="M53" s="11"/>
      <c r="N53" s="12"/>
      <c r="O53" s="12">
        <f>N51*3</f>
        <v>153</v>
      </c>
      <c r="P53" s="13">
        <f t="shared" si="2"/>
        <v>459</v>
      </c>
    </row>
    <row r="54" spans="13:16" x14ac:dyDescent="0.25">
      <c r="M54" s="5">
        <f>L36*3</f>
        <v>45</v>
      </c>
      <c r="N54" s="6">
        <f>M54+1</f>
        <v>46</v>
      </c>
      <c r="O54" s="6">
        <f>N54+1</f>
        <v>47</v>
      </c>
      <c r="P54" s="7">
        <f>O54*3</f>
        <v>141</v>
      </c>
    </row>
    <row r="55" spans="13:16" x14ac:dyDescent="0.25">
      <c r="M55" s="8"/>
      <c r="N55" s="9"/>
      <c r="O55" s="9">
        <f>N54+2</f>
        <v>48</v>
      </c>
      <c r="P55" s="10">
        <f t="shared" si="2"/>
        <v>144</v>
      </c>
    </row>
    <row r="56" spans="13:16" x14ac:dyDescent="0.25">
      <c r="M56" s="8"/>
      <c r="N56" s="9"/>
      <c r="O56" s="9">
        <f>N54*3</f>
        <v>138</v>
      </c>
      <c r="P56" s="10">
        <f t="shared" si="2"/>
        <v>414</v>
      </c>
    </row>
    <row r="57" spans="13:16" x14ac:dyDescent="0.25">
      <c r="M57" s="8"/>
      <c r="N57" s="9">
        <f>M54+2</f>
        <v>47</v>
      </c>
      <c r="O57" s="9">
        <f>N57+1</f>
        <v>48</v>
      </c>
      <c r="P57" s="10">
        <f t="shared" si="2"/>
        <v>144</v>
      </c>
    </row>
    <row r="58" spans="13:16" x14ac:dyDescent="0.25">
      <c r="M58" s="8"/>
      <c r="N58" s="9"/>
      <c r="O58" s="9">
        <f>N57+2</f>
        <v>49</v>
      </c>
      <c r="P58" s="10">
        <f t="shared" si="2"/>
        <v>147</v>
      </c>
    </row>
    <row r="59" spans="13:16" x14ac:dyDescent="0.25">
      <c r="M59" s="8"/>
      <c r="N59" s="9"/>
      <c r="O59" s="9">
        <f>N57*3</f>
        <v>141</v>
      </c>
      <c r="P59" s="10">
        <f t="shared" si="2"/>
        <v>423</v>
      </c>
    </row>
    <row r="60" spans="13:16" x14ac:dyDescent="0.25">
      <c r="M60" s="8"/>
      <c r="N60" s="9">
        <f>M54*3</f>
        <v>135</v>
      </c>
      <c r="O60" s="9">
        <f>N60+1</f>
        <v>136</v>
      </c>
      <c r="P60" s="10">
        <f t="shared" si="2"/>
        <v>408</v>
      </c>
    </row>
    <row r="61" spans="13:16" x14ac:dyDescent="0.25">
      <c r="M61" s="8"/>
      <c r="N61" s="9"/>
      <c r="O61" s="9">
        <f>N60+2</f>
        <v>137</v>
      </c>
      <c r="P61" s="10">
        <f t="shared" si="2"/>
        <v>411</v>
      </c>
    </row>
    <row r="62" spans="13:16" ht="15.75" thickBot="1" x14ac:dyDescent="0.3">
      <c r="M62" s="11"/>
      <c r="N62" s="12"/>
      <c r="O62" s="12">
        <f>N60*3</f>
        <v>405</v>
      </c>
      <c r="P62" s="13">
        <f t="shared" si="2"/>
        <v>1215</v>
      </c>
    </row>
  </sheetData>
  <conditionalFormatting sqref="M9:M11">
    <cfRule type="cellIs" dxfId="49" priority="25" operator="greaterThan">
      <formula>55</formula>
    </cfRule>
  </conditionalFormatting>
  <conditionalFormatting sqref="N9:N11">
    <cfRule type="cellIs" dxfId="48" priority="24" operator="greaterThan">
      <formula>55</formula>
    </cfRule>
  </conditionalFormatting>
  <conditionalFormatting sqref="M17">
    <cfRule type="cellIs" dxfId="47" priority="23" operator="greaterThan">
      <formula>55</formula>
    </cfRule>
  </conditionalFormatting>
  <conditionalFormatting sqref="N17:N19">
    <cfRule type="cellIs" dxfId="46" priority="22" operator="greaterThan">
      <formula>55</formula>
    </cfRule>
  </conditionalFormatting>
  <conditionalFormatting sqref="N20:N22">
    <cfRule type="cellIs" dxfId="45" priority="21" operator="greaterThan">
      <formula>55</formula>
    </cfRule>
  </conditionalFormatting>
  <conditionalFormatting sqref="N23:N25">
    <cfRule type="cellIs" dxfId="44" priority="20" operator="greaterThan">
      <formula>55</formula>
    </cfRule>
  </conditionalFormatting>
  <conditionalFormatting sqref="O17:O25">
    <cfRule type="cellIs" dxfId="43" priority="19" operator="greaterThan">
      <formula>55</formula>
    </cfRule>
  </conditionalFormatting>
  <conditionalFormatting sqref="N36">
    <cfRule type="cellIs" dxfId="42" priority="18" operator="greaterThan">
      <formula>55</formula>
    </cfRule>
  </conditionalFormatting>
  <conditionalFormatting sqref="O36:O38">
    <cfRule type="cellIs" dxfId="41" priority="17" operator="greaterThan">
      <formula>55</formula>
    </cfRule>
  </conditionalFormatting>
  <conditionalFormatting sqref="O39:O41">
    <cfRule type="cellIs" dxfId="40" priority="16" operator="greaterThan">
      <formula>55</formula>
    </cfRule>
  </conditionalFormatting>
  <conditionalFormatting sqref="O42:O44">
    <cfRule type="cellIs" dxfId="39" priority="15" operator="greaterThan">
      <formula>55</formula>
    </cfRule>
  </conditionalFormatting>
  <conditionalFormatting sqref="P36:P44">
    <cfRule type="cellIs" dxfId="38" priority="14" operator="greaterThan">
      <formula>55</formula>
    </cfRule>
  </conditionalFormatting>
  <conditionalFormatting sqref="N36:N44">
    <cfRule type="cellIs" dxfId="37" priority="13" operator="greaterThan">
      <formula>55</formula>
    </cfRule>
  </conditionalFormatting>
  <conditionalFormatting sqref="N45">
    <cfRule type="cellIs" dxfId="36" priority="12" operator="greaterThan">
      <formula>55</formula>
    </cfRule>
  </conditionalFormatting>
  <conditionalFormatting sqref="O45:O47">
    <cfRule type="cellIs" dxfId="35" priority="11" operator="greaterThan">
      <formula>55</formula>
    </cfRule>
  </conditionalFormatting>
  <conditionalFormatting sqref="O48:O50">
    <cfRule type="cellIs" dxfId="34" priority="10" operator="greaterThan">
      <formula>55</formula>
    </cfRule>
  </conditionalFormatting>
  <conditionalFormatting sqref="O51:O53">
    <cfRule type="cellIs" dxfId="33" priority="9" operator="greaterThan">
      <formula>55</formula>
    </cfRule>
  </conditionalFormatting>
  <conditionalFormatting sqref="P45:P53">
    <cfRule type="cellIs" dxfId="32" priority="8" operator="greaterThan">
      <formula>55</formula>
    </cfRule>
  </conditionalFormatting>
  <conditionalFormatting sqref="N45:N53">
    <cfRule type="cellIs" dxfId="31" priority="7" operator="greaterThan">
      <formula>55</formula>
    </cfRule>
  </conditionalFormatting>
  <conditionalFormatting sqref="N54">
    <cfRule type="cellIs" dxfId="30" priority="6" operator="greaterThan">
      <formula>55</formula>
    </cfRule>
  </conditionalFormatting>
  <conditionalFormatting sqref="O54:O56">
    <cfRule type="cellIs" dxfId="29" priority="5" operator="greaterThan">
      <formula>55</formula>
    </cfRule>
  </conditionalFormatting>
  <conditionalFormatting sqref="O57:O59">
    <cfRule type="cellIs" dxfId="28" priority="4" operator="greaterThan">
      <formula>55</formula>
    </cfRule>
  </conditionalFormatting>
  <conditionalFormatting sqref="O60:O62">
    <cfRule type="cellIs" dxfId="27" priority="3" operator="greaterThan">
      <formula>55</formula>
    </cfRule>
  </conditionalFormatting>
  <conditionalFormatting sqref="P54:P62">
    <cfRule type="cellIs" dxfId="26" priority="2" operator="greaterThan">
      <formula>55</formula>
    </cfRule>
  </conditionalFormatting>
  <conditionalFormatting sqref="N54:N62">
    <cfRule type="cellIs" dxfId="25" priority="1" operator="greaterThan">
      <formula>55</formula>
    </cfRule>
  </conditionalFormatting>
  <hyperlinks>
    <hyperlink ref="A1" r:id="rId1" xr:uid="{E7A60CCC-82EE-45D3-B09D-83C7AF48CF7E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03CCB-FCE6-40CA-B9F8-7A4E6C1B7EFA}">
  <dimension ref="A1:Q49"/>
  <sheetViews>
    <sheetView zoomScale="115" zoomScaleNormal="115" workbookViewId="0">
      <selection activeCell="K1" sqref="K1"/>
    </sheetView>
  </sheetViews>
  <sheetFormatPr defaultRowHeight="15" x14ac:dyDescent="0.25"/>
  <cols>
    <col min="10" max="10" width="10" customWidth="1"/>
    <col min="11" max="11" width="9.85546875" customWidth="1"/>
  </cols>
  <sheetData>
    <row r="1" spans="1:14" x14ac:dyDescent="0.25">
      <c r="A1" s="14" t="s">
        <v>42</v>
      </c>
      <c r="J1" s="2" t="s">
        <v>0</v>
      </c>
    </row>
    <row r="2" spans="1:14" ht="15.75" thickBot="1" x14ac:dyDescent="0.3"/>
    <row r="3" spans="1:14" ht="15.75" thickBot="1" x14ac:dyDescent="0.3">
      <c r="B3" s="15"/>
      <c r="J3" s="2" t="s">
        <v>1</v>
      </c>
    </row>
    <row r="4" spans="1:14" x14ac:dyDescent="0.25">
      <c r="J4" s="1" t="s">
        <v>28</v>
      </c>
    </row>
    <row r="5" spans="1:14" x14ac:dyDescent="0.25">
      <c r="J5" s="1" t="s">
        <v>3</v>
      </c>
    </row>
    <row r="7" spans="1:14" x14ac:dyDescent="0.25">
      <c r="J7" s="2" t="s">
        <v>43</v>
      </c>
    </row>
    <row r="8" spans="1:14" ht="18.75" x14ac:dyDescent="0.3">
      <c r="K8" s="3" t="s">
        <v>44</v>
      </c>
      <c r="L8" s="2" t="s">
        <v>45</v>
      </c>
    </row>
    <row r="10" spans="1:14" ht="18.75" x14ac:dyDescent="0.3">
      <c r="L10" s="3" t="s">
        <v>8</v>
      </c>
      <c r="M10" s="3" t="s">
        <v>4</v>
      </c>
      <c r="N10" s="3" t="s">
        <v>5</v>
      </c>
    </row>
    <row r="11" spans="1:14" x14ac:dyDescent="0.25">
      <c r="L11">
        <v>11</v>
      </c>
      <c r="M11">
        <f>L11+2</f>
        <v>13</v>
      </c>
      <c r="N11">
        <f>M11*2</f>
        <v>26</v>
      </c>
    </row>
    <row r="12" spans="1:14" x14ac:dyDescent="0.25">
      <c r="M12">
        <f>L11*2</f>
        <v>22</v>
      </c>
      <c r="N12">
        <f>M12*2</f>
        <v>44</v>
      </c>
    </row>
    <row r="14" spans="1:14" x14ac:dyDescent="0.25">
      <c r="K14" s="4" t="s">
        <v>46</v>
      </c>
    </row>
    <row r="17" spans="11:15" ht="18.75" x14ac:dyDescent="0.3">
      <c r="K17" s="3" t="s">
        <v>47</v>
      </c>
      <c r="L17" s="2" t="s">
        <v>48</v>
      </c>
    </row>
    <row r="18" spans="11:15" x14ac:dyDescent="0.25">
      <c r="L18" t="s">
        <v>49</v>
      </c>
    </row>
    <row r="19" spans="11:15" x14ac:dyDescent="0.25">
      <c r="L19" t="s">
        <v>50</v>
      </c>
    </row>
    <row r="20" spans="11:15" x14ac:dyDescent="0.25">
      <c r="L20" t="s">
        <v>51</v>
      </c>
    </row>
    <row r="23" spans="11:15" ht="18.75" x14ac:dyDescent="0.3">
      <c r="K23" s="3" t="s">
        <v>8</v>
      </c>
      <c r="L23" s="3" t="s">
        <v>4</v>
      </c>
      <c r="M23" s="3" t="s">
        <v>5</v>
      </c>
      <c r="N23" s="3" t="s">
        <v>4</v>
      </c>
      <c r="O23" s="3"/>
    </row>
    <row r="24" spans="11:15" x14ac:dyDescent="0.25">
      <c r="K24">
        <v>11</v>
      </c>
      <c r="L24">
        <f>K24+2</f>
        <v>13</v>
      </c>
      <c r="M24">
        <f>L24+2</f>
        <v>15</v>
      </c>
      <c r="N24">
        <f>M24*2</f>
        <v>30</v>
      </c>
    </row>
    <row r="25" spans="11:15" x14ac:dyDescent="0.25">
      <c r="M25">
        <f>L24*2</f>
        <v>26</v>
      </c>
      <c r="N25">
        <f>M25*2</f>
        <v>52</v>
      </c>
    </row>
    <row r="26" spans="11:15" x14ac:dyDescent="0.25">
      <c r="L26">
        <f>K24*2</f>
        <v>22</v>
      </c>
      <c r="M26">
        <f>L26+2</f>
        <v>24</v>
      </c>
      <c r="N26">
        <f>M26*2</f>
        <v>48</v>
      </c>
    </row>
    <row r="27" spans="11:15" x14ac:dyDescent="0.25">
      <c r="M27">
        <f>L26*2</f>
        <v>44</v>
      </c>
      <c r="N27">
        <f>M27*2</f>
        <v>88</v>
      </c>
    </row>
    <row r="29" spans="11:15" x14ac:dyDescent="0.25">
      <c r="K29" t="s">
        <v>52</v>
      </c>
    </row>
    <row r="30" spans="11:15" x14ac:dyDescent="0.25">
      <c r="K30" s="4" t="s">
        <v>53</v>
      </c>
    </row>
    <row r="33" spans="10:17" ht="18.75" x14ac:dyDescent="0.3">
      <c r="K33" s="3" t="s">
        <v>54</v>
      </c>
      <c r="L33" t="s">
        <v>57</v>
      </c>
    </row>
    <row r="34" spans="10:17" x14ac:dyDescent="0.25">
      <c r="L34" t="s">
        <v>55</v>
      </c>
    </row>
    <row r="36" spans="10:17" x14ac:dyDescent="0.25">
      <c r="L36" t="s">
        <v>58</v>
      </c>
    </row>
    <row r="37" spans="10:17" x14ac:dyDescent="0.25">
      <c r="L37" t="s">
        <v>56</v>
      </c>
    </row>
    <row r="39" spans="10:17" ht="19.5" thickBot="1" x14ac:dyDescent="0.35">
      <c r="J39" s="3" t="s">
        <v>8</v>
      </c>
      <c r="K39" s="3" t="s">
        <v>4</v>
      </c>
      <c r="L39" s="3" t="s">
        <v>5</v>
      </c>
      <c r="M39" s="3" t="s">
        <v>4</v>
      </c>
      <c r="N39" s="3" t="s">
        <v>5</v>
      </c>
      <c r="Q39" s="3" t="s">
        <v>59</v>
      </c>
    </row>
    <row r="40" spans="10:17" x14ac:dyDescent="0.25">
      <c r="J40">
        <v>7</v>
      </c>
      <c r="K40" s="5">
        <f>J40+2</f>
        <v>9</v>
      </c>
      <c r="L40" s="6">
        <f>K40+2</f>
        <v>11</v>
      </c>
      <c r="M40" s="6">
        <f>L40+2</f>
        <v>13</v>
      </c>
      <c r="N40" s="7">
        <f t="shared" ref="N40:N47" si="0">M40*2</f>
        <v>26</v>
      </c>
      <c r="Q40">
        <v>8</v>
      </c>
    </row>
    <row r="41" spans="10:17" x14ac:dyDescent="0.25">
      <c r="K41" s="8"/>
      <c r="L41" s="9"/>
      <c r="M41" s="9">
        <f>L40*2</f>
        <v>22</v>
      </c>
      <c r="N41" s="10">
        <f t="shared" si="0"/>
        <v>44</v>
      </c>
      <c r="Q41">
        <v>7</v>
      </c>
    </row>
    <row r="42" spans="10:17" x14ac:dyDescent="0.25">
      <c r="K42" s="8"/>
      <c r="L42" s="9">
        <f>K40*2</f>
        <v>18</v>
      </c>
      <c r="M42" s="9">
        <f>L42+2</f>
        <v>20</v>
      </c>
      <c r="N42" s="10">
        <f t="shared" si="0"/>
        <v>40</v>
      </c>
    </row>
    <row r="43" spans="10:17" ht="15.75" thickBot="1" x14ac:dyDescent="0.3">
      <c r="K43" s="11"/>
      <c r="L43" s="12"/>
      <c r="M43" s="12">
        <f>L42*2</f>
        <v>36</v>
      </c>
      <c r="N43" s="13">
        <f t="shared" si="0"/>
        <v>72</v>
      </c>
    </row>
    <row r="44" spans="10:17" x14ac:dyDescent="0.25">
      <c r="K44" s="5">
        <f>J40*2</f>
        <v>14</v>
      </c>
      <c r="L44" s="6">
        <f>K44+2</f>
        <v>16</v>
      </c>
      <c r="M44" s="6">
        <f>L44+2</f>
        <v>18</v>
      </c>
      <c r="N44" s="7">
        <f t="shared" si="0"/>
        <v>36</v>
      </c>
    </row>
    <row r="45" spans="10:17" x14ac:dyDescent="0.25">
      <c r="K45" s="8"/>
      <c r="L45" s="9"/>
      <c r="M45" s="9">
        <f>L44*2</f>
        <v>32</v>
      </c>
      <c r="N45" s="10">
        <f t="shared" si="0"/>
        <v>64</v>
      </c>
    </row>
    <row r="46" spans="10:17" x14ac:dyDescent="0.25">
      <c r="K46" s="8"/>
      <c r="L46" s="9">
        <f>K44*2</f>
        <v>28</v>
      </c>
      <c r="M46" s="9">
        <f>L46+2</f>
        <v>30</v>
      </c>
      <c r="N46" s="10">
        <f t="shared" si="0"/>
        <v>60</v>
      </c>
    </row>
    <row r="47" spans="10:17" ht="15.75" thickBot="1" x14ac:dyDescent="0.3">
      <c r="K47" s="11"/>
      <c r="L47" s="12"/>
      <c r="M47" s="12">
        <f>L46*2</f>
        <v>56</v>
      </c>
      <c r="N47" s="13">
        <f t="shared" si="0"/>
        <v>112</v>
      </c>
    </row>
    <row r="49" spans="11:11" x14ac:dyDescent="0.25">
      <c r="K49" s="4" t="s">
        <v>60</v>
      </c>
    </row>
  </sheetData>
  <conditionalFormatting sqref="M11:M12">
    <cfRule type="cellIs" dxfId="24" priority="24" operator="greaterThan">
      <formula>24</formula>
    </cfRule>
  </conditionalFormatting>
  <conditionalFormatting sqref="N11:N12">
    <cfRule type="cellIs" dxfId="23" priority="23" operator="greaterThan">
      <formula>24</formula>
    </cfRule>
  </conditionalFormatting>
  <conditionalFormatting sqref="M24:M25">
    <cfRule type="cellIs" dxfId="22" priority="22" operator="greaterThan">
      <formula>24</formula>
    </cfRule>
  </conditionalFormatting>
  <conditionalFormatting sqref="M26:M27">
    <cfRule type="cellIs" dxfId="21" priority="21" operator="greaterThan">
      <formula>24</formula>
    </cfRule>
  </conditionalFormatting>
  <conditionalFormatting sqref="L24:L27">
    <cfRule type="cellIs" dxfId="20" priority="20" operator="greaterThan">
      <formula>24</formula>
    </cfRule>
  </conditionalFormatting>
  <conditionalFormatting sqref="N24">
    <cfRule type="cellIs" dxfId="19" priority="19" operator="greaterThan">
      <formula>24</formula>
    </cfRule>
  </conditionalFormatting>
  <conditionalFormatting sqref="N25">
    <cfRule type="cellIs" dxfId="18" priority="18" operator="greaterThan">
      <formula>24</formula>
    </cfRule>
  </conditionalFormatting>
  <conditionalFormatting sqref="N26">
    <cfRule type="cellIs" dxfId="17" priority="17" operator="greaterThan">
      <formula>24</formula>
    </cfRule>
  </conditionalFormatting>
  <conditionalFormatting sqref="N27">
    <cfRule type="cellIs" dxfId="16" priority="16" operator="greaterThan">
      <formula>24</formula>
    </cfRule>
  </conditionalFormatting>
  <conditionalFormatting sqref="M40:M41">
    <cfRule type="cellIs" dxfId="15" priority="15" operator="greaterThan">
      <formula>24</formula>
    </cfRule>
  </conditionalFormatting>
  <conditionalFormatting sqref="M42:M43">
    <cfRule type="cellIs" dxfId="14" priority="14" operator="greaterThan">
      <formula>24</formula>
    </cfRule>
  </conditionalFormatting>
  <conditionalFormatting sqref="L40:L43">
    <cfRule type="cellIs" dxfId="13" priority="13" operator="greaterThan">
      <formula>24</formula>
    </cfRule>
  </conditionalFormatting>
  <conditionalFormatting sqref="N40">
    <cfRule type="cellIs" dxfId="12" priority="12" operator="greaterThan">
      <formula>24</formula>
    </cfRule>
  </conditionalFormatting>
  <conditionalFormatting sqref="N41">
    <cfRule type="cellIs" dxfId="11" priority="11" operator="greaterThan">
      <formula>24</formula>
    </cfRule>
  </conditionalFormatting>
  <conditionalFormatting sqref="N42">
    <cfRule type="cellIs" dxfId="10" priority="10" operator="greaterThan">
      <formula>24</formula>
    </cfRule>
  </conditionalFormatting>
  <conditionalFormatting sqref="N43">
    <cfRule type="cellIs" dxfId="9" priority="9" operator="greaterThan">
      <formula>24</formula>
    </cfRule>
  </conditionalFormatting>
  <conditionalFormatting sqref="M44:M45">
    <cfRule type="cellIs" dxfId="8" priority="8" operator="greaterThan">
      <formula>24</formula>
    </cfRule>
  </conditionalFormatting>
  <conditionalFormatting sqref="M46:M47">
    <cfRule type="cellIs" dxfId="7" priority="7" operator="greaterThan">
      <formula>24</formula>
    </cfRule>
  </conditionalFormatting>
  <conditionalFormatting sqref="L44:L47">
    <cfRule type="cellIs" dxfId="6" priority="6" operator="greaterThan">
      <formula>24</formula>
    </cfRule>
  </conditionalFormatting>
  <conditionalFormatting sqref="N44">
    <cfRule type="cellIs" dxfId="5" priority="5" operator="greaterThan">
      <formula>24</formula>
    </cfRule>
  </conditionalFormatting>
  <conditionalFormatting sqref="N45">
    <cfRule type="cellIs" dxfId="4" priority="4" operator="greaterThan">
      <formula>24</formula>
    </cfRule>
  </conditionalFormatting>
  <conditionalFormatting sqref="N46">
    <cfRule type="cellIs" dxfId="3" priority="3" operator="greaterThan">
      <formula>24</formula>
    </cfRule>
  </conditionalFormatting>
  <conditionalFormatting sqref="N47">
    <cfRule type="cellIs" dxfId="2" priority="2" operator="greaterThan">
      <formula>24</formula>
    </cfRule>
  </conditionalFormatting>
  <conditionalFormatting sqref="L40:L47">
    <cfRule type="cellIs" dxfId="1" priority="1" operator="greaterThan">
      <formula>24</formula>
    </cfRule>
  </conditionalFormatting>
  <hyperlinks>
    <hyperlink ref="A1" r:id="rId1" xr:uid="{0C0FEB0E-C136-479F-9A81-454A5B3AA573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F587-F6F9-41C7-B4A9-9042A67C5117}">
  <sheetPr>
    <tabColor theme="5"/>
  </sheetPr>
  <dimension ref="A1:N19"/>
  <sheetViews>
    <sheetView workbookViewId="0">
      <selection activeCell="O18" sqref="O18"/>
    </sheetView>
  </sheetViews>
  <sheetFormatPr defaultRowHeight="15" x14ac:dyDescent="0.25"/>
  <cols>
    <col min="10" max="10" width="10" bestFit="1" customWidth="1"/>
  </cols>
  <sheetData>
    <row r="1" spans="1:14" x14ac:dyDescent="0.25">
      <c r="A1" s="14" t="s">
        <v>61</v>
      </c>
      <c r="H1" t="s">
        <v>66</v>
      </c>
      <c r="L1" s="14" t="s">
        <v>67</v>
      </c>
    </row>
    <row r="3" spans="1:14" x14ac:dyDescent="0.25">
      <c r="J3" s="2" t="s">
        <v>0</v>
      </c>
    </row>
    <row r="4" spans="1:14" x14ac:dyDescent="0.25">
      <c r="J4" s="2"/>
    </row>
    <row r="5" spans="1:14" x14ac:dyDescent="0.25">
      <c r="J5" s="2" t="s">
        <v>1</v>
      </c>
    </row>
    <row r="6" spans="1:14" x14ac:dyDescent="0.25">
      <c r="J6" s="2" t="s">
        <v>2</v>
      </c>
    </row>
    <row r="7" spans="1:14" x14ac:dyDescent="0.25">
      <c r="J7" s="2" t="s">
        <v>62</v>
      </c>
    </row>
    <row r="9" spans="1:14" x14ac:dyDescent="0.25">
      <c r="J9" s="2" t="s">
        <v>63</v>
      </c>
    </row>
    <row r="10" spans="1:14" x14ac:dyDescent="0.25">
      <c r="K10" s="2" t="s">
        <v>44</v>
      </c>
      <c r="L10" s="2" t="s">
        <v>64</v>
      </c>
    </row>
    <row r="11" spans="1:14" x14ac:dyDescent="0.25">
      <c r="L11" s="2" t="s">
        <v>65</v>
      </c>
    </row>
    <row r="12" spans="1:14" ht="18.75" x14ac:dyDescent="0.3">
      <c r="L12" s="3" t="s">
        <v>8</v>
      </c>
      <c r="M12" s="3" t="s">
        <v>4</v>
      </c>
      <c r="N12" s="3" t="s">
        <v>5</v>
      </c>
    </row>
    <row r="17" spans="11:11" x14ac:dyDescent="0.25">
      <c r="K17" s="4" t="s">
        <v>46</v>
      </c>
    </row>
    <row r="19" spans="11:11" x14ac:dyDescent="0.25">
      <c r="K19" s="2" t="s">
        <v>47</v>
      </c>
    </row>
  </sheetData>
  <hyperlinks>
    <hyperlink ref="L1" r:id="rId1" xr:uid="{7D4BBE7C-8EB5-48F2-BB60-0ED5A3FF95E5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B50BC-7A6F-48CF-B8F2-4A378650076C}">
  <dimension ref="A1:M24"/>
  <sheetViews>
    <sheetView zoomScale="130" zoomScaleNormal="130" workbookViewId="0">
      <selection activeCell="M22" sqref="M22"/>
    </sheetView>
  </sheetViews>
  <sheetFormatPr defaultRowHeight="15" x14ac:dyDescent="0.25"/>
  <cols>
    <col min="10" max="10" width="10" bestFit="1" customWidth="1"/>
  </cols>
  <sheetData>
    <row r="1" spans="1:13" x14ac:dyDescent="0.25">
      <c r="A1" s="14" t="s">
        <v>67</v>
      </c>
    </row>
    <row r="3" spans="1:13" x14ac:dyDescent="0.25">
      <c r="J3" s="2" t="s">
        <v>0</v>
      </c>
    </row>
    <row r="4" spans="1:13" x14ac:dyDescent="0.25">
      <c r="J4" s="2"/>
    </row>
    <row r="5" spans="1:13" x14ac:dyDescent="0.25">
      <c r="J5" s="2" t="s">
        <v>1</v>
      </c>
    </row>
    <row r="6" spans="1:13" x14ac:dyDescent="0.25">
      <c r="J6" s="16" t="s">
        <v>2</v>
      </c>
    </row>
    <row r="7" spans="1:13" x14ac:dyDescent="0.25">
      <c r="J7" s="16" t="s">
        <v>28</v>
      </c>
    </row>
    <row r="8" spans="1:13" x14ac:dyDescent="0.25">
      <c r="J8" s="16" t="s">
        <v>29</v>
      </c>
    </row>
    <row r="10" spans="1:13" x14ac:dyDescent="0.25">
      <c r="J10" s="2" t="s">
        <v>68</v>
      </c>
    </row>
    <row r="11" spans="1:13" x14ac:dyDescent="0.25">
      <c r="K11" t="s">
        <v>44</v>
      </c>
      <c r="L11" t="s">
        <v>69</v>
      </c>
    </row>
    <row r="13" spans="1:13" x14ac:dyDescent="0.25">
      <c r="K13" t="s">
        <v>8</v>
      </c>
      <c r="L13" s="2" t="s">
        <v>4</v>
      </c>
      <c r="M13" s="2" t="s">
        <v>5</v>
      </c>
    </row>
    <row r="14" spans="1:13" x14ac:dyDescent="0.25">
      <c r="K14">
        <v>21</v>
      </c>
      <c r="L14">
        <f>K14+1</f>
        <v>22</v>
      </c>
      <c r="M14">
        <f>L14*3</f>
        <v>66</v>
      </c>
    </row>
    <row r="15" spans="1:13" x14ac:dyDescent="0.25">
      <c r="L15">
        <f>K14+2</f>
        <v>23</v>
      </c>
      <c r="M15">
        <f t="shared" ref="M15:M16" si="0">L15*3</f>
        <v>69</v>
      </c>
    </row>
    <row r="16" spans="1:13" x14ac:dyDescent="0.25">
      <c r="L16">
        <f>K14*3</f>
        <v>63</v>
      </c>
      <c r="M16">
        <f t="shared" si="0"/>
        <v>189</v>
      </c>
    </row>
    <row r="17" spans="10:13" x14ac:dyDescent="0.25">
      <c r="J17" s="4" t="s">
        <v>70</v>
      </c>
    </row>
    <row r="19" spans="10:13" x14ac:dyDescent="0.25">
      <c r="K19" t="s">
        <v>47</v>
      </c>
      <c r="M19" t="s">
        <v>71</v>
      </c>
    </row>
    <row r="20" spans="10:13" x14ac:dyDescent="0.25">
      <c r="M20" t="s">
        <v>72</v>
      </c>
    </row>
    <row r="21" spans="10:13" x14ac:dyDescent="0.25">
      <c r="J21" t="s">
        <v>8</v>
      </c>
      <c r="K21" s="2" t="s">
        <v>4</v>
      </c>
    </row>
    <row r="22" spans="10:13" x14ac:dyDescent="0.25">
      <c r="K22">
        <v>21</v>
      </c>
      <c r="L22">
        <f>K22+1</f>
        <v>22</v>
      </c>
    </row>
    <row r="23" spans="10:13" x14ac:dyDescent="0.25">
      <c r="L23">
        <f>K22+2</f>
        <v>23</v>
      </c>
    </row>
    <row r="24" spans="10:13" x14ac:dyDescent="0.25">
      <c r="L24">
        <f>K22*3</f>
        <v>63</v>
      </c>
    </row>
  </sheetData>
  <conditionalFormatting sqref="M14:M16">
    <cfRule type="cellIs" dxfId="0" priority="1" operator="greaterThan">
      <formula>63</formula>
    </cfRule>
  </conditionalFormatting>
  <hyperlinks>
    <hyperlink ref="A1" r:id="rId1" xr:uid="{AE56FDFA-B238-4509-8958-51271932A5A1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9D0A-7BE7-4BEF-A441-4C773E4CABA5}">
  <dimension ref="A1:K8"/>
  <sheetViews>
    <sheetView tabSelected="1" zoomScale="115" zoomScaleNormal="115" workbookViewId="0">
      <selection activeCell="J2" sqref="J2"/>
    </sheetView>
  </sheetViews>
  <sheetFormatPr defaultRowHeight="15" x14ac:dyDescent="0.25"/>
  <cols>
    <col min="10" max="10" width="11.42578125" bestFit="1" customWidth="1"/>
  </cols>
  <sheetData>
    <row r="1" spans="1:11" x14ac:dyDescent="0.25">
      <c r="A1" s="14" t="s">
        <v>73</v>
      </c>
      <c r="J1" s="2" t="s">
        <v>76</v>
      </c>
    </row>
    <row r="3" spans="1:11" x14ac:dyDescent="0.25">
      <c r="J3" s="2" t="s">
        <v>1</v>
      </c>
    </row>
    <row r="4" spans="1:11" x14ac:dyDescent="0.25">
      <c r="J4" s="16" t="s">
        <v>2</v>
      </c>
    </row>
    <row r="5" spans="1:11" x14ac:dyDescent="0.25">
      <c r="J5" s="16" t="s">
        <v>3</v>
      </c>
    </row>
    <row r="6" spans="1:11" x14ac:dyDescent="0.25">
      <c r="J6" s="2" t="s">
        <v>74</v>
      </c>
    </row>
    <row r="7" spans="1:11" x14ac:dyDescent="0.25">
      <c r="J7" s="2" t="s">
        <v>75</v>
      </c>
    </row>
    <row r="8" spans="1:11" x14ac:dyDescent="0.25">
      <c r="K8" t="s">
        <v>44</v>
      </c>
    </row>
  </sheetData>
  <hyperlinks>
    <hyperlink ref="A1" r:id="rId1" xr:uid="{E6973E9B-AC63-40FB-AA6D-DB486EDF931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1) 2 вар хода</vt:lpstr>
      <vt:lpstr>2) 3 вар хода</vt:lpstr>
      <vt:lpstr>3) 2 вар хода</vt:lpstr>
      <vt:lpstr>!) 2 вар хода</vt:lpstr>
      <vt:lpstr>4) 3 вар хода</vt:lpstr>
      <vt:lpstr>5) 2 Кучи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2024-04-09T07:11:15Z</dcterms:modified>
</cp:coreProperties>
</file>