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5800" yWindow="0" windowWidth="25800" windowHeight="21600" activeTab="3"/>
  </bookViews>
  <sheets>
    <sheet name="расчет" sheetId="3" r:id="rId1"/>
    <sheet name="проба" sheetId="1" r:id="rId2"/>
    <sheet name="Лист2" sheetId="2" r:id="rId3"/>
    <sheet name="Интервалы" sheetId="5" r:id="rId4"/>
  </sheets>
  <definedNames>
    <definedName name="_xlchart.v1.0" hidden="1">проба!$A$3:$A$5002</definedName>
  </definedNames>
  <calcPr calcId="145621"/>
  <fileRecoveryPr repairLoad="1"/>
</workbook>
</file>

<file path=xl/calcChain.xml><?xml version="1.0" encoding="utf-8"?>
<calcChain xmlns="http://schemas.openxmlformats.org/spreadsheetml/2006/main">
  <c r="C45" i="3" l="1"/>
  <c r="B45" i="3"/>
  <c r="E18" i="3"/>
  <c r="F18" i="3"/>
  <c r="B31" i="3"/>
  <c r="B14" i="3"/>
  <c r="C16" i="3" s="1"/>
  <c r="B34" i="3"/>
  <c r="C11" i="3"/>
  <c r="K8" i="3"/>
  <c r="J8" i="3"/>
  <c r="C12" i="3"/>
  <c r="N27" i="3"/>
  <c r="D76" i="1" l="1"/>
  <c r="D75" i="1"/>
  <c r="E55" i="1"/>
  <c r="D55" i="1"/>
  <c r="F55" i="1" s="1"/>
  <c r="F54" i="1"/>
  <c r="D62" i="1" s="1"/>
  <c r="E54" i="1"/>
  <c r="D54" i="1"/>
  <c r="D64" i="1" s="1"/>
  <c r="H42" i="1"/>
  <c r="G42" i="1"/>
  <c r="F42" i="1"/>
  <c r="E42" i="1"/>
  <c r="D42" i="1"/>
  <c r="H41" i="1"/>
  <c r="G41" i="1"/>
  <c r="F41" i="1"/>
  <c r="E41" i="1"/>
  <c r="D41" i="1"/>
  <c r="H40" i="1"/>
  <c r="G40" i="1"/>
  <c r="F40" i="1"/>
  <c r="E40" i="1"/>
  <c r="D40" i="1"/>
  <c r="D35" i="1"/>
  <c r="D34" i="1"/>
  <c r="S1" i="1"/>
  <c r="C64" i="3"/>
  <c r="C62" i="3"/>
  <c r="A62" i="3"/>
  <c r="C46" i="3"/>
  <c r="B46" i="3"/>
  <c r="B48" i="3" s="1"/>
  <c r="B50" i="3" s="1"/>
  <c r="A46" i="3"/>
  <c r="C48" i="3"/>
  <c r="C50" i="3" s="1"/>
  <c r="A45" i="3"/>
  <c r="N41" i="3"/>
  <c r="M41" i="3"/>
  <c r="K41" i="3"/>
  <c r="J41" i="3"/>
  <c r="B32" i="3"/>
  <c r="A32" i="3"/>
  <c r="A31" i="3"/>
  <c r="B30" i="3"/>
  <c r="A30" i="3"/>
  <c r="B35" i="3"/>
  <c r="B18" i="3"/>
  <c r="N14" i="3"/>
  <c r="N16" i="3" s="1"/>
  <c r="N8" i="3"/>
  <c r="M8" i="3"/>
  <c r="B16" i="3" l="1"/>
</calcChain>
</file>

<file path=xl/sharedStrings.xml><?xml version="1.0" encoding="utf-8"?>
<sst xmlns="http://schemas.openxmlformats.org/spreadsheetml/2006/main" count="166" uniqueCount="106">
  <si>
    <t xml:space="preserve"> Рост. Муж</t>
  </si>
  <si>
    <t>Среднее значение</t>
  </si>
  <si>
    <t>Стандартное отклонение</t>
  </si>
  <si>
    <t>Случайная выброрка</t>
  </si>
  <si>
    <t>Медиана</t>
  </si>
  <si>
    <t>ESE</t>
  </si>
  <si>
    <t>t-test</t>
  </si>
  <si>
    <t>x1</t>
  </si>
  <si>
    <t>x2</t>
  </si>
  <si>
    <t>m2</t>
  </si>
  <si>
    <t>m1</t>
  </si>
  <si>
    <t>df</t>
  </si>
  <si>
    <t>N1</t>
  </si>
  <si>
    <t>N2</t>
  </si>
  <si>
    <t>ст.откл</t>
  </si>
  <si>
    <t>Оценочная стандартная ошибка среднего</t>
  </si>
  <si>
    <t>K</t>
  </si>
  <si>
    <t>Среднее.Тест - Среднее.Контроль = 0</t>
  </si>
  <si>
    <t>Степени свободы</t>
  </si>
  <si>
    <t>альфа</t>
  </si>
  <si>
    <t>эффект</t>
  </si>
  <si>
    <t>ТЕСТ</t>
  </si>
  <si>
    <t>КОНТРОЛЬ</t>
  </si>
  <si>
    <t>Размер выборки</t>
  </si>
  <si>
    <t>Генеральная совокупность</t>
  </si>
  <si>
    <t>Среднее в выборках</t>
  </si>
  <si>
    <t>Ст.отклонение в выборках</t>
  </si>
  <si>
    <t>Размер выборки для выбратнного эффекта</t>
  </si>
  <si>
    <t>Ищем размер выборки</t>
  </si>
  <si>
    <t>1 - β (мощность)</t>
  </si>
  <si>
    <t>1-β (мощность)</t>
  </si>
  <si>
    <t>p-value</t>
  </si>
  <si>
    <t>norm</t>
  </si>
  <si>
    <t>student</t>
  </si>
  <si>
    <r>
      <t xml:space="preserve">Ст. отклонение.
</t>
    </r>
    <r>
      <rPr>
        <i/>
        <sz val="11"/>
        <color theme="1"/>
        <rFont val="Calibri"/>
        <family val="2"/>
        <charset val="204"/>
        <scheme val="minor"/>
      </rPr>
      <t>Поскольку выборок еще обычно нет, то считается на исторических данных</t>
    </r>
  </si>
  <si>
    <t>Ищем длительность теста</t>
  </si>
  <si>
    <r>
      <t xml:space="preserve">Ст. отклонение.
</t>
    </r>
    <r>
      <rPr>
        <i/>
        <sz val="11"/>
        <color theme="1"/>
        <rFont val="Calibri"/>
        <family val="2"/>
        <charset val="204"/>
        <scheme val="minor"/>
      </rPr>
      <t>Поскольку выборок еще обычно нет, то считается на исторических данных за выбранный период</t>
    </r>
  </si>
  <si>
    <t>Размер выборки.
Поскольку выборок еще обычно нет, то считается на исторических данных за выбранный период</t>
  </si>
  <si>
    <t>Среднее значение метрики. (к примеру ARPU)</t>
  </si>
  <si>
    <t>Конверсионные метрики</t>
  </si>
  <si>
    <t>Расчетный абсолютный эффект MDE</t>
  </si>
  <si>
    <t>Расчетный относительный эффект MDE</t>
  </si>
  <si>
    <r>
      <t xml:space="preserve">Заказчик может сформулировать требуемый эффект в абсолютном увеличении метрики, или в относительной. 
</t>
    </r>
    <r>
      <rPr>
        <b/>
        <sz val="11"/>
        <color theme="1"/>
        <rFont val="Calibri"/>
        <family val="2"/>
        <charset val="204"/>
        <scheme val="minor"/>
      </rPr>
      <t xml:space="preserve">Важно!!! </t>
    </r>
    <r>
      <rPr>
        <sz val="11"/>
        <color theme="1"/>
        <rFont val="Calibri"/>
        <family val="2"/>
        <charset val="204"/>
        <scheme val="minor"/>
      </rPr>
      <t>Чтобы зафиксировать нужный эффект, значение полученой метрики должно быть &lt;= требуемой.</t>
    </r>
  </si>
  <si>
    <t>p-value (двусторонняя)</t>
  </si>
  <si>
    <t>T-тест (для количественных значений)</t>
  </si>
  <si>
    <t xml:space="preserve">для количественных </t>
  </si>
  <si>
    <t>доля в выборке</t>
  </si>
  <si>
    <t>дисперсия  = p(1-p)</t>
  </si>
  <si>
    <t>для пропорций (конверсионных)</t>
  </si>
  <si>
    <t>односторонее</t>
  </si>
  <si>
    <t>z-test</t>
  </si>
  <si>
    <t>для пропорций</t>
  </si>
  <si>
    <t>эффект
MDE</t>
  </si>
  <si>
    <t>MDE</t>
  </si>
  <si>
    <t>Мощность</t>
  </si>
  <si>
    <t>2 недели</t>
  </si>
  <si>
    <t>3 недели</t>
  </si>
  <si>
    <t xml:space="preserve">тест показывает статистическую значимость результата. Чтобы получить практическую значимость, нужно дополнительно проверить гипотезу о том, что разница математических ожиданий статистически значимо больше MDE. </t>
  </si>
  <si>
    <t>1 неделя</t>
  </si>
  <si>
    <t>не дисперсия</t>
  </si>
  <si>
    <t>прирост метрики НА</t>
  </si>
  <si>
    <t>прирост метрики В</t>
  </si>
  <si>
    <t>Здесь указывается абсолютный эффект</t>
  </si>
  <si>
    <t>Т-критерий Стьюдента</t>
  </si>
  <si>
    <t>Z-тест пропорций</t>
  </si>
  <si>
    <t>нормальность</t>
  </si>
  <si>
    <t>независимость</t>
  </si>
  <si>
    <t>Тест Вилкоксона для связанных выборок</t>
  </si>
  <si>
    <t>Критерий Колмогорова-Смирнова</t>
  </si>
  <si>
    <t>Тест Крускалла-Уоллиса</t>
  </si>
  <si>
    <t>Тест Фридмана</t>
  </si>
  <si>
    <t>ест Д'Агостино-Пирсона</t>
  </si>
  <si>
    <t>Тест Даннетта</t>
  </si>
  <si>
    <t>Тест Тьюки</t>
  </si>
  <si>
    <t>Тесты регрессионного анализа</t>
  </si>
  <si>
    <t>Точный тест Фишера</t>
  </si>
  <si>
    <t>Тест Мак-Немара</t>
  </si>
  <si>
    <t>Биномиальный тест</t>
  </si>
  <si>
    <t>Многомерный χ² (или G-тест)</t>
  </si>
  <si>
    <t>Логистическая регрессия</t>
  </si>
  <si>
    <t>п</t>
  </si>
  <si>
    <t>а</t>
  </si>
  <si>
    <t>в</t>
  </si>
  <si>
    <t>н</t>
  </si>
  <si>
    <t>г</t>
  </si>
  <si>
    <t>к</t>
  </si>
  <si>
    <t>е</t>
  </si>
  <si>
    <t>Схожесть формы распределения данных в группах</t>
  </si>
  <si>
    <r>
      <rPr>
        <b/>
        <sz val="11"/>
        <color theme="1"/>
        <rFont val="Calibri"/>
        <family val="2"/>
        <charset val="204"/>
        <scheme val="minor"/>
      </rPr>
      <t>Тест Манна-Уитни (U-тест)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b/>
        <sz val="10"/>
        <color theme="1"/>
        <rFont val="Calibri"/>
        <family val="2"/>
        <charset val="204"/>
        <scheme val="minor"/>
      </rPr>
      <t>О равенстве распределений.</t>
    </r>
    <r>
      <rPr>
        <sz val="10"/>
        <color theme="1"/>
        <rFont val="Calibri"/>
        <family val="2"/>
        <charset val="204"/>
        <scheme val="minor"/>
      </rPr>
      <t xml:space="preserve">  Гипотеза о равенстве вероятностей того, что случайно выбранное наблюдение из одной группы будет больше, чем случайно выбранное наблюдение из другой группы.</t>
    </r>
  </si>
  <si>
    <t>уязвим к выбросам</t>
  </si>
  <si>
    <t>var1 = var2</t>
  </si>
  <si>
    <t>Доп. Тесты</t>
  </si>
  <si>
    <t>Тест Левена. 
О равенстве дисперсий.</t>
  </si>
  <si>
    <t>Тест Шапиро-Уилка.
О нормальности.</t>
  </si>
  <si>
    <t>устойчив к наруш.нормальности</t>
  </si>
  <si>
    <t>Т-критерий Уэлча</t>
  </si>
  <si>
    <t>Тест Брауна-Форсайта
О равенстве дисперсий.</t>
  </si>
  <si>
    <t>Тест Барлетта.
О равенстве дисперсий.</t>
  </si>
  <si>
    <t>0/1, А/В, %</t>
  </si>
  <si>
    <t>Тест Хи-квадрат</t>
  </si>
  <si>
    <t>A/B/C/D</t>
  </si>
  <si>
    <t>Линейная регрессия</t>
  </si>
  <si>
    <r>
      <rPr>
        <b/>
        <sz val="11"/>
        <color theme="1"/>
        <rFont val="Calibri"/>
        <family val="2"/>
        <charset val="204"/>
        <scheme val="minor"/>
      </rPr>
      <t>ANOVA</t>
    </r>
    <r>
      <rPr>
        <sz val="11"/>
        <color theme="1"/>
        <rFont val="Calibri"/>
        <family val="2"/>
        <charset val="204"/>
        <scheme val="minor"/>
      </rPr>
      <t xml:space="preserve"> (однофакторный)
Есть ли значимые различия оценках школьников трех разных школ </t>
    </r>
  </si>
  <si>
    <r>
      <rPr>
        <b/>
        <sz val="11"/>
        <color theme="1"/>
        <rFont val="Calibri"/>
        <family val="2"/>
        <charset val="204"/>
        <scheme val="minor"/>
      </rPr>
      <t>ANOVA</t>
    </r>
    <r>
      <rPr>
        <sz val="11"/>
        <color theme="1"/>
        <rFont val="Calibri"/>
        <family val="2"/>
        <charset val="204"/>
        <scheme val="minor"/>
      </rPr>
      <t xml:space="preserve"> (двухфакторный) 
Есть ли значимые различия оценках школьников трех разных школ  и разного пола</t>
    </r>
  </si>
  <si>
    <t>A/B/C/…</t>
  </si>
  <si>
    <t>Конверсия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</si>
</sst>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\ _р_._-;\-* #,##0.00\ _р_._-;_-* &quot;-&quot;??\ _р_._-;_-@_-"/>
    <numFmt numFmtId="164" formatCode="#,##0.000"/>
    <numFmt numFmtId="165" formatCode="0.000"/>
    <numFmt numFmtId="166" formatCode="0.0"/>
    <numFmt numFmtId="167" formatCode="#,##0.00000"/>
    <numFmt numFmtId="168" formatCode="0.0%"/>
    <numFmt numFmtId="169" formatCode="0.000%"/>
    <numFmt numFmtId="170" formatCode="0.00000"/>
    <numFmt numFmtId="171" formatCode="0.000000"/>
    <numFmt numFmtId="172" formatCode="0.0000%"/>
    <numFmt numFmtId="173" formatCode="#,##0.000000000"/>
    <numFmt numFmtId="174" formatCode="#,##0.00000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00FF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i/>
      <sz val="10"/>
      <color theme="1"/>
      <name val="Segoe UI"/>
      <family val="2"/>
      <charset val="204"/>
    </font>
    <font>
      <i/>
      <sz val="1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0" fillId="2" borderId="0" xfId="0" applyFill="1"/>
    <xf numFmtId="4" fontId="0" fillId="0" borderId="0" xfId="0" applyNumberFormat="1"/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9" fontId="0" fillId="0" borderId="0" xfId="1" applyFont="1"/>
    <xf numFmtId="4" fontId="0" fillId="0" borderId="0" xfId="1" applyNumberFormat="1" applyFont="1"/>
    <xf numFmtId="0" fontId="0" fillId="0" borderId="0" xfId="0" applyAlignment="1">
      <alignment horizontal="center" vertical="center"/>
    </xf>
    <xf numFmtId="3" fontId="0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66" fontId="0" fillId="0" borderId="0" xfId="0" applyNumberFormat="1"/>
    <xf numFmtId="3" fontId="0" fillId="0" borderId="0" xfId="0" applyNumberFormat="1" applyAlignment="1">
      <alignment horizontal="center"/>
    </xf>
    <xf numFmtId="16" fontId="0" fillId="0" borderId="0" xfId="0" applyNumberFormat="1"/>
    <xf numFmtId="167" fontId="0" fillId="0" borderId="0" xfId="0" applyNumberFormat="1" applyAlignment="1">
      <alignment horizontal="center" vertical="center"/>
    </xf>
    <xf numFmtId="167" fontId="0" fillId="0" borderId="0" xfId="0" applyNumberFormat="1"/>
    <xf numFmtId="167" fontId="0" fillId="0" borderId="0" xfId="1" applyNumberFormat="1" applyFont="1"/>
    <xf numFmtId="4" fontId="0" fillId="0" borderId="0" xfId="0" applyNumberFormat="1" applyAlignment="1">
      <alignment horizontal="center"/>
    </xf>
    <xf numFmtId="4" fontId="0" fillId="2" borderId="0" xfId="0" applyNumberFormat="1" applyFill="1" applyAlignment="1">
      <alignment horizontal="center" vertical="center"/>
    </xf>
    <xf numFmtId="4" fontId="0" fillId="0" borderId="0" xfId="1" applyNumberFormat="1" applyFont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4" fontId="0" fillId="4" borderId="0" xfId="0" applyNumberFormat="1" applyFill="1"/>
    <xf numFmtId="0" fontId="0" fillId="4" borderId="2" xfId="0" applyFill="1" applyBorder="1" applyAlignment="1">
      <alignment horizontal="center" vertic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4" fontId="0" fillId="4" borderId="0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4" fontId="2" fillId="4" borderId="1" xfId="0" applyNumberFormat="1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0" fillId="4" borderId="1" xfId="0" applyFill="1" applyBorder="1" applyAlignment="1">
      <alignment horizontal="center" wrapText="1"/>
    </xf>
    <xf numFmtId="4" fontId="0" fillId="3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/>
    </xf>
    <xf numFmtId="0" fontId="8" fillId="4" borderId="0" xfId="0" applyFont="1" applyFill="1"/>
    <xf numFmtId="0" fontId="9" fillId="4" borderId="0" xfId="0" applyFont="1" applyFill="1"/>
    <xf numFmtId="0" fontId="10" fillId="4" borderId="0" xfId="0" applyFont="1" applyFill="1" applyAlignment="1">
      <alignment horizontal="left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1" fillId="4" borderId="0" xfId="0" applyFont="1" applyFill="1" applyAlignment="1">
      <alignment horizontal="center" vertical="center"/>
    </xf>
    <xf numFmtId="1" fontId="0" fillId="0" borderId="0" xfId="0" applyNumberFormat="1"/>
    <xf numFmtId="0" fontId="6" fillId="4" borderId="0" xfId="0" applyFont="1" applyFill="1" applyAlignment="1">
      <alignment horizontal="center"/>
    </xf>
    <xf numFmtId="168" fontId="2" fillId="5" borderId="1" xfId="1" applyNumberFormat="1" applyFont="1" applyFill="1" applyBorder="1" applyAlignment="1">
      <alignment horizontal="center"/>
    </xf>
    <xf numFmtId="168" fontId="0" fillId="4" borderId="2" xfId="1" applyNumberFormat="1" applyFont="1" applyFill="1" applyBorder="1" applyAlignment="1">
      <alignment horizontal="center"/>
    </xf>
    <xf numFmtId="165" fontId="0" fillId="4" borderId="0" xfId="0" applyNumberFormat="1" applyFill="1"/>
    <xf numFmtId="170" fontId="0" fillId="4" borderId="0" xfId="0" applyNumberFormat="1" applyFill="1"/>
    <xf numFmtId="3" fontId="12" fillId="4" borderId="0" xfId="0" applyNumberFormat="1" applyFont="1" applyFill="1"/>
    <xf numFmtId="171" fontId="0" fillId="4" borderId="1" xfId="0" applyNumberFormat="1" applyFill="1" applyBorder="1" applyAlignment="1">
      <alignment horizontal="center" vertical="center"/>
    </xf>
    <xf numFmtId="169" fontId="0" fillId="4" borderId="1" xfId="1" applyNumberFormat="1" applyFont="1" applyFill="1" applyBorder="1" applyAlignment="1">
      <alignment horizontal="center"/>
    </xf>
    <xf numFmtId="0" fontId="2" fillId="4" borderId="0" xfId="0" applyFont="1" applyFill="1" applyAlignment="1">
      <alignment horizontal="left" vertical="center"/>
    </xf>
    <xf numFmtId="169" fontId="0" fillId="4" borderId="0" xfId="1" applyNumberFormat="1" applyFont="1" applyFill="1"/>
    <xf numFmtId="172" fontId="0" fillId="4" borderId="0" xfId="1" applyNumberFormat="1" applyFont="1" applyFill="1"/>
    <xf numFmtId="164" fontId="0" fillId="4" borderId="0" xfId="0" applyNumberFormat="1" applyFill="1"/>
    <xf numFmtId="172" fontId="0" fillId="4" borderId="1" xfId="0" applyNumberFormat="1" applyFill="1" applyBorder="1" applyAlignment="1">
      <alignment horizontal="center"/>
    </xf>
    <xf numFmtId="172" fontId="0" fillId="5" borderId="1" xfId="0" applyNumberFormat="1" applyFill="1" applyBorder="1" applyAlignment="1">
      <alignment horizontal="center"/>
    </xf>
    <xf numFmtId="173" fontId="0" fillId="4" borderId="1" xfId="0" applyNumberFormat="1" applyFon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0" fontId="13" fillId="0" borderId="0" xfId="0" applyFont="1"/>
    <xf numFmtId="0" fontId="0" fillId="4" borderId="1" xfId="0" applyFill="1" applyBorder="1" applyAlignment="1">
      <alignment wrapText="1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174" fontId="0" fillId="4" borderId="1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172" fontId="0" fillId="5" borderId="1" xfId="0" applyNumberFormat="1" applyFill="1" applyBorder="1" applyAlignment="1">
      <alignment horizontal="center" vertical="center"/>
    </xf>
    <xf numFmtId="172" fontId="0" fillId="4" borderId="1" xfId="0" applyNumberFormat="1" applyFill="1" applyBorder="1" applyAlignment="1">
      <alignment horizontal="center" vertical="center"/>
    </xf>
    <xf numFmtId="43" fontId="0" fillId="3" borderId="1" xfId="2" applyFont="1" applyFill="1" applyBorder="1" applyAlignment="1">
      <alignment horizontal="center" vertical="center"/>
    </xf>
    <xf numFmtId="4" fontId="0" fillId="4" borderId="2" xfId="0" applyNumberFormat="1" applyFill="1" applyBorder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D95621E5-331E-41EF-8D29-5E9615C5C72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</xdr:row>
      <xdr:rowOff>28575</xdr:rowOff>
    </xdr:from>
    <xdr:to>
      <xdr:col>15</xdr:col>
      <xdr:colOff>361950</xdr:colOff>
      <xdr:row>32</xdr:row>
      <xdr:rowOff>9525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5C268702-268F-901C-6628-55CFFB11D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Прямоугольник 1"/>
            <xdr:cNvSpPr>
              <a:spLocks noTextEdit="1"/>
            </xdr:cNvSpPr>
          </xdr:nvSpPr>
          <xdr:spPr>
            <a:xfrm>
              <a:off x="1714500" y="219075"/>
              <a:ext cx="9753600" cy="5886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314325</xdr:colOff>
      <xdr:row>24</xdr:row>
      <xdr:rowOff>28575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410325" cy="460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323850</xdr:colOff>
      <xdr:row>0</xdr:row>
      <xdr:rowOff>47625</xdr:rowOff>
    </xdr:from>
    <xdr:to>
      <xdr:col>22</xdr:col>
      <xdr:colOff>38100</xdr:colOff>
      <xdr:row>38</xdr:row>
      <xdr:rowOff>19050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7625"/>
          <a:ext cx="7029450" cy="721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66675</xdr:rowOff>
    </xdr:from>
    <xdr:to>
      <xdr:col>10</xdr:col>
      <xdr:colOff>438150</xdr:colOff>
      <xdr:row>49</xdr:row>
      <xdr:rowOff>85725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38675"/>
          <a:ext cx="6534150" cy="478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9525</xdr:rowOff>
    </xdr:from>
    <xdr:to>
      <xdr:col>11</xdr:col>
      <xdr:colOff>276225</xdr:colOff>
      <xdr:row>74</xdr:row>
      <xdr:rowOff>76200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44025"/>
          <a:ext cx="6981825" cy="482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47625</xdr:colOff>
      <xdr:row>38</xdr:row>
      <xdr:rowOff>66675</xdr:rowOff>
    </xdr:from>
    <xdr:to>
      <xdr:col>21</xdr:col>
      <xdr:colOff>352425</xdr:colOff>
      <xdr:row>51</xdr:row>
      <xdr:rowOff>9525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7305675"/>
          <a:ext cx="6400800" cy="2419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opLeftCell="A13" workbookViewId="0">
      <selection activeCell="G34" sqref="G34"/>
    </sheetView>
  </sheetViews>
  <sheetFormatPr defaultRowHeight="15" x14ac:dyDescent="0.25"/>
  <cols>
    <col min="1" max="1" width="41" style="24" customWidth="1"/>
    <col min="2" max="2" width="21.5703125" style="24" customWidth="1"/>
    <col min="3" max="3" width="20.42578125" style="24" customWidth="1"/>
    <col min="4" max="4" width="4.7109375" style="24" customWidth="1"/>
    <col min="5" max="5" width="11.28515625" style="24" customWidth="1"/>
    <col min="6" max="6" width="8.7109375" style="24" customWidth="1"/>
    <col min="7" max="7" width="14.7109375" style="24" customWidth="1"/>
    <col min="8" max="8" width="11.42578125" style="24" customWidth="1"/>
    <col min="9" max="9" width="4.85546875" style="24" customWidth="1"/>
    <col min="10" max="10" width="12.5703125" style="24" customWidth="1"/>
    <col min="11" max="11" width="15.28515625" style="24" customWidth="1"/>
    <col min="12" max="12" width="7.7109375" style="24" customWidth="1"/>
    <col min="13" max="13" width="13.85546875" style="24" customWidth="1"/>
    <col min="14" max="14" width="13.7109375" style="24" customWidth="1"/>
    <col min="15" max="16384" width="9.140625" style="24"/>
  </cols>
  <sheetData>
    <row r="1" spans="1:15" x14ac:dyDescent="0.25">
      <c r="A1" s="31" t="s">
        <v>44</v>
      </c>
      <c r="B1" s="26"/>
      <c r="C1" s="26"/>
    </row>
    <row r="2" spans="1:15" ht="11.25" customHeight="1" x14ac:dyDescent="0.25"/>
    <row r="3" spans="1:15" ht="22.5" customHeight="1" x14ac:dyDescent="0.25">
      <c r="A3" s="25"/>
      <c r="B3" s="37" t="s">
        <v>21</v>
      </c>
      <c r="C3" s="35" t="s">
        <v>22</v>
      </c>
      <c r="E3" s="28" t="s">
        <v>19</v>
      </c>
      <c r="F3" s="28" t="s">
        <v>20</v>
      </c>
    </row>
    <row r="4" spans="1:15" x14ac:dyDescent="0.25">
      <c r="A4" s="35" t="s">
        <v>24</v>
      </c>
      <c r="B4" s="38"/>
      <c r="C4" s="33"/>
      <c r="E4" s="27">
        <v>0.05</v>
      </c>
      <c r="F4" s="27">
        <v>0</v>
      </c>
    </row>
    <row r="5" spans="1:15" x14ac:dyDescent="0.25">
      <c r="A5" s="36" t="s">
        <v>23</v>
      </c>
      <c r="B5" s="39">
        <v>2792</v>
      </c>
      <c r="C5" s="34">
        <v>2792</v>
      </c>
      <c r="G5" s="29"/>
    </row>
    <row r="6" spans="1:15" x14ac:dyDescent="0.25">
      <c r="B6" s="32"/>
      <c r="C6" s="32"/>
      <c r="J6" s="63" t="s">
        <v>45</v>
      </c>
      <c r="K6" s="63"/>
      <c r="L6" s="63"/>
      <c r="M6" s="63" t="s">
        <v>48</v>
      </c>
      <c r="N6" s="63"/>
    </row>
    <row r="7" spans="1:15" x14ac:dyDescent="0.25">
      <c r="A7" s="33" t="s">
        <v>25</v>
      </c>
      <c r="B7" s="38">
        <v>1013.8</v>
      </c>
      <c r="C7" s="33">
        <v>1000</v>
      </c>
      <c r="J7" s="65">
        <v>10010</v>
      </c>
      <c r="K7" s="65">
        <v>1000</v>
      </c>
      <c r="M7" s="81">
        <v>9.9299999999999999E-2</v>
      </c>
      <c r="N7" s="80">
        <v>0.1003</v>
      </c>
      <c r="O7" s="61" t="s">
        <v>46</v>
      </c>
    </row>
    <row r="8" spans="1:15" x14ac:dyDescent="0.25">
      <c r="A8" s="33" t="s">
        <v>26</v>
      </c>
      <c r="B8" s="38">
        <v>200</v>
      </c>
      <c r="C8" s="33">
        <v>200</v>
      </c>
      <c r="J8" s="65">
        <f>90000^(1/2)</f>
        <v>300</v>
      </c>
      <c r="K8" s="65">
        <f>90000^(1/2)</f>
        <v>300</v>
      </c>
      <c r="M8" s="64">
        <f>(M7*(1-M7))^(1/2)</f>
        <v>0.29906439105985183</v>
      </c>
      <c r="N8" s="33">
        <f>(N7*(1-N7))^(1/2)</f>
        <v>0.30039958388786092</v>
      </c>
      <c r="O8" s="62" t="s">
        <v>47</v>
      </c>
    </row>
    <row r="9" spans="1:15" ht="60" customHeight="1" x14ac:dyDescent="0.25">
      <c r="A9" s="29"/>
      <c r="J9" s="29"/>
    </row>
    <row r="10" spans="1:15" x14ac:dyDescent="0.25">
      <c r="A10" s="46" t="s">
        <v>17</v>
      </c>
      <c r="B10" s="45" t="s">
        <v>16</v>
      </c>
      <c r="C10" s="83">
        <v>3</v>
      </c>
      <c r="E10" s="24" t="s">
        <v>57</v>
      </c>
    </row>
    <row r="11" spans="1:15" x14ac:dyDescent="0.25">
      <c r="A11" s="46" t="s">
        <v>15</v>
      </c>
      <c r="B11" s="45" t="s">
        <v>5</v>
      </c>
      <c r="C11" s="47">
        <f>ROUND((B8^2/B5+C8^2/C5)^(1/2),2)</f>
        <v>5.35</v>
      </c>
      <c r="E11" s="24" t="s">
        <v>62</v>
      </c>
    </row>
    <row r="12" spans="1:15" x14ac:dyDescent="0.25">
      <c r="A12" s="33" t="s">
        <v>18</v>
      </c>
      <c r="B12" s="45" t="s">
        <v>11</v>
      </c>
      <c r="C12" s="49">
        <f>ROUND(((B8^2/B5+C8^2/C5)^2/((B8^2/B5)^2/(B5-1)+(C8^2/C5)^2/(C5-1))),0)</f>
        <v>5582</v>
      </c>
    </row>
    <row r="13" spans="1:15" x14ac:dyDescent="0.25">
      <c r="A13" s="43"/>
      <c r="B13" s="44"/>
      <c r="M13" s="63" t="s">
        <v>51</v>
      </c>
    </row>
    <row r="14" spans="1:15" x14ac:dyDescent="0.25">
      <c r="A14" s="45" t="s">
        <v>6</v>
      </c>
      <c r="B14" s="48">
        <f>ROUND(((B7-C7) - C10)/C11,2)</f>
        <v>2.02</v>
      </c>
      <c r="M14" s="45" t="s">
        <v>50</v>
      </c>
      <c r="N14" s="35">
        <f>ROUND(((B7-C7)-C10)/((B8^2/B5+C8^2/C5)^(1/2)),2)</f>
        <v>2.02</v>
      </c>
    </row>
    <row r="15" spans="1:15" x14ac:dyDescent="0.25">
      <c r="B15" s="50" t="s">
        <v>32</v>
      </c>
      <c r="C15" s="50" t="s">
        <v>33</v>
      </c>
      <c r="M15" s="25"/>
      <c r="N15" s="25"/>
    </row>
    <row r="16" spans="1:15" x14ac:dyDescent="0.25">
      <c r="A16" s="45" t="s">
        <v>31</v>
      </c>
      <c r="B16" s="36">
        <f>IF(B14&lt;0,2*(_xlfn.NORM.DIST(B14,0,1,TRUE)),2*(1-_xlfn.NORM.DIST(B14,0,1,TRUE)))</f>
        <v>4.3383387535293583E-2</v>
      </c>
      <c r="C16" s="74">
        <f>IF(B14&lt;0,2*(_xlfn.T.DIST(B14,C12,TRUE)),2*(1-_xlfn.T.DIST(B14,C12,TRUE)))</f>
        <v>4.3431067138830937E-2</v>
      </c>
      <c r="M16" s="45" t="s">
        <v>31</v>
      </c>
      <c r="N16" s="82">
        <f>IF(N14&lt;0,2*(_xlfn.NORM.DIST(N14,0,1,TRUE)),2*(1-_xlfn.NORM.DIST(N14,0,1,TRUE)))</f>
        <v>4.3383387535293583E-2</v>
      </c>
    </row>
    <row r="18" spans="1:14" x14ac:dyDescent="0.25">
      <c r="A18" s="35" t="s">
        <v>30</v>
      </c>
      <c r="B18" s="92">
        <f>_xlfn.NORM.S.DIST(ROUND((B5/(B8^2+C8^2))^(1/2)*F4,2)+ROUND(_xlfn.NORM.INV(E4/2,0,1),3),1)</f>
        <v>2.4997895148220432E-2</v>
      </c>
      <c r="E18" s="25">
        <f>B7-C7-ROUND(_xlfn.NORM.S.INV(0.975),3)*C11</f>
        <v>3.3139999999999556</v>
      </c>
      <c r="F18" s="25">
        <f>B7-C7+ROUND(_xlfn.NORM.S.INV(0.975),3)*C11</f>
        <v>24.285999999999952</v>
      </c>
    </row>
    <row r="19" spans="1:14" x14ac:dyDescent="0.25">
      <c r="A19" s="43"/>
      <c r="B19" s="44"/>
    </row>
    <row r="20" spans="1:14" x14ac:dyDescent="0.25">
      <c r="A20" s="43"/>
      <c r="B20" s="44"/>
    </row>
    <row r="21" spans="1:14" x14ac:dyDescent="0.25">
      <c r="A21" s="43"/>
      <c r="B21" s="44"/>
    </row>
    <row r="24" spans="1:14" x14ac:dyDescent="0.25">
      <c r="E24" s="29"/>
    </row>
    <row r="26" spans="1:14" x14ac:dyDescent="0.25">
      <c r="A26" s="31" t="s">
        <v>28</v>
      </c>
      <c r="M26" s="63" t="s">
        <v>105</v>
      </c>
    </row>
    <row r="27" spans="1:14" ht="45" x14ac:dyDescent="0.25">
      <c r="A27" s="51" t="s">
        <v>34</v>
      </c>
      <c r="B27" s="97">
        <v>200</v>
      </c>
      <c r="E27" s="28" t="s">
        <v>19</v>
      </c>
      <c r="F27" s="28" t="s">
        <v>52</v>
      </c>
      <c r="G27" s="28" t="s">
        <v>29</v>
      </c>
      <c r="M27" s="95">
        <v>0.58430000000000004</v>
      </c>
      <c r="N27" s="96">
        <f>(0.5843*(1-0.5843))^(1/2)</f>
        <v>0.49284227700147637</v>
      </c>
    </row>
    <row r="28" spans="1:14" x14ac:dyDescent="0.25">
      <c r="E28" s="27">
        <v>0.05</v>
      </c>
      <c r="F28" s="27">
        <v>15</v>
      </c>
      <c r="G28" s="70">
        <v>0.8</v>
      </c>
    </row>
    <row r="29" spans="1:14" x14ac:dyDescent="0.25">
      <c r="B29" s="66" t="s">
        <v>49</v>
      </c>
    </row>
    <row r="30" spans="1:14" x14ac:dyDescent="0.25">
      <c r="A30" s="35" t="str">
        <f>" Z для вероятности "&amp;E4/2</f>
        <v xml:space="preserve"> Z для вероятности 0,025</v>
      </c>
      <c r="B30" s="36">
        <f>ROUND(_xlfn.NORM.S.INV(E28/2),3)</f>
        <v>-1.96</v>
      </c>
    </row>
    <row r="31" spans="1:14" x14ac:dyDescent="0.25">
      <c r="A31" s="35" t="str">
        <f>" Z для вероятности "&amp;G28</f>
        <v xml:space="preserve"> Z для вероятности 0,8</v>
      </c>
      <c r="B31" s="40">
        <f>ROUND(_xlfn.NORM.S.INV(G28),3)</f>
        <v>0.84199999999999997</v>
      </c>
    </row>
    <row r="32" spans="1:14" x14ac:dyDescent="0.25">
      <c r="A32" s="35" t="str">
        <f>" Z для вероятности "&amp;1-G28</f>
        <v xml:space="preserve"> Z для вероятности 0,2</v>
      </c>
      <c r="B32" s="40">
        <f>ROUND(_xlfn.NORM.S.INV(1-G28),3)</f>
        <v>-0.84199999999999997</v>
      </c>
      <c r="E32" s="77"/>
    </row>
    <row r="34" spans="1:15" x14ac:dyDescent="0.25">
      <c r="A34" s="41" t="s">
        <v>27</v>
      </c>
      <c r="B34" s="42">
        <f>ROUND((B27^2+B27^2)*(B30+B32)^2/F28^2,0)</f>
        <v>2792</v>
      </c>
      <c r="C34" s="57" t="s">
        <v>53</v>
      </c>
    </row>
    <row r="35" spans="1:15" x14ac:dyDescent="0.25">
      <c r="A35" s="41" t="s">
        <v>54</v>
      </c>
      <c r="B35" s="69">
        <f>_xlfn.NORM.S.DIST(ROUND((B34/(B27^2+B27^2))^(1/2)*C35,2)+ROUND(_xlfn.NORM.INV(E28/2,0,1),3),1)</f>
        <v>0.79954580673955022</v>
      </c>
      <c r="C35" s="68">
        <v>15</v>
      </c>
    </row>
    <row r="36" spans="1:15" x14ac:dyDescent="0.25">
      <c r="J36" s="63"/>
      <c r="K36" s="63"/>
      <c r="L36" s="25"/>
      <c r="M36" s="63"/>
      <c r="N36" s="63"/>
    </row>
    <row r="38" spans="1:15" x14ac:dyDescent="0.25">
      <c r="J38" s="63" t="s">
        <v>45</v>
      </c>
      <c r="K38" s="63"/>
      <c r="L38" s="25"/>
      <c r="M38" s="63" t="s">
        <v>39</v>
      </c>
    </row>
    <row r="39" spans="1:15" ht="30" x14ac:dyDescent="0.25">
      <c r="A39" s="31" t="s">
        <v>35</v>
      </c>
      <c r="B39" s="35" t="s">
        <v>58</v>
      </c>
      <c r="C39" s="35" t="s">
        <v>55</v>
      </c>
      <c r="E39" s="28" t="s">
        <v>19</v>
      </c>
      <c r="F39" s="28" t="s">
        <v>20</v>
      </c>
      <c r="G39" s="28" t="s">
        <v>29</v>
      </c>
      <c r="I39" s="25"/>
      <c r="J39" s="35" t="s">
        <v>55</v>
      </c>
      <c r="K39" s="35" t="s">
        <v>56</v>
      </c>
      <c r="M39" s="35" t="s">
        <v>58</v>
      </c>
      <c r="N39" s="35" t="s">
        <v>55</v>
      </c>
    </row>
    <row r="40" spans="1:15" ht="42" customHeight="1" x14ac:dyDescent="0.25">
      <c r="A40" s="46" t="s">
        <v>38</v>
      </c>
      <c r="B40" s="56">
        <v>4.2000000000000003E-2</v>
      </c>
      <c r="C40" s="56">
        <v>5.0999999999999997E-2</v>
      </c>
      <c r="E40" s="98">
        <v>0.05</v>
      </c>
      <c r="F40" s="98">
        <v>15</v>
      </c>
      <c r="G40" s="30">
        <v>0.8</v>
      </c>
      <c r="J40" s="56">
        <v>0.11799999999999999</v>
      </c>
      <c r="K40" s="56">
        <v>0.14499999999999999</v>
      </c>
      <c r="M40" s="56">
        <v>4.2000000000000003E-2</v>
      </c>
      <c r="N40" s="56">
        <v>5.0999999999999997E-2</v>
      </c>
    </row>
    <row r="41" spans="1:15" ht="60" x14ac:dyDescent="0.25">
      <c r="A41" s="51" t="s">
        <v>36</v>
      </c>
      <c r="B41" s="56">
        <v>0.20248456731316589</v>
      </c>
      <c r="C41" s="56">
        <v>0.21908902300206645</v>
      </c>
      <c r="E41" s="73"/>
      <c r="J41" s="52">
        <f>(0.104)^(1/2)</f>
        <v>0.322490309931942</v>
      </c>
      <c r="K41" s="52">
        <f>(0.124)^(1/2)</f>
        <v>0.35213633723318016</v>
      </c>
      <c r="M41" s="56">
        <f>(0.041)^(1/2)</f>
        <v>0.20248456731316589</v>
      </c>
      <c r="N41" s="56">
        <f>(0.048)^(1/2)</f>
        <v>0.21908902300206645</v>
      </c>
      <c r="O41" s="76" t="s">
        <v>59</v>
      </c>
    </row>
    <row r="42" spans="1:15" ht="60" x14ac:dyDescent="0.25">
      <c r="A42" s="53" t="s">
        <v>37</v>
      </c>
      <c r="B42" s="54">
        <v>2621000</v>
      </c>
      <c r="C42" s="54">
        <v>2645900</v>
      </c>
      <c r="J42" s="54">
        <v>18251</v>
      </c>
      <c r="K42" s="54">
        <v>24665</v>
      </c>
      <c r="M42" s="54">
        <v>2621000</v>
      </c>
      <c r="N42" s="54">
        <v>2645900</v>
      </c>
    </row>
    <row r="43" spans="1:15" x14ac:dyDescent="0.25">
      <c r="A43" s="94"/>
      <c r="B43" s="94"/>
      <c r="C43" s="94"/>
      <c r="E43" s="43"/>
      <c r="F43" s="43"/>
      <c r="G43" s="43"/>
    </row>
    <row r="45" spans="1:15" x14ac:dyDescent="0.25">
      <c r="A45" s="35" t="str">
        <f>" Z для вероятности "&amp;E40/2</f>
        <v xml:space="preserve"> Z для вероятности 0,025</v>
      </c>
      <c r="B45" s="36">
        <f>ROUND(_xlfn.NORM.S.INV(E40/2),3)</f>
        <v>-1.96</v>
      </c>
      <c r="C45" s="36">
        <f>ROUND(_xlfn.NORM.S.INV(E40/2),3)</f>
        <v>-1.96</v>
      </c>
    </row>
    <row r="46" spans="1:15" x14ac:dyDescent="0.25">
      <c r="A46" s="35" t="str">
        <f>" Z для вероятности "&amp;1-G40</f>
        <v xml:space="preserve"> Z для вероятности 0,2</v>
      </c>
      <c r="B46" s="40">
        <f>ROUND(_xlfn.NORM.S.INV(1-G40),3)</f>
        <v>-0.84199999999999997</v>
      </c>
      <c r="C46" s="40">
        <f>ROUND(_xlfn.NORM.S.INV(1-G40),3)</f>
        <v>-0.84199999999999997</v>
      </c>
    </row>
    <row r="47" spans="1:15" x14ac:dyDescent="0.25">
      <c r="E47" s="72"/>
      <c r="F47" s="71"/>
    </row>
    <row r="48" spans="1:15" x14ac:dyDescent="0.25">
      <c r="A48" s="35" t="s">
        <v>40</v>
      </c>
      <c r="B48" s="75">
        <f>-(B45+B46)*(2*(B41^2+B41^2)/(B42))^(1/2)</f>
        <v>7.0090078195326176E-4</v>
      </c>
      <c r="C48" s="75">
        <f>-(C45+C46)*(2*(C41^2+C41^2)/(C42))^(1/2)</f>
        <v>7.548002444673432E-4</v>
      </c>
      <c r="E48" s="78" t="s">
        <v>60</v>
      </c>
    </row>
    <row r="50" spans="1:7" x14ac:dyDescent="0.25">
      <c r="A50" s="35" t="s">
        <v>41</v>
      </c>
      <c r="B50" s="55">
        <f>B48/B40*100%</f>
        <v>1.6688113856030039E-2</v>
      </c>
      <c r="C50" s="55">
        <f>C48/C40*100%</f>
        <v>1.4800004793477319E-2</v>
      </c>
      <c r="E50" s="24" t="s">
        <v>61</v>
      </c>
    </row>
    <row r="52" spans="1:7" x14ac:dyDescent="0.25">
      <c r="A52" s="93" t="s">
        <v>42</v>
      </c>
      <c r="B52" s="94"/>
      <c r="C52" s="94"/>
    </row>
    <row r="53" spans="1:7" x14ac:dyDescent="0.25">
      <c r="A53" s="94"/>
      <c r="B53" s="94"/>
      <c r="C53" s="94"/>
      <c r="G53" s="79"/>
    </row>
    <row r="54" spans="1:7" x14ac:dyDescent="0.25">
      <c r="A54" s="94"/>
      <c r="B54" s="94"/>
      <c r="C54" s="94"/>
    </row>
    <row r="55" spans="1:7" x14ac:dyDescent="0.25">
      <c r="A55" s="94"/>
      <c r="B55" s="94"/>
      <c r="C55" s="94"/>
    </row>
    <row r="61" spans="1:7" x14ac:dyDescent="0.25">
      <c r="C61" s="59" t="s">
        <v>43</v>
      </c>
    </row>
    <row r="62" spans="1:7" x14ac:dyDescent="0.25">
      <c r="A62" s="35" t="str">
        <f>" Z статистика "&amp;B62</f>
        <v xml:space="preserve"> Z статистика 1,96</v>
      </c>
      <c r="B62" s="58">
        <v>1.96</v>
      </c>
      <c r="C62" s="36">
        <f>IF(B62&lt;0,2*(_xlfn.NORM.DIST(B62,0,1,TRUE)),2*(1-_xlfn.NORM.DIST(B62,0,1,TRUE)))</f>
        <v>4.9995790296440967E-2</v>
      </c>
    </row>
    <row r="63" spans="1:7" x14ac:dyDescent="0.25">
      <c r="B63" s="59" t="s">
        <v>43</v>
      </c>
    </row>
    <row r="64" spans="1:7" x14ac:dyDescent="0.25">
      <c r="B64" s="60">
        <v>2.5000000000000001E-2</v>
      </c>
      <c r="C64" s="36">
        <f>-_xlfn.NORM.INV(B64/2,0,1)</f>
        <v>2.2414027276049446</v>
      </c>
    </row>
  </sheetData>
  <mergeCells count="2">
    <mergeCell ref="A52:C55"/>
    <mergeCell ref="A43:C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02"/>
  <sheetViews>
    <sheetView topLeftCell="A130" workbookViewId="0">
      <selection activeCell="A187" sqref="A187"/>
    </sheetView>
  </sheetViews>
  <sheetFormatPr defaultRowHeight="15" x14ac:dyDescent="0.25"/>
  <cols>
    <col min="1" max="1" width="13.28515625" customWidth="1"/>
    <col min="2" max="2" width="12" bestFit="1" customWidth="1"/>
    <col min="3" max="3" width="31.5703125" customWidth="1"/>
    <col min="5" max="5" width="9.5703125" bestFit="1" customWidth="1"/>
    <col min="6" max="6" width="18.85546875" customWidth="1"/>
    <col min="7" max="7" width="18.5703125" customWidth="1"/>
    <col min="10" max="10" width="12.42578125" bestFit="1" customWidth="1"/>
  </cols>
  <sheetData>
    <row r="1" spans="1:19" x14ac:dyDescent="0.25">
      <c r="S1" s="1">
        <f ca="1">_xlfn.NORM.INV(RAND(),185,10)</f>
        <v>192.77918562400257</v>
      </c>
    </row>
    <row r="2" spans="1:19" x14ac:dyDescent="0.25">
      <c r="A2" t="s">
        <v>0</v>
      </c>
      <c r="B2">
        <v>10</v>
      </c>
    </row>
    <row r="3" spans="1:19" x14ac:dyDescent="0.25">
      <c r="A3">
        <v>202.47026295542139</v>
      </c>
    </row>
    <row r="4" spans="1:19" x14ac:dyDescent="0.25">
      <c r="A4">
        <v>180.00532911965223</v>
      </c>
    </row>
    <row r="5" spans="1:19" x14ac:dyDescent="0.25">
      <c r="A5">
        <v>191.84082285264955</v>
      </c>
    </row>
    <row r="6" spans="1:19" x14ac:dyDescent="0.25">
      <c r="A6">
        <v>200.22612625798405</v>
      </c>
    </row>
    <row r="7" spans="1:19" x14ac:dyDescent="0.25">
      <c r="A7">
        <v>179.72450265075594</v>
      </c>
    </row>
    <row r="8" spans="1:19" x14ac:dyDescent="0.25">
      <c r="A8">
        <v>188.20972520352348</v>
      </c>
    </row>
    <row r="9" spans="1:19" x14ac:dyDescent="0.25">
      <c r="A9">
        <v>195.96652030752506</v>
      </c>
    </row>
    <row r="10" spans="1:19" x14ac:dyDescent="0.25">
      <c r="A10">
        <v>209.81661437489743</v>
      </c>
    </row>
    <row r="11" spans="1:19" x14ac:dyDescent="0.25">
      <c r="A11">
        <v>190.17080466113927</v>
      </c>
    </row>
    <row r="12" spans="1:19" x14ac:dyDescent="0.25">
      <c r="A12">
        <v>187.86779574753291</v>
      </c>
    </row>
    <row r="13" spans="1:19" x14ac:dyDescent="0.25">
      <c r="A13">
        <v>177.06320824541444</v>
      </c>
    </row>
    <row r="14" spans="1:19" x14ac:dyDescent="0.25">
      <c r="A14">
        <v>188.51869526261831</v>
      </c>
    </row>
    <row r="15" spans="1:19" x14ac:dyDescent="0.25">
      <c r="A15">
        <v>168.71225508620427</v>
      </c>
    </row>
    <row r="16" spans="1:19" x14ac:dyDescent="0.25">
      <c r="A16">
        <v>192.22668615679618</v>
      </c>
    </row>
    <row r="17" spans="1:1" x14ac:dyDescent="0.25">
      <c r="A17">
        <v>166.99244452263704</v>
      </c>
    </row>
    <row r="18" spans="1:1" x14ac:dyDescent="0.25">
      <c r="A18">
        <v>186.38735181453589</v>
      </c>
    </row>
    <row r="19" spans="1:1" x14ac:dyDescent="0.25">
      <c r="A19">
        <v>190.00668802481641</v>
      </c>
    </row>
    <row r="20" spans="1:1" x14ac:dyDescent="0.25">
      <c r="A20">
        <v>191.73757718020903</v>
      </c>
    </row>
    <row r="21" spans="1:1" x14ac:dyDescent="0.25">
      <c r="A21">
        <v>182.27393916892169</v>
      </c>
    </row>
    <row r="22" spans="1:1" x14ac:dyDescent="0.25">
      <c r="A22">
        <v>179.93663565614327</v>
      </c>
    </row>
    <row r="23" spans="1:1" x14ac:dyDescent="0.25">
      <c r="A23">
        <v>175.4235911163324</v>
      </c>
    </row>
    <row r="24" spans="1:1" x14ac:dyDescent="0.25">
      <c r="A24">
        <v>180.09952115830919</v>
      </c>
    </row>
    <row r="25" spans="1:1" x14ac:dyDescent="0.25">
      <c r="A25">
        <v>192.75050417894261</v>
      </c>
    </row>
    <row r="26" spans="1:1" x14ac:dyDescent="0.25">
      <c r="A26">
        <v>189.495420689159</v>
      </c>
    </row>
    <row r="27" spans="1:1" x14ac:dyDescent="0.25">
      <c r="A27">
        <v>182.80789122590983</v>
      </c>
    </row>
    <row r="28" spans="1:1" x14ac:dyDescent="0.25">
      <c r="A28">
        <v>198.37727920222068</v>
      </c>
    </row>
    <row r="29" spans="1:1" x14ac:dyDescent="0.25">
      <c r="A29">
        <v>177.14756361752106</v>
      </c>
    </row>
    <row r="30" spans="1:1" x14ac:dyDescent="0.25">
      <c r="A30">
        <v>180.8839800314453</v>
      </c>
    </row>
    <row r="31" spans="1:1" x14ac:dyDescent="0.25">
      <c r="A31">
        <v>177.29724455677328</v>
      </c>
    </row>
    <row r="32" spans="1:1" x14ac:dyDescent="0.25">
      <c r="A32">
        <v>185.79424881060248</v>
      </c>
    </row>
    <row r="33" spans="1:9" x14ac:dyDescent="0.25">
      <c r="A33">
        <v>187.16869155499973</v>
      </c>
    </row>
    <row r="34" spans="1:9" x14ac:dyDescent="0.25">
      <c r="A34">
        <v>181.84128624989191</v>
      </c>
      <c r="C34" s="3" t="s">
        <v>1</v>
      </c>
      <c r="D34" s="4">
        <f>AVERAGE(A3:A5001)</f>
        <v>185.01831892179288</v>
      </c>
    </row>
    <row r="35" spans="1:9" x14ac:dyDescent="0.25">
      <c r="A35">
        <v>186.90946906654159</v>
      </c>
      <c r="C35" s="3" t="s">
        <v>2</v>
      </c>
      <c r="D35" s="4">
        <f>_xlfn.STDEV.P(A3:A5001)</f>
        <v>9.9667232745453695</v>
      </c>
    </row>
    <row r="36" spans="1:9" x14ac:dyDescent="0.25">
      <c r="A36">
        <v>187.29230530678365</v>
      </c>
    </row>
    <row r="37" spans="1:9" x14ac:dyDescent="0.25">
      <c r="A37">
        <v>194.11674429801275</v>
      </c>
    </row>
    <row r="38" spans="1:9" x14ac:dyDescent="0.25">
      <c r="A38">
        <v>187.27647904635438</v>
      </c>
    </row>
    <row r="39" spans="1:9" x14ac:dyDescent="0.25">
      <c r="A39">
        <v>177.31177558047949</v>
      </c>
      <c r="C39" s="5" t="s">
        <v>3</v>
      </c>
      <c r="D39" s="3">
        <v>10</v>
      </c>
      <c r="E39" s="3">
        <v>100</v>
      </c>
      <c r="F39" s="3">
        <v>500</v>
      </c>
      <c r="G39" s="3">
        <v>1000</v>
      </c>
      <c r="H39" s="3">
        <v>2500</v>
      </c>
    </row>
    <row r="40" spans="1:9" x14ac:dyDescent="0.25">
      <c r="A40">
        <v>181.38905891483913</v>
      </c>
      <c r="C40" s="3" t="s">
        <v>1</v>
      </c>
      <c r="D40" s="4">
        <f>AVERAGE(A9:A19)</f>
        <v>186.70264220037427</v>
      </c>
      <c r="E40" s="4">
        <f>AVERAGE(A9:A109)</f>
        <v>185.50487106117387</v>
      </c>
      <c r="F40" s="4">
        <f>AVERAGE(A9:A509)</f>
        <v>185.01031189952587</v>
      </c>
      <c r="G40" s="4">
        <f>AVERAGE(A9:A1009)</f>
        <v>185.23929181679003</v>
      </c>
      <c r="H40" s="4">
        <f>AVERAGE(A9:A2509)</f>
        <v>185.29892321596822</v>
      </c>
    </row>
    <row r="41" spans="1:9" x14ac:dyDescent="0.25">
      <c r="A41">
        <v>182.12766832569488</v>
      </c>
      <c r="C41" s="3" t="s">
        <v>2</v>
      </c>
      <c r="D41" s="4">
        <f>_xlfn.STDEV.P(A9:A19)</f>
        <v>11.612511771562611</v>
      </c>
      <c r="E41" s="4">
        <f>_xlfn.STDEV.P(A9:A109)</f>
        <v>9.7832308156731678</v>
      </c>
      <c r="F41" s="4">
        <f>_xlfn.STDEV.P(A9:A509)</f>
        <v>9.729119803222412</v>
      </c>
      <c r="G41" s="4">
        <f>_xlfn.STDEV.P(A9:A1009)</f>
        <v>10.029233097789334</v>
      </c>
      <c r="H41" s="4">
        <f>_xlfn.STDEV.P(A9:A2509)</f>
        <v>9.9362087146742013</v>
      </c>
    </row>
    <row r="42" spans="1:9" x14ac:dyDescent="0.25">
      <c r="A42">
        <v>195.1680498281234</v>
      </c>
      <c r="C42" s="3" t="s">
        <v>4</v>
      </c>
      <c r="D42" s="4">
        <f>MEDIAN(A9:A19)</f>
        <v>188.51869526261831</v>
      </c>
      <c r="E42" s="4">
        <f>MEDIAN(A9:A109)</f>
        <v>186.38735181453589</v>
      </c>
      <c r="F42" s="4">
        <f>MEDIAN(A9:A509)</f>
        <v>185.02093040739771</v>
      </c>
      <c r="G42" s="4">
        <f>MEDIAN(A9:A1009)</f>
        <v>185.06595709575905</v>
      </c>
      <c r="H42" s="4">
        <f>MEDIAN(A9:A2509)</f>
        <v>185.40815177169543</v>
      </c>
    </row>
    <row r="43" spans="1:9" x14ac:dyDescent="0.25">
      <c r="A43">
        <v>199.66965932973298</v>
      </c>
    </row>
    <row r="44" spans="1:9" x14ac:dyDescent="0.25">
      <c r="A44">
        <v>196.97212374334424</v>
      </c>
      <c r="D44" s="6"/>
    </row>
    <row r="45" spans="1:9" x14ac:dyDescent="0.25">
      <c r="A45">
        <v>191.12805600422178</v>
      </c>
      <c r="D45" s="6"/>
      <c r="G45" s="2"/>
      <c r="H45" s="2"/>
    </row>
    <row r="46" spans="1:9" x14ac:dyDescent="0.25">
      <c r="A46">
        <v>176.28145131720788</v>
      </c>
      <c r="D46" s="6"/>
    </row>
    <row r="47" spans="1:9" x14ac:dyDescent="0.25">
      <c r="A47">
        <v>188.16195782908295</v>
      </c>
      <c r="C47" s="2"/>
      <c r="D47" s="6"/>
    </row>
    <row r="48" spans="1:9" x14ac:dyDescent="0.25">
      <c r="A48">
        <v>197.21267526225441</v>
      </c>
      <c r="C48" s="2"/>
      <c r="D48" s="8"/>
      <c r="H48" s="2"/>
      <c r="I48" s="2"/>
    </row>
    <row r="49" spans="1:12" x14ac:dyDescent="0.25">
      <c r="A49">
        <v>180.53896663883603</v>
      </c>
      <c r="C49" s="18"/>
      <c r="D49" s="8"/>
      <c r="H49" s="2"/>
      <c r="I49" s="2"/>
    </row>
    <row r="50" spans="1:12" x14ac:dyDescent="0.25">
      <c r="A50">
        <v>178.61383191968648</v>
      </c>
      <c r="C50" s="18"/>
      <c r="D50" s="8"/>
      <c r="H50" s="2"/>
      <c r="I50" s="2"/>
    </row>
    <row r="51" spans="1:12" x14ac:dyDescent="0.25">
      <c r="A51">
        <v>188.18810581881206</v>
      </c>
      <c r="C51" s="18" t="s">
        <v>12</v>
      </c>
      <c r="D51" s="8">
        <v>1053</v>
      </c>
      <c r="H51" s="2"/>
      <c r="I51" s="2"/>
    </row>
    <row r="52" spans="1:12" x14ac:dyDescent="0.25">
      <c r="A52">
        <v>179.144404675879</v>
      </c>
      <c r="C52" s="9" t="s">
        <v>13</v>
      </c>
      <c r="D52" s="8">
        <v>995</v>
      </c>
      <c r="E52" s="19"/>
      <c r="H52" s="2"/>
      <c r="I52" s="2"/>
    </row>
    <row r="53" spans="1:12" x14ac:dyDescent="0.25">
      <c r="A53">
        <v>163.90495111692641</v>
      </c>
      <c r="C53" s="9"/>
      <c r="D53" s="16"/>
      <c r="E53" s="19"/>
      <c r="H53" s="2"/>
      <c r="I53" s="2"/>
    </row>
    <row r="54" spans="1:12" x14ac:dyDescent="0.25">
      <c r="A54">
        <v>165.31074898356101</v>
      </c>
      <c r="C54" s="9" t="s">
        <v>5</v>
      </c>
      <c r="D54" s="21">
        <f>D56*(1-D56)/D51</f>
        <v>2.2792022792022791E-4</v>
      </c>
      <c r="E54" s="2">
        <f>D57*(1-D57)/D52</f>
        <v>2.2552763819095475E-4</v>
      </c>
      <c r="F54" s="22">
        <f>ROUND((D54+E54)^(1/2),2)</f>
        <v>0.02</v>
      </c>
      <c r="I54" s="7"/>
    </row>
    <row r="55" spans="1:12" x14ac:dyDescent="0.25">
      <c r="A55">
        <v>200.09795564077112</v>
      </c>
      <c r="C55" s="9" t="s">
        <v>5</v>
      </c>
      <c r="D55" s="21">
        <f>5^2/(D51)</f>
        <v>2.3741690408357077E-2</v>
      </c>
      <c r="E55" s="2">
        <f>5^2/(D52)</f>
        <v>2.5125628140703519E-2</v>
      </c>
      <c r="F55" s="22">
        <f>ROUND((D55+E55)^(1/2),2)</f>
        <v>0.22</v>
      </c>
      <c r="H55" s="2"/>
      <c r="I55" s="2"/>
      <c r="L55" s="2"/>
    </row>
    <row r="56" spans="1:12" x14ac:dyDescent="0.25">
      <c r="A56">
        <v>198.245268965457</v>
      </c>
      <c r="C56" s="9" t="s">
        <v>7</v>
      </c>
      <c r="D56" s="12">
        <v>0.4</v>
      </c>
      <c r="E56" s="19"/>
    </row>
    <row r="57" spans="1:12" x14ac:dyDescent="0.25">
      <c r="A57">
        <v>168.84127112352348</v>
      </c>
      <c r="C57" s="21" t="s">
        <v>8</v>
      </c>
      <c r="D57" s="9">
        <v>0.34</v>
      </c>
      <c r="E57" s="19"/>
    </row>
    <row r="58" spans="1:12" x14ac:dyDescent="0.25">
      <c r="A58">
        <v>170.20457064629636</v>
      </c>
      <c r="C58" s="2"/>
      <c r="D58" s="8"/>
      <c r="E58" s="19"/>
    </row>
    <row r="59" spans="1:12" x14ac:dyDescent="0.25">
      <c r="A59">
        <v>191.18942211670816</v>
      </c>
      <c r="C59" s="9" t="s">
        <v>10</v>
      </c>
      <c r="D59" s="12">
        <v>0</v>
      </c>
      <c r="E59" s="19"/>
      <c r="G59" s="2"/>
    </row>
    <row r="60" spans="1:12" x14ac:dyDescent="0.25">
      <c r="A60">
        <v>180.11150860936505</v>
      </c>
      <c r="C60" s="21" t="s">
        <v>9</v>
      </c>
      <c r="D60" s="8">
        <v>0</v>
      </c>
      <c r="E60" s="19"/>
    </row>
    <row r="61" spans="1:12" x14ac:dyDescent="0.25">
      <c r="A61">
        <v>197.00445266225725</v>
      </c>
      <c r="C61" s="19"/>
      <c r="D61" s="8"/>
    </row>
    <row r="62" spans="1:12" x14ac:dyDescent="0.25">
      <c r="A62">
        <v>199.23490909058643</v>
      </c>
      <c r="C62" s="21" t="s">
        <v>6</v>
      </c>
      <c r="D62" s="9">
        <f>((D56-D57)-(D59-D60))/F54</f>
        <v>3</v>
      </c>
      <c r="E62" s="19"/>
      <c r="F62" s="2"/>
    </row>
    <row r="63" spans="1:12" x14ac:dyDescent="0.25">
      <c r="A63">
        <v>197.77629135181689</v>
      </c>
      <c r="C63" s="20"/>
      <c r="D63" s="6"/>
      <c r="F63" s="11"/>
      <c r="G63" s="2"/>
    </row>
    <row r="64" spans="1:12" x14ac:dyDescent="0.25">
      <c r="A64">
        <v>179.78328914849433</v>
      </c>
      <c r="C64" s="21" t="s">
        <v>11</v>
      </c>
      <c r="D64" s="2">
        <f>(D54+E54)^2/((D54^2/(D51-1))+(E54^2/(D52-1)))</f>
        <v>2044.9106252385361</v>
      </c>
      <c r="F64" s="10"/>
      <c r="G64" s="2"/>
    </row>
    <row r="65" spans="1:7" x14ac:dyDescent="0.25">
      <c r="A65">
        <v>169.97315062198928</v>
      </c>
      <c r="C65" s="11"/>
      <c r="F65" s="10"/>
      <c r="G65" s="2"/>
    </row>
    <row r="66" spans="1:7" x14ac:dyDescent="0.25">
      <c r="A66">
        <v>184.20122290543938</v>
      </c>
      <c r="F66" s="10"/>
      <c r="G66" s="2"/>
    </row>
    <row r="67" spans="1:7" x14ac:dyDescent="0.25">
      <c r="A67">
        <v>159.17176566746377</v>
      </c>
      <c r="F67" s="14"/>
    </row>
    <row r="68" spans="1:7" x14ac:dyDescent="0.25">
      <c r="A68">
        <v>188.39943615041241</v>
      </c>
      <c r="F68" s="13"/>
    </row>
    <row r="69" spans="1:7" x14ac:dyDescent="0.25">
      <c r="A69">
        <v>183.96365093387041</v>
      </c>
      <c r="F69" s="13"/>
    </row>
    <row r="70" spans="1:7" x14ac:dyDescent="0.25">
      <c r="A70">
        <v>194.72250591452885</v>
      </c>
      <c r="F70" s="13"/>
    </row>
    <row r="71" spans="1:7" x14ac:dyDescent="0.25">
      <c r="A71">
        <v>168.10427816006509</v>
      </c>
      <c r="C71" s="2"/>
      <c r="D71" s="2">
        <v>0.1</v>
      </c>
      <c r="F71" s="23"/>
    </row>
    <row r="72" spans="1:7" x14ac:dyDescent="0.25">
      <c r="A72">
        <v>203.71200711348689</v>
      </c>
      <c r="C72" s="2"/>
      <c r="D72" s="2">
        <v>0.11</v>
      </c>
      <c r="F72" s="23"/>
    </row>
    <row r="73" spans="1:7" x14ac:dyDescent="0.25">
      <c r="A73">
        <v>191.76432889654859</v>
      </c>
      <c r="F73" s="13"/>
    </row>
    <row r="74" spans="1:7" x14ac:dyDescent="0.25">
      <c r="A74">
        <v>203.47063735221457</v>
      </c>
      <c r="F74" s="13"/>
    </row>
    <row r="75" spans="1:7" x14ac:dyDescent="0.25">
      <c r="A75">
        <v>186.67342871925015</v>
      </c>
      <c r="C75">
        <v>1</v>
      </c>
      <c r="D75">
        <f>234/300</f>
        <v>0.78</v>
      </c>
      <c r="F75" s="13"/>
    </row>
    <row r="76" spans="1:7" x14ac:dyDescent="0.25">
      <c r="A76">
        <v>180.81435440725193</v>
      </c>
      <c r="C76">
        <v>0</v>
      </c>
      <c r="D76">
        <f>66/300</f>
        <v>0.22</v>
      </c>
      <c r="F76" s="13"/>
    </row>
    <row r="77" spans="1:7" x14ac:dyDescent="0.25">
      <c r="A77">
        <v>174.30618007500416</v>
      </c>
      <c r="D77" s="2"/>
      <c r="F77" s="13"/>
    </row>
    <row r="78" spans="1:7" x14ac:dyDescent="0.25">
      <c r="A78">
        <v>183.20800058878066</v>
      </c>
      <c r="C78" t="s">
        <v>6</v>
      </c>
      <c r="F78" s="12"/>
    </row>
    <row r="79" spans="1:7" x14ac:dyDescent="0.25">
      <c r="A79">
        <v>173.77477216504022</v>
      </c>
      <c r="D79" s="6"/>
      <c r="F79" s="9"/>
    </row>
    <row r="80" spans="1:7" x14ac:dyDescent="0.25">
      <c r="A80">
        <v>181.72510180914051</v>
      </c>
      <c r="F80" s="9"/>
    </row>
    <row r="81" spans="1:6" x14ac:dyDescent="0.25">
      <c r="A81">
        <v>190.98528809679269</v>
      </c>
      <c r="D81" s="17"/>
      <c r="F81" s="12"/>
    </row>
    <row r="82" spans="1:6" x14ac:dyDescent="0.25">
      <c r="A82">
        <v>197.15590507290767</v>
      </c>
    </row>
    <row r="83" spans="1:6" x14ac:dyDescent="0.25">
      <c r="A83">
        <v>187.46937350297767</v>
      </c>
      <c r="F83" s="14"/>
    </row>
    <row r="84" spans="1:6" x14ac:dyDescent="0.25">
      <c r="A84">
        <v>177.69489902160444</v>
      </c>
      <c r="C84" s="9" t="s">
        <v>12</v>
      </c>
      <c r="D84">
        <v>100</v>
      </c>
      <c r="F84" s="13"/>
    </row>
    <row r="85" spans="1:6" x14ac:dyDescent="0.25">
      <c r="A85">
        <v>181.32788749174208</v>
      </c>
      <c r="C85" t="s">
        <v>13</v>
      </c>
      <c r="D85">
        <v>100</v>
      </c>
      <c r="F85" s="13"/>
    </row>
    <row r="86" spans="1:6" x14ac:dyDescent="0.25">
      <c r="A86">
        <v>183.76031745537446</v>
      </c>
      <c r="D86" s="2"/>
      <c r="F86" s="13"/>
    </row>
    <row r="87" spans="1:6" x14ac:dyDescent="0.25">
      <c r="A87">
        <v>198.67062073658121</v>
      </c>
      <c r="C87" t="s">
        <v>7</v>
      </c>
      <c r="D87">
        <v>3584</v>
      </c>
      <c r="F87" s="13"/>
    </row>
    <row r="88" spans="1:6" x14ac:dyDescent="0.25">
      <c r="A88">
        <v>194.9631304087533</v>
      </c>
      <c r="C88" t="s">
        <v>8</v>
      </c>
      <c r="D88">
        <v>3496</v>
      </c>
      <c r="F88" s="13"/>
    </row>
    <row r="89" spans="1:6" x14ac:dyDescent="0.25">
      <c r="A89">
        <v>180.69467758028003</v>
      </c>
      <c r="F89" s="13"/>
    </row>
    <row r="90" spans="1:6" x14ac:dyDescent="0.25">
      <c r="A90">
        <v>174.7505047977919</v>
      </c>
      <c r="C90" t="s">
        <v>14</v>
      </c>
      <c r="F90" s="13"/>
    </row>
    <row r="91" spans="1:6" x14ac:dyDescent="0.25">
      <c r="A91">
        <v>191.48385087357431</v>
      </c>
      <c r="C91" t="s">
        <v>14</v>
      </c>
      <c r="F91" s="13"/>
    </row>
    <row r="92" spans="1:6" x14ac:dyDescent="0.25">
      <c r="A92">
        <v>201.32627996831661</v>
      </c>
      <c r="F92" s="13"/>
    </row>
    <row r="93" spans="1:6" x14ac:dyDescent="0.25">
      <c r="A93">
        <v>194.06981814697926</v>
      </c>
      <c r="F93" s="13"/>
    </row>
    <row r="94" spans="1:6" x14ac:dyDescent="0.25">
      <c r="A94">
        <v>182.2148235815277</v>
      </c>
      <c r="F94" s="12"/>
    </row>
    <row r="95" spans="1:6" x14ac:dyDescent="0.25">
      <c r="A95">
        <v>183.87336144599024</v>
      </c>
      <c r="D95" s="6"/>
      <c r="F95" s="9"/>
    </row>
    <row r="96" spans="1:6" x14ac:dyDescent="0.25">
      <c r="A96">
        <v>192.58695114584509</v>
      </c>
      <c r="F96" s="9"/>
    </row>
    <row r="97" spans="1:6" x14ac:dyDescent="0.25">
      <c r="A97">
        <v>173.40988612575526</v>
      </c>
    </row>
    <row r="98" spans="1:6" x14ac:dyDescent="0.25">
      <c r="A98">
        <v>194.47302720368489</v>
      </c>
    </row>
    <row r="99" spans="1:6" x14ac:dyDescent="0.25">
      <c r="A99">
        <v>181.5534491683992</v>
      </c>
    </row>
    <row r="100" spans="1:6" x14ac:dyDescent="0.25">
      <c r="A100">
        <v>178.73340150830816</v>
      </c>
    </row>
    <row r="101" spans="1:6" x14ac:dyDescent="0.25">
      <c r="A101">
        <v>190.44186617302699</v>
      </c>
      <c r="F101" s="67"/>
    </row>
    <row r="102" spans="1:6" x14ac:dyDescent="0.25">
      <c r="A102">
        <v>188.35117346393355</v>
      </c>
      <c r="F102" s="67"/>
    </row>
    <row r="103" spans="1:6" x14ac:dyDescent="0.25">
      <c r="A103">
        <v>195.44998057015101</v>
      </c>
      <c r="F103" s="67"/>
    </row>
    <row r="104" spans="1:6" x14ac:dyDescent="0.25">
      <c r="A104">
        <v>185.06595709575905</v>
      </c>
      <c r="F104" s="67"/>
    </row>
    <row r="105" spans="1:6" x14ac:dyDescent="0.25">
      <c r="A105">
        <v>186.67608612712797</v>
      </c>
      <c r="F105" s="67"/>
    </row>
    <row r="106" spans="1:6" x14ac:dyDescent="0.25">
      <c r="A106">
        <v>194.658228714269</v>
      </c>
      <c r="F106" s="67"/>
    </row>
    <row r="107" spans="1:6" x14ac:dyDescent="0.25">
      <c r="A107">
        <v>183.45612108721659</v>
      </c>
      <c r="F107" s="67"/>
    </row>
    <row r="108" spans="1:6" x14ac:dyDescent="0.25">
      <c r="A108">
        <v>170.56773197750394</v>
      </c>
      <c r="F108" s="67"/>
    </row>
    <row r="109" spans="1:6" x14ac:dyDescent="0.25">
      <c r="A109">
        <v>176.17069619276256</v>
      </c>
      <c r="F109" s="67"/>
    </row>
    <row r="110" spans="1:6" x14ac:dyDescent="0.25">
      <c r="A110">
        <v>184.94455136719213</v>
      </c>
      <c r="F110" s="67"/>
    </row>
    <row r="111" spans="1:6" x14ac:dyDescent="0.25">
      <c r="A111">
        <v>195.21623599828595</v>
      </c>
    </row>
    <row r="112" spans="1:6" x14ac:dyDescent="0.25">
      <c r="A112">
        <v>185.95253647320538</v>
      </c>
      <c r="C112" s="15"/>
    </row>
    <row r="113" spans="1:10" x14ac:dyDescent="0.25">
      <c r="A113">
        <v>188.01421191392885</v>
      </c>
      <c r="J113" s="2"/>
    </row>
    <row r="114" spans="1:10" x14ac:dyDescent="0.25">
      <c r="A114">
        <v>171.86815401149826</v>
      </c>
    </row>
    <row r="115" spans="1:10" x14ac:dyDescent="0.25">
      <c r="A115">
        <v>184.16287943854019</v>
      </c>
      <c r="C115" s="2"/>
      <c r="E115" s="2"/>
    </row>
    <row r="116" spans="1:10" x14ac:dyDescent="0.25">
      <c r="A116">
        <v>199.60193242686211</v>
      </c>
    </row>
    <row r="117" spans="1:10" x14ac:dyDescent="0.25">
      <c r="A117">
        <v>197.89034110092277</v>
      </c>
    </row>
    <row r="118" spans="1:10" x14ac:dyDescent="0.25">
      <c r="A118">
        <v>185.09631709579611</v>
      </c>
    </row>
    <row r="119" spans="1:10" x14ac:dyDescent="0.25">
      <c r="A119">
        <v>185.10389271404026</v>
      </c>
    </row>
    <row r="120" spans="1:10" x14ac:dyDescent="0.25">
      <c r="A120">
        <v>188.03375428077956</v>
      </c>
    </row>
    <row r="121" spans="1:10" x14ac:dyDescent="0.25">
      <c r="A121">
        <v>177.23985821818906</v>
      </c>
    </row>
    <row r="122" spans="1:10" x14ac:dyDescent="0.25">
      <c r="A122">
        <v>184.20808025774889</v>
      </c>
    </row>
    <row r="123" spans="1:10" x14ac:dyDescent="0.25">
      <c r="A123">
        <v>177.47856474351605</v>
      </c>
    </row>
    <row r="124" spans="1:10" x14ac:dyDescent="0.25">
      <c r="A124">
        <v>185.7550005446482</v>
      </c>
    </row>
    <row r="125" spans="1:10" x14ac:dyDescent="0.25">
      <c r="A125">
        <v>171.7150163133139</v>
      </c>
    </row>
    <row r="126" spans="1:10" x14ac:dyDescent="0.25">
      <c r="A126">
        <v>196.30954351797413</v>
      </c>
    </row>
    <row r="127" spans="1:10" x14ac:dyDescent="0.25">
      <c r="A127">
        <v>182.62134147675752</v>
      </c>
    </row>
    <row r="128" spans="1:10" x14ac:dyDescent="0.25">
      <c r="A128">
        <v>174.05348658810158</v>
      </c>
    </row>
    <row r="129" spans="1:1" x14ac:dyDescent="0.25">
      <c r="A129">
        <v>169.84770299435814</v>
      </c>
    </row>
    <row r="130" spans="1:1" x14ac:dyDescent="0.25">
      <c r="A130">
        <v>193.75509925391529</v>
      </c>
    </row>
    <row r="131" spans="1:1" x14ac:dyDescent="0.25">
      <c r="A131">
        <v>177.69741995447859</v>
      </c>
    </row>
    <row r="132" spans="1:1" x14ac:dyDescent="0.25">
      <c r="A132">
        <v>188.94032638444429</v>
      </c>
    </row>
    <row r="133" spans="1:1" x14ac:dyDescent="0.25">
      <c r="A133">
        <v>187.13267842655279</v>
      </c>
    </row>
    <row r="134" spans="1:1" x14ac:dyDescent="0.25">
      <c r="A134">
        <v>178.88134248531591</v>
      </c>
    </row>
    <row r="135" spans="1:1" x14ac:dyDescent="0.25">
      <c r="A135">
        <v>188.67793991623762</v>
      </c>
    </row>
    <row r="136" spans="1:1" x14ac:dyDescent="0.25">
      <c r="A136">
        <v>191.44747970546607</v>
      </c>
    </row>
    <row r="137" spans="1:1" x14ac:dyDescent="0.25">
      <c r="A137">
        <v>187.67043345989151</v>
      </c>
    </row>
    <row r="138" spans="1:1" x14ac:dyDescent="0.25">
      <c r="A138">
        <v>182.02947054043202</v>
      </c>
    </row>
    <row r="139" spans="1:1" x14ac:dyDescent="0.25">
      <c r="A139">
        <v>166.18420371009324</v>
      </c>
    </row>
    <row r="140" spans="1:1" x14ac:dyDescent="0.25">
      <c r="A140">
        <v>185.8932030638716</v>
      </c>
    </row>
    <row r="141" spans="1:1" x14ac:dyDescent="0.25">
      <c r="A141">
        <v>180.00243954845635</v>
      </c>
    </row>
    <row r="142" spans="1:1" x14ac:dyDescent="0.25">
      <c r="A142">
        <v>189.39917441225984</v>
      </c>
    </row>
    <row r="143" spans="1:1" x14ac:dyDescent="0.25">
      <c r="A143">
        <v>199.88983803434436</v>
      </c>
    </row>
    <row r="144" spans="1:1" x14ac:dyDescent="0.25">
      <c r="A144">
        <v>189.65034437792801</v>
      </c>
    </row>
    <row r="145" spans="1:6" x14ac:dyDescent="0.25">
      <c r="A145">
        <v>185.55945221842529</v>
      </c>
    </row>
    <row r="146" spans="1:6" x14ac:dyDescent="0.25">
      <c r="A146">
        <v>192.03399086119424</v>
      </c>
    </row>
    <row r="147" spans="1:6" x14ac:dyDescent="0.25">
      <c r="A147">
        <v>192.3313772044923</v>
      </c>
      <c r="F147" t="s">
        <v>80</v>
      </c>
    </row>
    <row r="148" spans="1:6" x14ac:dyDescent="0.25">
      <c r="A148">
        <v>184.99657772984509</v>
      </c>
      <c r="F148" t="s">
        <v>81</v>
      </c>
    </row>
    <row r="149" spans="1:6" x14ac:dyDescent="0.25">
      <c r="A149">
        <v>170.85624761392253</v>
      </c>
      <c r="F149" t="s">
        <v>82</v>
      </c>
    </row>
    <row r="150" spans="1:6" x14ac:dyDescent="0.25">
      <c r="A150">
        <v>181.75132232876331</v>
      </c>
      <c r="F150" t="s">
        <v>80</v>
      </c>
    </row>
    <row r="151" spans="1:6" x14ac:dyDescent="0.25">
      <c r="A151">
        <v>163.42403907671252</v>
      </c>
      <c r="F151" t="s">
        <v>83</v>
      </c>
    </row>
    <row r="152" spans="1:6" x14ac:dyDescent="0.25">
      <c r="A152">
        <v>183.53638239550702</v>
      </c>
      <c r="F152" t="s">
        <v>84</v>
      </c>
    </row>
    <row r="153" spans="1:6" x14ac:dyDescent="0.25">
      <c r="A153">
        <v>193.63929533042614</v>
      </c>
      <c r="F153" t="s">
        <v>82</v>
      </c>
    </row>
    <row r="154" spans="1:6" x14ac:dyDescent="0.25">
      <c r="A154">
        <v>186.34701199938846</v>
      </c>
      <c r="F154" t="s">
        <v>85</v>
      </c>
    </row>
    <row r="155" spans="1:6" x14ac:dyDescent="0.25">
      <c r="A155">
        <v>192.94575596057993</v>
      </c>
      <c r="F155" t="s">
        <v>86</v>
      </c>
    </row>
    <row r="156" spans="1:6" x14ac:dyDescent="0.25">
      <c r="A156">
        <v>193.67613882963482</v>
      </c>
      <c r="F156" t="s">
        <v>83</v>
      </c>
    </row>
    <row r="157" spans="1:6" x14ac:dyDescent="0.25">
      <c r="A157">
        <v>176.74020115476125</v>
      </c>
      <c r="F157" t="s">
        <v>82</v>
      </c>
    </row>
    <row r="158" spans="1:6" x14ac:dyDescent="0.25">
      <c r="A158">
        <v>193.14579276905218</v>
      </c>
    </row>
    <row r="159" spans="1:6" x14ac:dyDescent="0.25">
      <c r="A159">
        <v>200.84269253461218</v>
      </c>
    </row>
    <row r="160" spans="1:6" x14ac:dyDescent="0.25">
      <c r="A160">
        <v>183.02300469084184</v>
      </c>
    </row>
    <row r="161" spans="1:1" x14ac:dyDescent="0.25">
      <c r="A161">
        <v>192.67459530441457</v>
      </c>
    </row>
    <row r="162" spans="1:1" x14ac:dyDescent="0.25">
      <c r="A162">
        <v>197.1973444121441</v>
      </c>
    </row>
    <row r="163" spans="1:1" x14ac:dyDescent="0.25">
      <c r="A163">
        <v>173.30418501165659</v>
      </c>
    </row>
    <row r="164" spans="1:1" x14ac:dyDescent="0.25">
      <c r="A164">
        <v>177.30438835239642</v>
      </c>
    </row>
    <row r="165" spans="1:1" x14ac:dyDescent="0.25">
      <c r="A165">
        <v>204.03816871779688</v>
      </c>
    </row>
    <row r="166" spans="1:1" x14ac:dyDescent="0.25">
      <c r="A166">
        <v>188.05374864636869</v>
      </c>
    </row>
    <row r="167" spans="1:1" x14ac:dyDescent="0.25">
      <c r="A167">
        <v>174.87841791952337</v>
      </c>
    </row>
    <row r="168" spans="1:1" x14ac:dyDescent="0.25">
      <c r="A168">
        <v>188.29674570458099</v>
      </c>
    </row>
    <row r="169" spans="1:1" x14ac:dyDescent="0.25">
      <c r="A169">
        <v>182.51997583983447</v>
      </c>
    </row>
    <row r="170" spans="1:1" x14ac:dyDescent="0.25">
      <c r="A170">
        <v>182.12173342104239</v>
      </c>
    </row>
    <row r="171" spans="1:1" x14ac:dyDescent="0.25">
      <c r="A171">
        <v>175.84988088775935</v>
      </c>
    </row>
    <row r="172" spans="1:1" x14ac:dyDescent="0.25">
      <c r="A172">
        <v>179.29850603858674</v>
      </c>
    </row>
    <row r="173" spans="1:1" x14ac:dyDescent="0.25">
      <c r="A173">
        <v>197.27702522249186</v>
      </c>
    </row>
    <row r="174" spans="1:1" x14ac:dyDescent="0.25">
      <c r="A174">
        <v>194.73612188643955</v>
      </c>
    </row>
    <row r="175" spans="1:1" x14ac:dyDescent="0.25">
      <c r="A175">
        <v>189.80026609094051</v>
      </c>
    </row>
    <row r="176" spans="1:1" x14ac:dyDescent="0.25">
      <c r="A176">
        <v>182.7360887083282</v>
      </c>
    </row>
    <row r="177" spans="1:1" x14ac:dyDescent="0.25">
      <c r="A177">
        <v>179.38888457034977</v>
      </c>
    </row>
    <row r="178" spans="1:1" x14ac:dyDescent="0.25">
      <c r="A178">
        <v>192.45086340336113</v>
      </c>
    </row>
    <row r="179" spans="1:1" x14ac:dyDescent="0.25">
      <c r="A179">
        <v>178.85560450077196</v>
      </c>
    </row>
    <row r="180" spans="1:1" x14ac:dyDescent="0.25">
      <c r="A180">
        <v>181.40606867234845</v>
      </c>
    </row>
    <row r="181" spans="1:1" x14ac:dyDescent="0.25">
      <c r="A181">
        <v>171.18287805410199</v>
      </c>
    </row>
    <row r="182" spans="1:1" x14ac:dyDescent="0.25">
      <c r="A182">
        <v>189.896439291154</v>
      </c>
    </row>
    <row r="183" spans="1:1" x14ac:dyDescent="0.25">
      <c r="A183">
        <v>185.23748031351738</v>
      </c>
    </row>
    <row r="184" spans="1:1" x14ac:dyDescent="0.25">
      <c r="A184">
        <v>195.31796677500128</v>
      </c>
    </row>
    <row r="185" spans="1:1" x14ac:dyDescent="0.25">
      <c r="A185">
        <v>191.66411686065209</v>
      </c>
    </row>
    <row r="186" spans="1:1" x14ac:dyDescent="0.25">
      <c r="A186">
        <v>188.67707177035965</v>
      </c>
    </row>
    <row r="187" spans="1:1" x14ac:dyDescent="0.25">
      <c r="A187">
        <v>172.03304717251521</v>
      </c>
    </row>
    <row r="188" spans="1:1" x14ac:dyDescent="0.25">
      <c r="A188">
        <v>181.9604504761603</v>
      </c>
    </row>
    <row r="189" spans="1:1" x14ac:dyDescent="0.25">
      <c r="A189">
        <v>194.46479469999642</v>
      </c>
    </row>
    <row r="190" spans="1:1" x14ac:dyDescent="0.25">
      <c r="A190">
        <v>191.64486424113989</v>
      </c>
    </row>
    <row r="191" spans="1:1" x14ac:dyDescent="0.25">
      <c r="A191">
        <v>178.69039579461409</v>
      </c>
    </row>
    <row r="192" spans="1:1" x14ac:dyDescent="0.25">
      <c r="A192">
        <v>167.90799152768051</v>
      </c>
    </row>
    <row r="193" spans="1:1" x14ac:dyDescent="0.25">
      <c r="A193">
        <v>184.34134938525162</v>
      </c>
    </row>
    <row r="194" spans="1:1" x14ac:dyDescent="0.25">
      <c r="A194">
        <v>198.03009463278565</v>
      </c>
    </row>
    <row r="195" spans="1:1" x14ac:dyDescent="0.25">
      <c r="A195">
        <v>175.73236436176694</v>
      </c>
    </row>
    <row r="196" spans="1:1" x14ac:dyDescent="0.25">
      <c r="A196">
        <v>172.634326068875</v>
      </c>
    </row>
    <row r="197" spans="1:1" x14ac:dyDescent="0.25">
      <c r="A197">
        <v>180.09650488210684</v>
      </c>
    </row>
    <row r="198" spans="1:1" x14ac:dyDescent="0.25">
      <c r="A198">
        <v>170.63923451828759</v>
      </c>
    </row>
    <row r="199" spans="1:1" x14ac:dyDescent="0.25">
      <c r="A199">
        <v>189.35449299112466</v>
      </c>
    </row>
    <row r="200" spans="1:1" x14ac:dyDescent="0.25">
      <c r="A200">
        <v>187.06458126224985</v>
      </c>
    </row>
    <row r="201" spans="1:1" x14ac:dyDescent="0.25">
      <c r="A201">
        <v>171.15514552231153</v>
      </c>
    </row>
    <row r="202" spans="1:1" x14ac:dyDescent="0.25">
      <c r="A202">
        <v>190.97843943681789</v>
      </c>
    </row>
    <row r="203" spans="1:1" x14ac:dyDescent="0.25">
      <c r="A203">
        <v>162.5159247102618</v>
      </c>
    </row>
    <row r="204" spans="1:1" x14ac:dyDescent="0.25">
      <c r="A204">
        <v>182.10776357436876</v>
      </c>
    </row>
    <row r="205" spans="1:1" x14ac:dyDescent="0.25">
      <c r="A205">
        <v>185.78571217841767</v>
      </c>
    </row>
    <row r="206" spans="1:1" x14ac:dyDescent="0.25">
      <c r="A206">
        <v>188.10522077744344</v>
      </c>
    </row>
    <row r="207" spans="1:1" x14ac:dyDescent="0.25">
      <c r="A207">
        <v>190.85971188680773</v>
      </c>
    </row>
    <row r="208" spans="1:1" x14ac:dyDescent="0.25">
      <c r="A208">
        <v>167.48693416988993</v>
      </c>
    </row>
    <row r="209" spans="1:1" x14ac:dyDescent="0.25">
      <c r="A209">
        <v>206.83679176283761</v>
      </c>
    </row>
    <row r="210" spans="1:1" x14ac:dyDescent="0.25">
      <c r="A210">
        <v>192.14748880500628</v>
      </c>
    </row>
    <row r="211" spans="1:1" x14ac:dyDescent="0.25">
      <c r="A211">
        <v>174.57079301064954</v>
      </c>
    </row>
    <row r="212" spans="1:1" x14ac:dyDescent="0.25">
      <c r="A212">
        <v>179.1749896132693</v>
      </c>
    </row>
    <row r="213" spans="1:1" x14ac:dyDescent="0.25">
      <c r="A213">
        <v>200.09815591896916</v>
      </c>
    </row>
    <row r="214" spans="1:1" x14ac:dyDescent="0.25">
      <c r="A214">
        <v>206.20584061166113</v>
      </c>
    </row>
    <row r="215" spans="1:1" x14ac:dyDescent="0.25">
      <c r="A215">
        <v>196.94990563498584</v>
      </c>
    </row>
    <row r="216" spans="1:1" x14ac:dyDescent="0.25">
      <c r="A216">
        <v>181.45020685103302</v>
      </c>
    </row>
    <row r="217" spans="1:1" x14ac:dyDescent="0.25">
      <c r="A217">
        <v>180.28613795885488</v>
      </c>
    </row>
    <row r="218" spans="1:1" x14ac:dyDescent="0.25">
      <c r="A218">
        <v>189.9237425399626</v>
      </c>
    </row>
    <row r="219" spans="1:1" x14ac:dyDescent="0.25">
      <c r="A219">
        <v>199.54075987412085</v>
      </c>
    </row>
    <row r="220" spans="1:1" x14ac:dyDescent="0.25">
      <c r="A220">
        <v>184.03330068993958</v>
      </c>
    </row>
    <row r="221" spans="1:1" x14ac:dyDescent="0.25">
      <c r="A221">
        <v>190.58096086402563</v>
      </c>
    </row>
    <row r="222" spans="1:1" x14ac:dyDescent="0.25">
      <c r="A222">
        <v>186.30594174688559</v>
      </c>
    </row>
    <row r="223" spans="1:1" x14ac:dyDescent="0.25">
      <c r="A223">
        <v>196.32364084779621</v>
      </c>
    </row>
    <row r="224" spans="1:1" x14ac:dyDescent="0.25">
      <c r="A224">
        <v>179.87046807364675</v>
      </c>
    </row>
    <row r="225" spans="1:1" x14ac:dyDescent="0.25">
      <c r="A225">
        <v>202.2145215481315</v>
      </c>
    </row>
    <row r="226" spans="1:1" x14ac:dyDescent="0.25">
      <c r="A226">
        <v>181.69257909245766</v>
      </c>
    </row>
    <row r="227" spans="1:1" x14ac:dyDescent="0.25">
      <c r="A227">
        <v>177.85267716510495</v>
      </c>
    </row>
    <row r="228" spans="1:1" x14ac:dyDescent="0.25">
      <c r="A228">
        <v>171.96640543304642</v>
      </c>
    </row>
    <row r="229" spans="1:1" x14ac:dyDescent="0.25">
      <c r="A229">
        <v>184.13866854943319</v>
      </c>
    </row>
    <row r="230" spans="1:1" x14ac:dyDescent="0.25">
      <c r="A230">
        <v>187.44757253064947</v>
      </c>
    </row>
    <row r="231" spans="1:1" x14ac:dyDescent="0.25">
      <c r="A231">
        <v>187.90715729311012</v>
      </c>
    </row>
    <row r="232" spans="1:1" x14ac:dyDescent="0.25">
      <c r="A232">
        <v>211.47020971825003</v>
      </c>
    </row>
    <row r="233" spans="1:1" x14ac:dyDescent="0.25">
      <c r="A233">
        <v>178.40076865181641</v>
      </c>
    </row>
    <row r="234" spans="1:1" x14ac:dyDescent="0.25">
      <c r="A234">
        <v>195.41200480903851</v>
      </c>
    </row>
    <row r="235" spans="1:1" x14ac:dyDescent="0.25">
      <c r="A235">
        <v>173.65770226946123</v>
      </c>
    </row>
    <row r="236" spans="1:1" x14ac:dyDescent="0.25">
      <c r="A236">
        <v>182.83427214990712</v>
      </c>
    </row>
    <row r="237" spans="1:1" x14ac:dyDescent="0.25">
      <c r="A237">
        <v>185.02093040739771</v>
      </c>
    </row>
    <row r="238" spans="1:1" x14ac:dyDescent="0.25">
      <c r="A238">
        <v>175.58650608879975</v>
      </c>
    </row>
    <row r="239" spans="1:1" x14ac:dyDescent="0.25">
      <c r="A239">
        <v>190.11282807773574</v>
      </c>
    </row>
    <row r="240" spans="1:1" x14ac:dyDescent="0.25">
      <c r="A240">
        <v>192.20810060681066</v>
      </c>
    </row>
    <row r="241" spans="1:1" x14ac:dyDescent="0.25">
      <c r="A241">
        <v>207.2422542218047</v>
      </c>
    </row>
    <row r="242" spans="1:1" x14ac:dyDescent="0.25">
      <c r="A242">
        <v>176.01429750309677</v>
      </c>
    </row>
    <row r="243" spans="1:1" x14ac:dyDescent="0.25">
      <c r="A243">
        <v>209.93042232457967</v>
      </c>
    </row>
    <row r="244" spans="1:1" x14ac:dyDescent="0.25">
      <c r="A244">
        <v>205.57904530064809</v>
      </c>
    </row>
    <row r="245" spans="1:1" x14ac:dyDescent="0.25">
      <c r="A245">
        <v>195.16406779233884</v>
      </c>
    </row>
    <row r="246" spans="1:1" x14ac:dyDescent="0.25">
      <c r="A246">
        <v>187.51873632835219</v>
      </c>
    </row>
    <row r="247" spans="1:1" x14ac:dyDescent="0.25">
      <c r="A247">
        <v>196.56801741502849</v>
      </c>
    </row>
    <row r="248" spans="1:1" x14ac:dyDescent="0.25">
      <c r="A248">
        <v>187.24268417549047</v>
      </c>
    </row>
    <row r="249" spans="1:1" x14ac:dyDescent="0.25">
      <c r="A249">
        <v>164.34117073024868</v>
      </c>
    </row>
    <row r="250" spans="1:1" x14ac:dyDescent="0.25">
      <c r="A250">
        <v>181.12096782276862</v>
      </c>
    </row>
    <row r="251" spans="1:1" x14ac:dyDescent="0.25">
      <c r="A251">
        <v>171.2488773957142</v>
      </c>
    </row>
    <row r="252" spans="1:1" x14ac:dyDescent="0.25">
      <c r="A252">
        <v>193.02113632121359</v>
      </c>
    </row>
    <row r="253" spans="1:1" x14ac:dyDescent="0.25">
      <c r="A253">
        <v>188.13941789234127</v>
      </c>
    </row>
    <row r="254" spans="1:1" x14ac:dyDescent="0.25">
      <c r="A254">
        <v>170.32739728853969</v>
      </c>
    </row>
    <row r="255" spans="1:1" x14ac:dyDescent="0.25">
      <c r="A255">
        <v>179.55866195752466</v>
      </c>
    </row>
    <row r="256" spans="1:1" x14ac:dyDescent="0.25">
      <c r="A256">
        <v>183.33677305395233</v>
      </c>
    </row>
    <row r="257" spans="1:1" x14ac:dyDescent="0.25">
      <c r="A257">
        <v>193.15560149938557</v>
      </c>
    </row>
    <row r="258" spans="1:1" x14ac:dyDescent="0.25">
      <c r="A258">
        <v>175.29254739834386</v>
      </c>
    </row>
    <row r="259" spans="1:1" x14ac:dyDescent="0.25">
      <c r="A259">
        <v>211.19507713385116</v>
      </c>
    </row>
    <row r="260" spans="1:1" x14ac:dyDescent="0.25">
      <c r="A260">
        <v>193.26736008915535</v>
      </c>
    </row>
    <row r="261" spans="1:1" x14ac:dyDescent="0.25">
      <c r="A261">
        <v>173.90518094504745</v>
      </c>
    </row>
    <row r="262" spans="1:1" x14ac:dyDescent="0.25">
      <c r="A262">
        <v>201.36994977441219</v>
      </c>
    </row>
    <row r="263" spans="1:1" x14ac:dyDescent="0.25">
      <c r="A263">
        <v>195.56081613763752</v>
      </c>
    </row>
    <row r="264" spans="1:1" x14ac:dyDescent="0.25">
      <c r="A264">
        <v>175.43806248831282</v>
      </c>
    </row>
    <row r="265" spans="1:1" x14ac:dyDescent="0.25">
      <c r="A265">
        <v>201.22272655796147</v>
      </c>
    </row>
    <row r="266" spans="1:1" x14ac:dyDescent="0.25">
      <c r="A266">
        <v>192.08516839318239</v>
      </c>
    </row>
    <row r="267" spans="1:1" x14ac:dyDescent="0.25">
      <c r="A267">
        <v>182.46955756822618</v>
      </c>
    </row>
    <row r="268" spans="1:1" x14ac:dyDescent="0.25">
      <c r="A268">
        <v>177.41730088811167</v>
      </c>
    </row>
    <row r="269" spans="1:1" x14ac:dyDescent="0.25">
      <c r="A269">
        <v>184.61369922047984</v>
      </c>
    </row>
    <row r="270" spans="1:1" x14ac:dyDescent="0.25">
      <c r="A270">
        <v>179.11878218411431</v>
      </c>
    </row>
    <row r="271" spans="1:1" x14ac:dyDescent="0.25">
      <c r="A271">
        <v>169.90935270557245</v>
      </c>
    </row>
    <row r="272" spans="1:1" x14ac:dyDescent="0.25">
      <c r="A272">
        <v>190.70787853104972</v>
      </c>
    </row>
    <row r="273" spans="1:1" x14ac:dyDescent="0.25">
      <c r="A273">
        <v>197.54478204436677</v>
      </c>
    </row>
    <row r="274" spans="1:1" x14ac:dyDescent="0.25">
      <c r="A274">
        <v>181.97435875423679</v>
      </c>
    </row>
    <row r="275" spans="1:1" x14ac:dyDescent="0.25">
      <c r="A275">
        <v>184.56089495202252</v>
      </c>
    </row>
    <row r="276" spans="1:1" x14ac:dyDescent="0.25">
      <c r="A276">
        <v>176.75288993876484</v>
      </c>
    </row>
    <row r="277" spans="1:1" x14ac:dyDescent="0.25">
      <c r="A277">
        <v>192.26595793142423</v>
      </c>
    </row>
    <row r="278" spans="1:1" x14ac:dyDescent="0.25">
      <c r="A278">
        <v>190.38069765377975</v>
      </c>
    </row>
    <row r="279" spans="1:1" x14ac:dyDescent="0.25">
      <c r="A279">
        <v>183.88174375636672</v>
      </c>
    </row>
    <row r="280" spans="1:1" x14ac:dyDescent="0.25">
      <c r="A280">
        <v>187.90333810029747</v>
      </c>
    </row>
    <row r="281" spans="1:1" x14ac:dyDescent="0.25">
      <c r="A281">
        <v>194.36199111920823</v>
      </c>
    </row>
    <row r="282" spans="1:1" x14ac:dyDescent="0.25">
      <c r="A282">
        <v>180.77322004393091</v>
      </c>
    </row>
    <row r="283" spans="1:1" x14ac:dyDescent="0.25">
      <c r="A283">
        <v>186.8680633412105</v>
      </c>
    </row>
    <row r="284" spans="1:1" x14ac:dyDescent="0.25">
      <c r="A284">
        <v>200.82892699606461</v>
      </c>
    </row>
    <row r="285" spans="1:1" x14ac:dyDescent="0.25">
      <c r="A285">
        <v>200.2811270141207</v>
      </c>
    </row>
    <row r="286" spans="1:1" x14ac:dyDescent="0.25">
      <c r="A286">
        <v>201.09376155676537</v>
      </c>
    </row>
    <row r="287" spans="1:1" x14ac:dyDescent="0.25">
      <c r="A287">
        <v>183.24583781673556</v>
      </c>
    </row>
    <row r="288" spans="1:1" x14ac:dyDescent="0.25">
      <c r="A288">
        <v>180.99588695679117</v>
      </c>
    </row>
    <row r="289" spans="1:1" x14ac:dyDescent="0.25">
      <c r="A289">
        <v>165.66718529241507</v>
      </c>
    </row>
    <row r="290" spans="1:1" x14ac:dyDescent="0.25">
      <c r="A290">
        <v>197.37179625952962</v>
      </c>
    </row>
    <row r="291" spans="1:1" x14ac:dyDescent="0.25">
      <c r="A291">
        <v>182.17470145689512</v>
      </c>
    </row>
    <row r="292" spans="1:1" x14ac:dyDescent="0.25">
      <c r="A292">
        <v>176.39563091415286</v>
      </c>
    </row>
    <row r="293" spans="1:1" x14ac:dyDescent="0.25">
      <c r="A293">
        <v>173.35275417842459</v>
      </c>
    </row>
    <row r="294" spans="1:1" x14ac:dyDescent="0.25">
      <c r="A294">
        <v>198.20016978317048</v>
      </c>
    </row>
    <row r="295" spans="1:1" x14ac:dyDescent="0.25">
      <c r="A295">
        <v>184.2521455975716</v>
      </c>
    </row>
    <row r="296" spans="1:1" x14ac:dyDescent="0.25">
      <c r="A296">
        <v>194.76015671449494</v>
      </c>
    </row>
    <row r="297" spans="1:1" x14ac:dyDescent="0.25">
      <c r="A297">
        <v>199.8370566906446</v>
      </c>
    </row>
    <row r="298" spans="1:1" x14ac:dyDescent="0.25">
      <c r="A298">
        <v>189.1844416110207</v>
      </c>
    </row>
    <row r="299" spans="1:1" x14ac:dyDescent="0.25">
      <c r="A299">
        <v>162.39038085973209</v>
      </c>
    </row>
    <row r="300" spans="1:1" x14ac:dyDescent="0.25">
      <c r="A300">
        <v>172.86817798354107</v>
      </c>
    </row>
    <row r="301" spans="1:1" x14ac:dyDescent="0.25">
      <c r="A301">
        <v>177.01989411344624</v>
      </c>
    </row>
    <row r="302" spans="1:1" x14ac:dyDescent="0.25">
      <c r="A302">
        <v>197.19830891010037</v>
      </c>
    </row>
    <row r="303" spans="1:1" x14ac:dyDescent="0.25">
      <c r="A303">
        <v>177.1792596928687</v>
      </c>
    </row>
    <row r="304" spans="1:1" x14ac:dyDescent="0.25">
      <c r="A304">
        <v>197.54851087660808</v>
      </c>
    </row>
    <row r="305" spans="1:1" x14ac:dyDescent="0.25">
      <c r="A305">
        <v>178.21261250627876</v>
      </c>
    </row>
    <row r="306" spans="1:1" x14ac:dyDescent="0.25">
      <c r="A306">
        <v>196.43973080212518</v>
      </c>
    </row>
    <row r="307" spans="1:1" x14ac:dyDescent="0.25">
      <c r="A307">
        <v>175.87810066724774</v>
      </c>
    </row>
    <row r="308" spans="1:1" x14ac:dyDescent="0.25">
      <c r="A308">
        <v>180.99046634523071</v>
      </c>
    </row>
    <row r="309" spans="1:1" x14ac:dyDescent="0.25">
      <c r="A309">
        <v>202.76305298647225</v>
      </c>
    </row>
    <row r="310" spans="1:1" x14ac:dyDescent="0.25">
      <c r="A310">
        <v>185.91011154317022</v>
      </c>
    </row>
    <row r="311" spans="1:1" x14ac:dyDescent="0.25">
      <c r="A311">
        <v>181.11156945236434</v>
      </c>
    </row>
    <row r="312" spans="1:1" x14ac:dyDescent="0.25">
      <c r="A312">
        <v>170.2055597620697</v>
      </c>
    </row>
    <row r="313" spans="1:1" x14ac:dyDescent="0.25">
      <c r="A313">
        <v>195.88357921131472</v>
      </c>
    </row>
    <row r="314" spans="1:1" x14ac:dyDescent="0.25">
      <c r="A314">
        <v>179.42035960172316</v>
      </c>
    </row>
    <row r="315" spans="1:1" x14ac:dyDescent="0.25">
      <c r="A315">
        <v>187.82353545531151</v>
      </c>
    </row>
    <row r="316" spans="1:1" x14ac:dyDescent="0.25">
      <c r="A316">
        <v>193.1542091959727</v>
      </c>
    </row>
    <row r="317" spans="1:1" x14ac:dyDescent="0.25">
      <c r="A317">
        <v>188.20892416741012</v>
      </c>
    </row>
    <row r="318" spans="1:1" x14ac:dyDescent="0.25">
      <c r="A318">
        <v>191.51361364532903</v>
      </c>
    </row>
    <row r="319" spans="1:1" x14ac:dyDescent="0.25">
      <c r="A319">
        <v>187.62813952681472</v>
      </c>
    </row>
    <row r="320" spans="1:1" x14ac:dyDescent="0.25">
      <c r="A320">
        <v>200.5792236711051</v>
      </c>
    </row>
    <row r="321" spans="1:1" x14ac:dyDescent="0.25">
      <c r="A321">
        <v>185.86811178302619</v>
      </c>
    </row>
    <row r="322" spans="1:1" x14ac:dyDescent="0.25">
      <c r="A322">
        <v>170.54606579142973</v>
      </c>
    </row>
    <row r="323" spans="1:1" x14ac:dyDescent="0.25">
      <c r="A323">
        <v>187.42417732693059</v>
      </c>
    </row>
    <row r="324" spans="1:1" x14ac:dyDescent="0.25">
      <c r="A324">
        <v>196.8084781737212</v>
      </c>
    </row>
    <row r="325" spans="1:1" x14ac:dyDescent="0.25">
      <c r="A325">
        <v>198.99727249107286</v>
      </c>
    </row>
    <row r="326" spans="1:1" x14ac:dyDescent="0.25">
      <c r="A326">
        <v>187.66731573917554</v>
      </c>
    </row>
    <row r="327" spans="1:1" x14ac:dyDescent="0.25">
      <c r="A327">
        <v>177.26260410586178</v>
      </c>
    </row>
    <row r="328" spans="1:1" x14ac:dyDescent="0.25">
      <c r="A328">
        <v>191.20888380993657</v>
      </c>
    </row>
    <row r="329" spans="1:1" x14ac:dyDescent="0.25">
      <c r="A329">
        <v>172.41733729055585</v>
      </c>
    </row>
    <row r="330" spans="1:1" x14ac:dyDescent="0.25">
      <c r="A330">
        <v>201.52707410370297</v>
      </c>
    </row>
    <row r="331" spans="1:1" x14ac:dyDescent="0.25">
      <c r="A331">
        <v>184.52144466142565</v>
      </c>
    </row>
    <row r="332" spans="1:1" x14ac:dyDescent="0.25">
      <c r="A332">
        <v>195.49485808398481</v>
      </c>
    </row>
    <row r="333" spans="1:1" x14ac:dyDescent="0.25">
      <c r="A333">
        <v>160.73930481566344</v>
      </c>
    </row>
    <row r="334" spans="1:1" x14ac:dyDescent="0.25">
      <c r="A334">
        <v>179.60497310428602</v>
      </c>
    </row>
    <row r="335" spans="1:1" x14ac:dyDescent="0.25">
      <c r="A335">
        <v>178.80630184612238</v>
      </c>
    </row>
    <row r="336" spans="1:1" x14ac:dyDescent="0.25">
      <c r="A336">
        <v>173.58561508718182</v>
      </c>
    </row>
    <row r="337" spans="1:1" x14ac:dyDescent="0.25">
      <c r="A337">
        <v>188.67620210248936</v>
      </c>
    </row>
    <row r="338" spans="1:1" x14ac:dyDescent="0.25">
      <c r="A338">
        <v>185.5156872002041</v>
      </c>
    </row>
    <row r="339" spans="1:1" x14ac:dyDescent="0.25">
      <c r="A339">
        <v>193.17314306813537</v>
      </c>
    </row>
    <row r="340" spans="1:1" x14ac:dyDescent="0.25">
      <c r="A340">
        <v>180.66803523216308</v>
      </c>
    </row>
    <row r="341" spans="1:1" x14ac:dyDescent="0.25">
      <c r="A341">
        <v>192.26398950235068</v>
      </c>
    </row>
    <row r="342" spans="1:1" x14ac:dyDescent="0.25">
      <c r="A342">
        <v>186.09107003311988</v>
      </c>
    </row>
    <row r="343" spans="1:1" x14ac:dyDescent="0.25">
      <c r="A343">
        <v>185.69169753004627</v>
      </c>
    </row>
    <row r="344" spans="1:1" x14ac:dyDescent="0.25">
      <c r="A344">
        <v>188.70662868117554</v>
      </c>
    </row>
    <row r="345" spans="1:1" x14ac:dyDescent="0.25">
      <c r="A345">
        <v>174.98062491554685</v>
      </c>
    </row>
    <row r="346" spans="1:1" x14ac:dyDescent="0.25">
      <c r="A346">
        <v>187.29864250986532</v>
      </c>
    </row>
    <row r="347" spans="1:1" x14ac:dyDescent="0.25">
      <c r="A347">
        <v>181.57217159912082</v>
      </c>
    </row>
    <row r="348" spans="1:1" x14ac:dyDescent="0.25">
      <c r="A348">
        <v>181.092968248289</v>
      </c>
    </row>
    <row r="349" spans="1:1" x14ac:dyDescent="0.25">
      <c r="A349">
        <v>179.97149546564034</v>
      </c>
    </row>
    <row r="350" spans="1:1" x14ac:dyDescent="0.25">
      <c r="A350">
        <v>189.4711732957052</v>
      </c>
    </row>
    <row r="351" spans="1:1" x14ac:dyDescent="0.25">
      <c r="A351">
        <v>200.30938667957912</v>
      </c>
    </row>
    <row r="352" spans="1:1" x14ac:dyDescent="0.25">
      <c r="A352">
        <v>183.64016687063872</v>
      </c>
    </row>
    <row r="353" spans="1:1" x14ac:dyDescent="0.25">
      <c r="A353">
        <v>186.52208870293452</v>
      </c>
    </row>
    <row r="354" spans="1:1" x14ac:dyDescent="0.25">
      <c r="A354">
        <v>174.28307615531398</v>
      </c>
    </row>
    <row r="355" spans="1:1" x14ac:dyDescent="0.25">
      <c r="A355">
        <v>193.05292201397364</v>
      </c>
    </row>
    <row r="356" spans="1:1" x14ac:dyDescent="0.25">
      <c r="A356">
        <v>191.74668440120865</v>
      </c>
    </row>
    <row r="357" spans="1:1" x14ac:dyDescent="0.25">
      <c r="A357">
        <v>183.27028576067306</v>
      </c>
    </row>
    <row r="358" spans="1:1" x14ac:dyDescent="0.25">
      <c r="A358">
        <v>172.92203938543597</v>
      </c>
    </row>
    <row r="359" spans="1:1" x14ac:dyDescent="0.25">
      <c r="A359">
        <v>191.63473516887015</v>
      </c>
    </row>
    <row r="360" spans="1:1" x14ac:dyDescent="0.25">
      <c r="A360">
        <v>176.849665878666</v>
      </c>
    </row>
    <row r="361" spans="1:1" x14ac:dyDescent="0.25">
      <c r="A361">
        <v>161.13024843050707</v>
      </c>
    </row>
    <row r="362" spans="1:1" x14ac:dyDescent="0.25">
      <c r="A362">
        <v>193.84461916730987</v>
      </c>
    </row>
    <row r="363" spans="1:1" x14ac:dyDescent="0.25">
      <c r="A363">
        <v>185.48765748628514</v>
      </c>
    </row>
    <row r="364" spans="1:1" x14ac:dyDescent="0.25">
      <c r="A364">
        <v>186.48752961416182</v>
      </c>
    </row>
    <row r="365" spans="1:1" x14ac:dyDescent="0.25">
      <c r="A365">
        <v>199.7801101612404</v>
      </c>
    </row>
    <row r="366" spans="1:1" x14ac:dyDescent="0.25">
      <c r="A366">
        <v>168.66702793248112</v>
      </c>
    </row>
    <row r="367" spans="1:1" x14ac:dyDescent="0.25">
      <c r="A367">
        <v>163.41551434110931</v>
      </c>
    </row>
    <row r="368" spans="1:1" x14ac:dyDescent="0.25">
      <c r="A368">
        <v>184.24358529399368</v>
      </c>
    </row>
    <row r="369" spans="1:1" x14ac:dyDescent="0.25">
      <c r="A369">
        <v>185.45778735309361</v>
      </c>
    </row>
    <row r="370" spans="1:1" x14ac:dyDescent="0.25">
      <c r="A370">
        <v>187.43459396377742</v>
      </c>
    </row>
    <row r="371" spans="1:1" x14ac:dyDescent="0.25">
      <c r="A371">
        <v>200.68059058078398</v>
      </c>
    </row>
    <row r="372" spans="1:1" x14ac:dyDescent="0.25">
      <c r="A372">
        <v>170.17542069772088</v>
      </c>
    </row>
    <row r="373" spans="1:1" x14ac:dyDescent="0.25">
      <c r="A373">
        <v>190.02179821967104</v>
      </c>
    </row>
    <row r="374" spans="1:1" x14ac:dyDescent="0.25">
      <c r="A374">
        <v>168.71921037421649</v>
      </c>
    </row>
    <row r="375" spans="1:1" x14ac:dyDescent="0.25">
      <c r="A375">
        <v>198.98328566194257</v>
      </c>
    </row>
    <row r="376" spans="1:1" x14ac:dyDescent="0.25">
      <c r="A376">
        <v>186.18130793337127</v>
      </c>
    </row>
    <row r="377" spans="1:1" x14ac:dyDescent="0.25">
      <c r="A377">
        <v>196.09807395511663</v>
      </c>
    </row>
    <row r="378" spans="1:1" x14ac:dyDescent="0.25">
      <c r="A378">
        <v>200.35087439643553</v>
      </c>
    </row>
    <row r="379" spans="1:1" x14ac:dyDescent="0.25">
      <c r="A379">
        <v>186.7786600664968</v>
      </c>
    </row>
    <row r="380" spans="1:1" x14ac:dyDescent="0.25">
      <c r="A380">
        <v>182.94719612203701</v>
      </c>
    </row>
    <row r="381" spans="1:1" x14ac:dyDescent="0.25">
      <c r="A381">
        <v>175.08349930126721</v>
      </c>
    </row>
    <row r="382" spans="1:1" x14ac:dyDescent="0.25">
      <c r="A382">
        <v>180.03873470958263</v>
      </c>
    </row>
    <row r="383" spans="1:1" x14ac:dyDescent="0.25">
      <c r="A383">
        <v>181.83646615838543</v>
      </c>
    </row>
    <row r="384" spans="1:1" x14ac:dyDescent="0.25">
      <c r="A384">
        <v>176.03480817158373</v>
      </c>
    </row>
    <row r="385" spans="1:1" x14ac:dyDescent="0.25">
      <c r="A385">
        <v>179.84165927758596</v>
      </c>
    </row>
    <row r="386" spans="1:1" x14ac:dyDescent="0.25">
      <c r="A386">
        <v>189.42389783072412</v>
      </c>
    </row>
    <row r="387" spans="1:1" x14ac:dyDescent="0.25">
      <c r="A387">
        <v>186.75615225569092</v>
      </c>
    </row>
    <row r="388" spans="1:1" x14ac:dyDescent="0.25">
      <c r="A388">
        <v>176.30297610938999</v>
      </c>
    </row>
    <row r="389" spans="1:1" x14ac:dyDescent="0.25">
      <c r="A389">
        <v>194.37654713718837</v>
      </c>
    </row>
    <row r="390" spans="1:1" x14ac:dyDescent="0.25">
      <c r="A390">
        <v>187.78823278683967</v>
      </c>
    </row>
    <row r="391" spans="1:1" x14ac:dyDescent="0.25">
      <c r="A391">
        <v>180.99797566083424</v>
      </c>
    </row>
    <row r="392" spans="1:1" x14ac:dyDescent="0.25">
      <c r="A392">
        <v>180.44255617962347</v>
      </c>
    </row>
    <row r="393" spans="1:1" x14ac:dyDescent="0.25">
      <c r="A393">
        <v>173.76791025350718</v>
      </c>
    </row>
    <row r="394" spans="1:1" x14ac:dyDescent="0.25">
      <c r="A394">
        <v>173.60586527897448</v>
      </c>
    </row>
    <row r="395" spans="1:1" x14ac:dyDescent="0.25">
      <c r="A395">
        <v>190.50536245559198</v>
      </c>
    </row>
    <row r="396" spans="1:1" x14ac:dyDescent="0.25">
      <c r="A396">
        <v>200.3606272096082</v>
      </c>
    </row>
    <row r="397" spans="1:1" x14ac:dyDescent="0.25">
      <c r="A397">
        <v>193.88998441312779</v>
      </c>
    </row>
    <row r="398" spans="1:1" x14ac:dyDescent="0.25">
      <c r="A398">
        <v>187.0303305117136</v>
      </c>
    </row>
    <row r="399" spans="1:1" x14ac:dyDescent="0.25">
      <c r="A399">
        <v>179.40394100003701</v>
      </c>
    </row>
    <row r="400" spans="1:1" x14ac:dyDescent="0.25">
      <c r="A400">
        <v>191.77700376360755</v>
      </c>
    </row>
    <row r="401" spans="1:1" x14ac:dyDescent="0.25">
      <c r="A401">
        <v>192.25718695638324</v>
      </c>
    </row>
    <row r="402" spans="1:1" x14ac:dyDescent="0.25">
      <c r="A402">
        <v>176.10819479416244</v>
      </c>
    </row>
    <row r="403" spans="1:1" x14ac:dyDescent="0.25">
      <c r="A403">
        <v>175.48380363448203</v>
      </c>
    </row>
    <row r="404" spans="1:1" x14ac:dyDescent="0.25">
      <c r="A404">
        <v>166.40735602761185</v>
      </c>
    </row>
    <row r="405" spans="1:1" x14ac:dyDescent="0.25">
      <c r="A405">
        <v>169.45767870197594</v>
      </c>
    </row>
    <row r="406" spans="1:1" x14ac:dyDescent="0.25">
      <c r="A406">
        <v>188.67793503450801</v>
      </c>
    </row>
    <row r="407" spans="1:1" x14ac:dyDescent="0.25">
      <c r="A407">
        <v>180.15715431807683</v>
      </c>
    </row>
    <row r="408" spans="1:1" x14ac:dyDescent="0.25">
      <c r="A408">
        <v>179.47215286222206</v>
      </c>
    </row>
    <row r="409" spans="1:1" x14ac:dyDescent="0.25">
      <c r="A409">
        <v>182.91049488869203</v>
      </c>
    </row>
    <row r="410" spans="1:1" x14ac:dyDescent="0.25">
      <c r="A410">
        <v>178.4664685518926</v>
      </c>
    </row>
    <row r="411" spans="1:1" x14ac:dyDescent="0.25">
      <c r="A411">
        <v>185.65352571181992</v>
      </c>
    </row>
    <row r="412" spans="1:1" x14ac:dyDescent="0.25">
      <c r="A412">
        <v>192.71707486416653</v>
      </c>
    </row>
    <row r="413" spans="1:1" x14ac:dyDescent="0.25">
      <c r="A413">
        <v>166.92652344820203</v>
      </c>
    </row>
    <row r="414" spans="1:1" x14ac:dyDescent="0.25">
      <c r="A414">
        <v>171.96999181201923</v>
      </c>
    </row>
    <row r="415" spans="1:1" x14ac:dyDescent="0.25">
      <c r="A415">
        <v>191.0632376106924</v>
      </c>
    </row>
    <row r="416" spans="1:1" x14ac:dyDescent="0.25">
      <c r="A416">
        <v>184.00465370616664</v>
      </c>
    </row>
    <row r="417" spans="1:1" x14ac:dyDescent="0.25">
      <c r="A417">
        <v>173.14884141962057</v>
      </c>
    </row>
    <row r="418" spans="1:1" x14ac:dyDescent="0.25">
      <c r="A418">
        <v>192.47782413075274</v>
      </c>
    </row>
    <row r="419" spans="1:1" x14ac:dyDescent="0.25">
      <c r="A419">
        <v>184.22208352388117</v>
      </c>
    </row>
    <row r="420" spans="1:1" x14ac:dyDescent="0.25">
      <c r="A420">
        <v>181.61890982808254</v>
      </c>
    </row>
    <row r="421" spans="1:1" x14ac:dyDescent="0.25">
      <c r="A421">
        <v>212.57715392068724</v>
      </c>
    </row>
    <row r="422" spans="1:1" x14ac:dyDescent="0.25">
      <c r="A422">
        <v>191.53176104806806</v>
      </c>
    </row>
    <row r="423" spans="1:1" x14ac:dyDescent="0.25">
      <c r="A423">
        <v>179.06481594456204</v>
      </c>
    </row>
    <row r="424" spans="1:1" x14ac:dyDescent="0.25">
      <c r="A424">
        <v>167.85626769306668</v>
      </c>
    </row>
    <row r="425" spans="1:1" x14ac:dyDescent="0.25">
      <c r="A425">
        <v>188.09415019746231</v>
      </c>
    </row>
    <row r="426" spans="1:1" x14ac:dyDescent="0.25">
      <c r="A426">
        <v>184.20725884940313</v>
      </c>
    </row>
    <row r="427" spans="1:1" x14ac:dyDescent="0.25">
      <c r="A427">
        <v>198.52778322236668</v>
      </c>
    </row>
    <row r="428" spans="1:1" x14ac:dyDescent="0.25">
      <c r="A428">
        <v>183.41360638510017</v>
      </c>
    </row>
    <row r="429" spans="1:1" x14ac:dyDescent="0.25">
      <c r="A429">
        <v>191.76198932211477</v>
      </c>
    </row>
    <row r="430" spans="1:1" x14ac:dyDescent="0.25">
      <c r="A430">
        <v>182.78712972799715</v>
      </c>
    </row>
    <row r="431" spans="1:1" x14ac:dyDescent="0.25">
      <c r="A431">
        <v>195.09663013945556</v>
      </c>
    </row>
    <row r="432" spans="1:1" x14ac:dyDescent="0.25">
      <c r="A432">
        <v>205.96535823862396</v>
      </c>
    </row>
    <row r="433" spans="1:1" x14ac:dyDescent="0.25">
      <c r="A433">
        <v>173.29908106414911</v>
      </c>
    </row>
    <row r="434" spans="1:1" x14ac:dyDescent="0.25">
      <c r="A434">
        <v>169.96991015813595</v>
      </c>
    </row>
    <row r="435" spans="1:1" x14ac:dyDescent="0.25">
      <c r="A435">
        <v>180.22475337033276</v>
      </c>
    </row>
    <row r="436" spans="1:1" x14ac:dyDescent="0.25">
      <c r="A436">
        <v>190.29671611186603</v>
      </c>
    </row>
    <row r="437" spans="1:1" x14ac:dyDescent="0.25">
      <c r="A437">
        <v>179.66757975738932</v>
      </c>
    </row>
    <row r="438" spans="1:1" x14ac:dyDescent="0.25">
      <c r="A438">
        <v>169.73834286607305</v>
      </c>
    </row>
    <row r="439" spans="1:1" x14ac:dyDescent="0.25">
      <c r="A439">
        <v>175.65539627564414</v>
      </c>
    </row>
    <row r="440" spans="1:1" x14ac:dyDescent="0.25">
      <c r="A440">
        <v>183.69188855929474</v>
      </c>
    </row>
    <row r="441" spans="1:1" x14ac:dyDescent="0.25">
      <c r="A441">
        <v>180.05142656950454</v>
      </c>
    </row>
    <row r="442" spans="1:1" x14ac:dyDescent="0.25">
      <c r="A442">
        <v>181.31310520751308</v>
      </c>
    </row>
    <row r="443" spans="1:1" x14ac:dyDescent="0.25">
      <c r="A443">
        <v>177.12901053953621</v>
      </c>
    </row>
    <row r="444" spans="1:1" x14ac:dyDescent="0.25">
      <c r="A444">
        <v>176.66793395815645</v>
      </c>
    </row>
    <row r="445" spans="1:1" x14ac:dyDescent="0.25">
      <c r="A445">
        <v>178.3913601148769</v>
      </c>
    </row>
    <row r="446" spans="1:1" x14ac:dyDescent="0.25">
      <c r="A446">
        <v>180.61774175071372</v>
      </c>
    </row>
    <row r="447" spans="1:1" x14ac:dyDescent="0.25">
      <c r="A447">
        <v>173.25404105724741</v>
      </c>
    </row>
    <row r="448" spans="1:1" x14ac:dyDescent="0.25">
      <c r="A448">
        <v>193.2593791837603</v>
      </c>
    </row>
    <row r="449" spans="1:1" x14ac:dyDescent="0.25">
      <c r="A449">
        <v>177.58938703223455</v>
      </c>
    </row>
    <row r="450" spans="1:1" x14ac:dyDescent="0.25">
      <c r="A450">
        <v>177.87167981965004</v>
      </c>
    </row>
    <row r="451" spans="1:1" x14ac:dyDescent="0.25">
      <c r="A451">
        <v>182.48695246771283</v>
      </c>
    </row>
    <row r="452" spans="1:1" x14ac:dyDescent="0.25">
      <c r="A452">
        <v>191.16390500392529</v>
      </c>
    </row>
    <row r="453" spans="1:1" x14ac:dyDescent="0.25">
      <c r="A453">
        <v>179.05098250035095</v>
      </c>
    </row>
    <row r="454" spans="1:1" x14ac:dyDescent="0.25">
      <c r="A454">
        <v>188.88551269667624</v>
      </c>
    </row>
    <row r="455" spans="1:1" x14ac:dyDescent="0.25">
      <c r="A455">
        <v>185.06234858607851</v>
      </c>
    </row>
    <row r="456" spans="1:1" x14ac:dyDescent="0.25">
      <c r="A456">
        <v>178.64002723392667</v>
      </c>
    </row>
    <row r="457" spans="1:1" x14ac:dyDescent="0.25">
      <c r="A457">
        <v>196.55077867950286</v>
      </c>
    </row>
    <row r="458" spans="1:1" x14ac:dyDescent="0.25">
      <c r="A458">
        <v>171.57580794676656</v>
      </c>
    </row>
    <row r="459" spans="1:1" x14ac:dyDescent="0.25">
      <c r="A459">
        <v>189.42364841940596</v>
      </c>
    </row>
    <row r="460" spans="1:1" x14ac:dyDescent="0.25">
      <c r="A460">
        <v>191.44268376793019</v>
      </c>
    </row>
    <row r="461" spans="1:1" x14ac:dyDescent="0.25">
      <c r="A461">
        <v>174.79611796841985</v>
      </c>
    </row>
    <row r="462" spans="1:1" x14ac:dyDescent="0.25">
      <c r="A462">
        <v>183.98261501407049</v>
      </c>
    </row>
    <row r="463" spans="1:1" x14ac:dyDescent="0.25">
      <c r="A463">
        <v>175.91784120464317</v>
      </c>
    </row>
    <row r="464" spans="1:1" x14ac:dyDescent="0.25">
      <c r="A464">
        <v>171.14748094766074</v>
      </c>
    </row>
    <row r="465" spans="1:1" x14ac:dyDescent="0.25">
      <c r="A465">
        <v>195.04982938378933</v>
      </c>
    </row>
    <row r="466" spans="1:1" x14ac:dyDescent="0.25">
      <c r="A466">
        <v>186.83187759782567</v>
      </c>
    </row>
    <row r="467" spans="1:1" x14ac:dyDescent="0.25">
      <c r="A467">
        <v>179.04419762018105</v>
      </c>
    </row>
    <row r="468" spans="1:1" x14ac:dyDescent="0.25">
      <c r="A468">
        <v>192.85181571462761</v>
      </c>
    </row>
    <row r="469" spans="1:1" x14ac:dyDescent="0.25">
      <c r="A469">
        <v>176.66678489012611</v>
      </c>
    </row>
    <row r="470" spans="1:1" x14ac:dyDescent="0.25">
      <c r="A470">
        <v>202.17539309368934</v>
      </c>
    </row>
    <row r="471" spans="1:1" x14ac:dyDescent="0.25">
      <c r="A471">
        <v>181.56642471467774</v>
      </c>
    </row>
    <row r="472" spans="1:1" x14ac:dyDescent="0.25">
      <c r="A472">
        <v>197.57892922174349</v>
      </c>
    </row>
    <row r="473" spans="1:1" x14ac:dyDescent="0.25">
      <c r="A473">
        <v>184.70101074760541</v>
      </c>
    </row>
    <row r="474" spans="1:1" x14ac:dyDescent="0.25">
      <c r="A474">
        <v>182.33106701545125</v>
      </c>
    </row>
    <row r="475" spans="1:1" x14ac:dyDescent="0.25">
      <c r="A475">
        <v>183.05168455596333</v>
      </c>
    </row>
    <row r="476" spans="1:1" x14ac:dyDescent="0.25">
      <c r="A476">
        <v>186.88369427796269</v>
      </c>
    </row>
    <row r="477" spans="1:1" x14ac:dyDescent="0.25">
      <c r="A477">
        <v>191.10540627475191</v>
      </c>
    </row>
    <row r="478" spans="1:1" x14ac:dyDescent="0.25">
      <c r="A478">
        <v>175.12673725742206</v>
      </c>
    </row>
    <row r="479" spans="1:1" x14ac:dyDescent="0.25">
      <c r="A479">
        <v>180.58674002276715</v>
      </c>
    </row>
    <row r="480" spans="1:1" x14ac:dyDescent="0.25">
      <c r="A480">
        <v>175.31918177686501</v>
      </c>
    </row>
    <row r="481" spans="1:1" x14ac:dyDescent="0.25">
      <c r="A481">
        <v>176.29446318807015</v>
      </c>
    </row>
    <row r="482" spans="1:1" x14ac:dyDescent="0.25">
      <c r="A482">
        <v>184.63393659472865</v>
      </c>
    </row>
    <row r="483" spans="1:1" x14ac:dyDescent="0.25">
      <c r="A483">
        <v>183.69734769643915</v>
      </c>
    </row>
    <row r="484" spans="1:1" x14ac:dyDescent="0.25">
      <c r="A484">
        <v>162.67908500538113</v>
      </c>
    </row>
    <row r="485" spans="1:1" x14ac:dyDescent="0.25">
      <c r="A485">
        <v>191.47652121471779</v>
      </c>
    </row>
    <row r="486" spans="1:1" x14ac:dyDescent="0.25">
      <c r="A486">
        <v>185.82083857912392</v>
      </c>
    </row>
    <row r="487" spans="1:1" x14ac:dyDescent="0.25">
      <c r="A487">
        <v>182.09540981722452</v>
      </c>
    </row>
    <row r="488" spans="1:1" x14ac:dyDescent="0.25">
      <c r="A488">
        <v>176.32346953910562</v>
      </c>
    </row>
    <row r="489" spans="1:1" x14ac:dyDescent="0.25">
      <c r="A489">
        <v>188.8073819242116</v>
      </c>
    </row>
    <row r="490" spans="1:1" x14ac:dyDescent="0.25">
      <c r="A490">
        <v>192.45003139925859</v>
      </c>
    </row>
    <row r="491" spans="1:1" x14ac:dyDescent="0.25">
      <c r="A491">
        <v>188.60972104337554</v>
      </c>
    </row>
    <row r="492" spans="1:1" x14ac:dyDescent="0.25">
      <c r="A492">
        <v>178.10462888187396</v>
      </c>
    </row>
    <row r="493" spans="1:1" x14ac:dyDescent="0.25">
      <c r="A493">
        <v>186.05098746074657</v>
      </c>
    </row>
    <row r="494" spans="1:1" x14ac:dyDescent="0.25">
      <c r="A494">
        <v>168.75346562304733</v>
      </c>
    </row>
    <row r="495" spans="1:1" x14ac:dyDescent="0.25">
      <c r="A495">
        <v>178.63336439508385</v>
      </c>
    </row>
    <row r="496" spans="1:1" x14ac:dyDescent="0.25">
      <c r="A496">
        <v>183.98298330409386</v>
      </c>
    </row>
    <row r="497" spans="1:1" x14ac:dyDescent="0.25">
      <c r="A497">
        <v>180.23930289450317</v>
      </c>
    </row>
    <row r="498" spans="1:1" x14ac:dyDescent="0.25">
      <c r="A498">
        <v>172.07329064302309</v>
      </c>
    </row>
    <row r="499" spans="1:1" x14ac:dyDescent="0.25">
      <c r="A499">
        <v>187.49003211224294</v>
      </c>
    </row>
    <row r="500" spans="1:1" x14ac:dyDescent="0.25">
      <c r="A500">
        <v>186.77547042063912</v>
      </c>
    </row>
    <row r="501" spans="1:1" x14ac:dyDescent="0.25">
      <c r="A501">
        <v>185.04439365901942</v>
      </c>
    </row>
    <row r="502" spans="1:1" x14ac:dyDescent="0.25">
      <c r="A502">
        <v>174.99748997931493</v>
      </c>
    </row>
    <row r="503" spans="1:1" x14ac:dyDescent="0.25">
      <c r="A503">
        <v>189.71330945599863</v>
      </c>
    </row>
    <row r="504" spans="1:1" x14ac:dyDescent="0.25">
      <c r="A504">
        <v>168.17808596994166</v>
      </c>
    </row>
    <row r="505" spans="1:1" x14ac:dyDescent="0.25">
      <c r="A505">
        <v>192.9593416655303</v>
      </c>
    </row>
    <row r="506" spans="1:1" x14ac:dyDescent="0.25">
      <c r="A506">
        <v>181.62058323306852</v>
      </c>
    </row>
    <row r="507" spans="1:1" x14ac:dyDescent="0.25">
      <c r="A507">
        <v>174.18290946417989</v>
      </c>
    </row>
    <row r="508" spans="1:1" x14ac:dyDescent="0.25">
      <c r="A508">
        <v>197.99361509815532</v>
      </c>
    </row>
    <row r="509" spans="1:1" x14ac:dyDescent="0.25">
      <c r="A509">
        <v>197.57775309872491</v>
      </c>
    </row>
    <row r="510" spans="1:1" x14ac:dyDescent="0.25">
      <c r="A510">
        <v>209.47227550480625</v>
      </c>
    </row>
    <row r="511" spans="1:1" x14ac:dyDescent="0.25">
      <c r="A511">
        <v>195.6470403321033</v>
      </c>
    </row>
    <row r="512" spans="1:1" x14ac:dyDescent="0.25">
      <c r="A512">
        <v>187.36564810831496</v>
      </c>
    </row>
    <row r="513" spans="1:1" x14ac:dyDescent="0.25">
      <c r="A513">
        <v>203.74539251176577</v>
      </c>
    </row>
    <row r="514" spans="1:1" x14ac:dyDescent="0.25">
      <c r="A514">
        <v>159.79764935074127</v>
      </c>
    </row>
    <row r="515" spans="1:1" x14ac:dyDescent="0.25">
      <c r="A515">
        <v>176.15425153716473</v>
      </c>
    </row>
    <row r="516" spans="1:1" x14ac:dyDescent="0.25">
      <c r="A516">
        <v>186.30767627379691</v>
      </c>
    </row>
    <row r="517" spans="1:1" x14ac:dyDescent="0.25">
      <c r="A517">
        <v>193.28326958740976</v>
      </c>
    </row>
    <row r="518" spans="1:1" x14ac:dyDescent="0.25">
      <c r="A518">
        <v>189.94426743766019</v>
      </c>
    </row>
    <row r="519" spans="1:1" x14ac:dyDescent="0.25">
      <c r="A519">
        <v>181.70852259564589</v>
      </c>
    </row>
    <row r="520" spans="1:1" x14ac:dyDescent="0.25">
      <c r="A520">
        <v>165.57369204684036</v>
      </c>
    </row>
    <row r="521" spans="1:1" x14ac:dyDescent="0.25">
      <c r="A521">
        <v>170.68968597076923</v>
      </c>
    </row>
    <row r="522" spans="1:1" x14ac:dyDescent="0.25">
      <c r="A522">
        <v>180.34031274981649</v>
      </c>
    </row>
    <row r="523" spans="1:1" x14ac:dyDescent="0.25">
      <c r="A523">
        <v>165.46836936259047</v>
      </c>
    </row>
    <row r="524" spans="1:1" x14ac:dyDescent="0.25">
      <c r="A524">
        <v>191.74017134913626</v>
      </c>
    </row>
    <row r="525" spans="1:1" x14ac:dyDescent="0.25">
      <c r="A525">
        <v>175.63672129316484</v>
      </c>
    </row>
    <row r="526" spans="1:1" x14ac:dyDescent="0.25">
      <c r="A526">
        <v>186.77391418565918</v>
      </c>
    </row>
    <row r="527" spans="1:1" x14ac:dyDescent="0.25">
      <c r="A527">
        <v>174.97264998629507</v>
      </c>
    </row>
    <row r="528" spans="1:1" x14ac:dyDescent="0.25">
      <c r="A528">
        <v>193.81371980880283</v>
      </c>
    </row>
    <row r="529" spans="1:1" x14ac:dyDescent="0.25">
      <c r="A529">
        <v>186.85247244362833</v>
      </c>
    </row>
    <row r="530" spans="1:1" x14ac:dyDescent="0.25">
      <c r="A530">
        <v>183.56603707182677</v>
      </c>
    </row>
    <row r="531" spans="1:1" x14ac:dyDescent="0.25">
      <c r="A531">
        <v>184.03796139543218</v>
      </c>
    </row>
    <row r="532" spans="1:1" x14ac:dyDescent="0.25">
      <c r="A532">
        <v>182.27120682306389</v>
      </c>
    </row>
    <row r="533" spans="1:1" x14ac:dyDescent="0.25">
      <c r="A533">
        <v>179.77194501437762</v>
      </c>
    </row>
    <row r="534" spans="1:1" x14ac:dyDescent="0.25">
      <c r="A534">
        <v>189.22142568759713</v>
      </c>
    </row>
    <row r="535" spans="1:1" x14ac:dyDescent="0.25">
      <c r="A535">
        <v>190.08840885395975</v>
      </c>
    </row>
    <row r="536" spans="1:1" x14ac:dyDescent="0.25">
      <c r="A536">
        <v>183.8981047502146</v>
      </c>
    </row>
    <row r="537" spans="1:1" x14ac:dyDescent="0.25">
      <c r="A537">
        <v>176.09808429349434</v>
      </c>
    </row>
    <row r="538" spans="1:1" x14ac:dyDescent="0.25">
      <c r="A538">
        <v>181.84862935220332</v>
      </c>
    </row>
    <row r="539" spans="1:1" x14ac:dyDescent="0.25">
      <c r="A539">
        <v>198.72041063866538</v>
      </c>
    </row>
    <row r="540" spans="1:1" x14ac:dyDescent="0.25">
      <c r="A540">
        <v>183.72059947860961</v>
      </c>
    </row>
    <row r="541" spans="1:1" x14ac:dyDescent="0.25">
      <c r="A541">
        <v>173.52621313610382</v>
      </c>
    </row>
    <row r="542" spans="1:1" x14ac:dyDescent="0.25">
      <c r="A542">
        <v>201.36045316954608</v>
      </c>
    </row>
    <row r="543" spans="1:1" x14ac:dyDescent="0.25">
      <c r="A543">
        <v>166.36412233835733</v>
      </c>
    </row>
    <row r="544" spans="1:1" x14ac:dyDescent="0.25">
      <c r="A544">
        <v>178.02354498185119</v>
      </c>
    </row>
    <row r="545" spans="1:1" x14ac:dyDescent="0.25">
      <c r="A545">
        <v>184.59473950204767</v>
      </c>
    </row>
    <row r="546" spans="1:1" x14ac:dyDescent="0.25">
      <c r="A546">
        <v>167.33350866934816</v>
      </c>
    </row>
    <row r="547" spans="1:1" x14ac:dyDescent="0.25">
      <c r="A547">
        <v>185.74647371046015</v>
      </c>
    </row>
    <row r="548" spans="1:1" x14ac:dyDescent="0.25">
      <c r="A548">
        <v>197.10168409834262</v>
      </c>
    </row>
    <row r="549" spans="1:1" x14ac:dyDescent="0.25">
      <c r="A549">
        <v>172.74690015381222</v>
      </c>
    </row>
    <row r="550" spans="1:1" x14ac:dyDescent="0.25">
      <c r="A550">
        <v>192.5766599038661</v>
      </c>
    </row>
    <row r="551" spans="1:1" x14ac:dyDescent="0.25">
      <c r="A551">
        <v>189.58631386733779</v>
      </c>
    </row>
    <row r="552" spans="1:1" x14ac:dyDescent="0.25">
      <c r="A552">
        <v>183.03525038258559</v>
      </c>
    </row>
    <row r="553" spans="1:1" x14ac:dyDescent="0.25">
      <c r="A553">
        <v>208.06274060236703</v>
      </c>
    </row>
    <row r="554" spans="1:1" x14ac:dyDescent="0.25">
      <c r="A554">
        <v>178.89346452060488</v>
      </c>
    </row>
    <row r="555" spans="1:1" x14ac:dyDescent="0.25">
      <c r="A555">
        <v>187.21029430183205</v>
      </c>
    </row>
    <row r="556" spans="1:1" x14ac:dyDescent="0.25">
      <c r="A556">
        <v>176.2912724564348</v>
      </c>
    </row>
    <row r="557" spans="1:1" x14ac:dyDescent="0.25">
      <c r="A557">
        <v>194.45204698793032</v>
      </c>
    </row>
    <row r="558" spans="1:1" x14ac:dyDescent="0.25">
      <c r="A558">
        <v>175.21098869997215</v>
      </c>
    </row>
    <row r="559" spans="1:1" x14ac:dyDescent="0.25">
      <c r="A559">
        <v>178.54237833790631</v>
      </c>
    </row>
    <row r="560" spans="1:1" x14ac:dyDescent="0.25">
      <c r="A560">
        <v>176.42315514151602</v>
      </c>
    </row>
    <row r="561" spans="1:1" x14ac:dyDescent="0.25">
      <c r="A561">
        <v>198.1326258491807</v>
      </c>
    </row>
    <row r="562" spans="1:1" x14ac:dyDescent="0.25">
      <c r="A562">
        <v>197.67176345784688</v>
      </c>
    </row>
    <row r="563" spans="1:1" x14ac:dyDescent="0.25">
      <c r="A563">
        <v>180.20314734570746</v>
      </c>
    </row>
    <row r="564" spans="1:1" x14ac:dyDescent="0.25">
      <c r="A564">
        <v>181.96356485471003</v>
      </c>
    </row>
    <row r="565" spans="1:1" x14ac:dyDescent="0.25">
      <c r="A565">
        <v>187.39447415609513</v>
      </c>
    </row>
    <row r="566" spans="1:1" x14ac:dyDescent="0.25">
      <c r="A566">
        <v>176.2854247965922</v>
      </c>
    </row>
    <row r="567" spans="1:1" x14ac:dyDescent="0.25">
      <c r="A567">
        <v>178.36198890377116</v>
      </c>
    </row>
    <row r="568" spans="1:1" x14ac:dyDescent="0.25">
      <c r="A568">
        <v>185.46701168420319</v>
      </c>
    </row>
    <row r="569" spans="1:1" x14ac:dyDescent="0.25">
      <c r="A569">
        <v>178.77697629268926</v>
      </c>
    </row>
    <row r="570" spans="1:1" x14ac:dyDescent="0.25">
      <c r="A570">
        <v>200.25336658827192</v>
      </c>
    </row>
    <row r="571" spans="1:1" x14ac:dyDescent="0.25">
      <c r="A571">
        <v>192.85224840579789</v>
      </c>
    </row>
    <row r="572" spans="1:1" x14ac:dyDescent="0.25">
      <c r="A572">
        <v>178.45191309141924</v>
      </c>
    </row>
    <row r="573" spans="1:1" x14ac:dyDescent="0.25">
      <c r="A573">
        <v>181.55625008192123</v>
      </c>
    </row>
    <row r="574" spans="1:1" x14ac:dyDescent="0.25">
      <c r="A574">
        <v>186.78604637469718</v>
      </c>
    </row>
    <row r="575" spans="1:1" x14ac:dyDescent="0.25">
      <c r="A575">
        <v>188.86118349513168</v>
      </c>
    </row>
    <row r="576" spans="1:1" x14ac:dyDescent="0.25">
      <c r="A576">
        <v>180.42507074554823</v>
      </c>
    </row>
    <row r="577" spans="1:1" x14ac:dyDescent="0.25">
      <c r="A577">
        <v>172.0607884877528</v>
      </c>
    </row>
    <row r="578" spans="1:1" x14ac:dyDescent="0.25">
      <c r="A578">
        <v>181.90165376863962</v>
      </c>
    </row>
    <row r="579" spans="1:1" x14ac:dyDescent="0.25">
      <c r="A579">
        <v>173.7964101066712</v>
      </c>
    </row>
    <row r="580" spans="1:1" x14ac:dyDescent="0.25">
      <c r="A580">
        <v>180.47300312301954</v>
      </c>
    </row>
    <row r="581" spans="1:1" x14ac:dyDescent="0.25">
      <c r="A581">
        <v>186.24863845248854</v>
      </c>
    </row>
    <row r="582" spans="1:1" x14ac:dyDescent="0.25">
      <c r="A582">
        <v>184.83557077476192</v>
      </c>
    </row>
    <row r="583" spans="1:1" x14ac:dyDescent="0.25">
      <c r="A583">
        <v>187.89021790817051</v>
      </c>
    </row>
    <row r="584" spans="1:1" x14ac:dyDescent="0.25">
      <c r="A584">
        <v>186.74299073921526</v>
      </c>
    </row>
    <row r="585" spans="1:1" x14ac:dyDescent="0.25">
      <c r="A585">
        <v>189.54852606298462</v>
      </c>
    </row>
    <row r="586" spans="1:1" x14ac:dyDescent="0.25">
      <c r="A586">
        <v>191.62777365262221</v>
      </c>
    </row>
    <row r="587" spans="1:1" x14ac:dyDescent="0.25">
      <c r="A587">
        <v>197.7188934058656</v>
      </c>
    </row>
    <row r="588" spans="1:1" x14ac:dyDescent="0.25">
      <c r="A588">
        <v>185.40815177169543</v>
      </c>
    </row>
    <row r="589" spans="1:1" x14ac:dyDescent="0.25">
      <c r="A589">
        <v>187.32392856102464</v>
      </c>
    </row>
    <row r="590" spans="1:1" x14ac:dyDescent="0.25">
      <c r="A590">
        <v>211.00116489565426</v>
      </c>
    </row>
    <row r="591" spans="1:1" x14ac:dyDescent="0.25">
      <c r="A591">
        <v>184.26548418265969</v>
      </c>
    </row>
    <row r="592" spans="1:1" x14ac:dyDescent="0.25">
      <c r="A592">
        <v>181.51444458186103</v>
      </c>
    </row>
    <row r="593" spans="1:1" x14ac:dyDescent="0.25">
      <c r="A593">
        <v>200.05738122879546</v>
      </c>
    </row>
    <row r="594" spans="1:1" x14ac:dyDescent="0.25">
      <c r="A594">
        <v>178.35602918080761</v>
      </c>
    </row>
    <row r="595" spans="1:1" x14ac:dyDescent="0.25">
      <c r="A595">
        <v>179.5540532113817</v>
      </c>
    </row>
    <row r="596" spans="1:1" x14ac:dyDescent="0.25">
      <c r="A596">
        <v>206.99323606926416</v>
      </c>
    </row>
    <row r="597" spans="1:1" x14ac:dyDescent="0.25">
      <c r="A597">
        <v>176.45959687022219</v>
      </c>
    </row>
    <row r="598" spans="1:1" x14ac:dyDescent="0.25">
      <c r="A598">
        <v>178.49587210499715</v>
      </c>
    </row>
    <row r="599" spans="1:1" x14ac:dyDescent="0.25">
      <c r="A599">
        <v>176.72584742903896</v>
      </c>
    </row>
    <row r="600" spans="1:1" x14ac:dyDescent="0.25">
      <c r="A600">
        <v>168.61857811718917</v>
      </c>
    </row>
    <row r="601" spans="1:1" x14ac:dyDescent="0.25">
      <c r="A601">
        <v>187.61143028563717</v>
      </c>
    </row>
    <row r="602" spans="1:1" x14ac:dyDescent="0.25">
      <c r="A602">
        <v>183.37818993305055</v>
      </c>
    </row>
    <row r="603" spans="1:1" x14ac:dyDescent="0.25">
      <c r="A603">
        <v>170.15959876283119</v>
      </c>
    </row>
    <row r="604" spans="1:1" x14ac:dyDescent="0.25">
      <c r="A604">
        <v>184.11733080105142</v>
      </c>
    </row>
    <row r="605" spans="1:1" x14ac:dyDescent="0.25">
      <c r="A605">
        <v>159.10224768164733</v>
      </c>
    </row>
    <row r="606" spans="1:1" x14ac:dyDescent="0.25">
      <c r="A606">
        <v>200.13032001574743</v>
      </c>
    </row>
    <row r="607" spans="1:1" x14ac:dyDescent="0.25">
      <c r="A607">
        <v>194.22617367571195</v>
      </c>
    </row>
    <row r="608" spans="1:1" x14ac:dyDescent="0.25">
      <c r="A608">
        <v>175.36325203038587</v>
      </c>
    </row>
    <row r="609" spans="1:1" x14ac:dyDescent="0.25">
      <c r="A609">
        <v>188.489151049746</v>
      </c>
    </row>
    <row r="610" spans="1:1" x14ac:dyDescent="0.25">
      <c r="A610">
        <v>175.63427413822524</v>
      </c>
    </row>
    <row r="611" spans="1:1" x14ac:dyDescent="0.25">
      <c r="A611">
        <v>164.14873113270062</v>
      </c>
    </row>
    <row r="612" spans="1:1" x14ac:dyDescent="0.25">
      <c r="A612">
        <v>185.24459417197338</v>
      </c>
    </row>
    <row r="613" spans="1:1" x14ac:dyDescent="0.25">
      <c r="A613">
        <v>201.95001574407232</v>
      </c>
    </row>
    <row r="614" spans="1:1" x14ac:dyDescent="0.25">
      <c r="A614">
        <v>183.96670111042198</v>
      </c>
    </row>
    <row r="615" spans="1:1" x14ac:dyDescent="0.25">
      <c r="A615">
        <v>191.33846721098294</v>
      </c>
    </row>
    <row r="616" spans="1:1" x14ac:dyDescent="0.25">
      <c r="A616">
        <v>198.75085625586178</v>
      </c>
    </row>
    <row r="617" spans="1:1" x14ac:dyDescent="0.25">
      <c r="A617">
        <v>195.57969165894119</v>
      </c>
    </row>
    <row r="618" spans="1:1" x14ac:dyDescent="0.25">
      <c r="A618">
        <v>175.44746726738478</v>
      </c>
    </row>
    <row r="619" spans="1:1" x14ac:dyDescent="0.25">
      <c r="A619">
        <v>186.0168027289659</v>
      </c>
    </row>
    <row r="620" spans="1:1" x14ac:dyDescent="0.25">
      <c r="A620">
        <v>200.39926080605912</v>
      </c>
    </row>
    <row r="621" spans="1:1" x14ac:dyDescent="0.25">
      <c r="A621">
        <v>188.20079976380273</v>
      </c>
    </row>
    <row r="622" spans="1:1" x14ac:dyDescent="0.25">
      <c r="A622">
        <v>165.70094427129584</v>
      </c>
    </row>
    <row r="623" spans="1:1" x14ac:dyDescent="0.25">
      <c r="A623">
        <v>205.50788044482411</v>
      </c>
    </row>
    <row r="624" spans="1:1" x14ac:dyDescent="0.25">
      <c r="A624">
        <v>193.21094735090747</v>
      </c>
    </row>
    <row r="625" spans="1:1" x14ac:dyDescent="0.25">
      <c r="A625">
        <v>169.59765806752009</v>
      </c>
    </row>
    <row r="626" spans="1:1" x14ac:dyDescent="0.25">
      <c r="A626">
        <v>179.14304587009593</v>
      </c>
    </row>
    <row r="627" spans="1:1" x14ac:dyDescent="0.25">
      <c r="A627">
        <v>166.64531986444064</v>
      </c>
    </row>
    <row r="628" spans="1:1" x14ac:dyDescent="0.25">
      <c r="A628">
        <v>189.89190205798894</v>
      </c>
    </row>
    <row r="629" spans="1:1" x14ac:dyDescent="0.25">
      <c r="A629">
        <v>202.82868277829957</v>
      </c>
    </row>
    <row r="630" spans="1:1" x14ac:dyDescent="0.25">
      <c r="A630">
        <v>156.55163862699882</v>
      </c>
    </row>
    <row r="631" spans="1:1" x14ac:dyDescent="0.25">
      <c r="A631">
        <v>187.51777895114245</v>
      </c>
    </row>
    <row r="632" spans="1:1" x14ac:dyDescent="0.25">
      <c r="A632">
        <v>186.05305640600869</v>
      </c>
    </row>
    <row r="633" spans="1:1" x14ac:dyDescent="0.25">
      <c r="A633">
        <v>173.40501531669142</v>
      </c>
    </row>
    <row r="634" spans="1:1" x14ac:dyDescent="0.25">
      <c r="A634">
        <v>181.22066586159221</v>
      </c>
    </row>
    <row r="635" spans="1:1" x14ac:dyDescent="0.25">
      <c r="A635">
        <v>177.93626013169666</v>
      </c>
    </row>
    <row r="636" spans="1:1" x14ac:dyDescent="0.25">
      <c r="A636">
        <v>186.22344693230158</v>
      </c>
    </row>
    <row r="637" spans="1:1" x14ac:dyDescent="0.25">
      <c r="A637">
        <v>198.02812589993943</v>
      </c>
    </row>
    <row r="638" spans="1:1" x14ac:dyDescent="0.25">
      <c r="A638">
        <v>180.44882814741919</v>
      </c>
    </row>
    <row r="639" spans="1:1" x14ac:dyDescent="0.25">
      <c r="A639">
        <v>181.07701453280455</v>
      </c>
    </row>
    <row r="640" spans="1:1" x14ac:dyDescent="0.25">
      <c r="A640">
        <v>181.09082838005531</v>
      </c>
    </row>
    <row r="641" spans="1:1" x14ac:dyDescent="0.25">
      <c r="A641">
        <v>182.41309683685759</v>
      </c>
    </row>
    <row r="642" spans="1:1" x14ac:dyDescent="0.25">
      <c r="A642">
        <v>195.78045538890856</v>
      </c>
    </row>
    <row r="643" spans="1:1" x14ac:dyDescent="0.25">
      <c r="A643">
        <v>179.98312296703236</v>
      </c>
    </row>
    <row r="644" spans="1:1" x14ac:dyDescent="0.25">
      <c r="A644">
        <v>183.16523918438477</v>
      </c>
    </row>
    <row r="645" spans="1:1" x14ac:dyDescent="0.25">
      <c r="A645">
        <v>182.48723759884143</v>
      </c>
    </row>
    <row r="646" spans="1:1" x14ac:dyDescent="0.25">
      <c r="A646">
        <v>190.09500880004595</v>
      </c>
    </row>
    <row r="647" spans="1:1" x14ac:dyDescent="0.25">
      <c r="A647">
        <v>201.91776184909097</v>
      </c>
    </row>
    <row r="648" spans="1:1" x14ac:dyDescent="0.25">
      <c r="A648">
        <v>184.3454442755293</v>
      </c>
    </row>
    <row r="649" spans="1:1" x14ac:dyDescent="0.25">
      <c r="A649">
        <v>191.50153791126817</v>
      </c>
    </row>
    <row r="650" spans="1:1" x14ac:dyDescent="0.25">
      <c r="A650">
        <v>172.92779853493303</v>
      </c>
    </row>
    <row r="651" spans="1:1" x14ac:dyDescent="0.25">
      <c r="A651">
        <v>192.7663825314724</v>
      </c>
    </row>
    <row r="652" spans="1:1" x14ac:dyDescent="0.25">
      <c r="A652">
        <v>184.90019940658215</v>
      </c>
    </row>
    <row r="653" spans="1:1" x14ac:dyDescent="0.25">
      <c r="A653">
        <v>189.80575299248125</v>
      </c>
    </row>
    <row r="654" spans="1:1" x14ac:dyDescent="0.25">
      <c r="A654">
        <v>189.9761546143877</v>
      </c>
    </row>
    <row r="655" spans="1:1" x14ac:dyDescent="0.25">
      <c r="A655">
        <v>194.735599873627</v>
      </c>
    </row>
    <row r="656" spans="1:1" x14ac:dyDescent="0.25">
      <c r="A656">
        <v>188.71661763824966</v>
      </c>
    </row>
    <row r="657" spans="1:1" x14ac:dyDescent="0.25">
      <c r="A657">
        <v>189.36620290819261</v>
      </c>
    </row>
    <row r="658" spans="1:1" x14ac:dyDescent="0.25">
      <c r="A658">
        <v>187.01990186928808</v>
      </c>
    </row>
    <row r="659" spans="1:1" x14ac:dyDescent="0.25">
      <c r="A659">
        <v>181.08940444084337</v>
      </c>
    </row>
    <row r="660" spans="1:1" x14ac:dyDescent="0.25">
      <c r="A660">
        <v>178.63883725303998</v>
      </c>
    </row>
    <row r="661" spans="1:1" x14ac:dyDescent="0.25">
      <c r="A661">
        <v>196.30737319700992</v>
      </c>
    </row>
    <row r="662" spans="1:1" x14ac:dyDescent="0.25">
      <c r="A662">
        <v>181.42936712288528</v>
      </c>
    </row>
    <row r="663" spans="1:1" x14ac:dyDescent="0.25">
      <c r="A663">
        <v>189.59474968474734</v>
      </c>
    </row>
    <row r="664" spans="1:1" x14ac:dyDescent="0.25">
      <c r="A664">
        <v>193.37805555299033</v>
      </c>
    </row>
    <row r="665" spans="1:1" x14ac:dyDescent="0.25">
      <c r="A665">
        <v>199.96173168936591</v>
      </c>
    </row>
    <row r="666" spans="1:1" x14ac:dyDescent="0.25">
      <c r="A666">
        <v>201.12473275112652</v>
      </c>
    </row>
    <row r="667" spans="1:1" x14ac:dyDescent="0.25">
      <c r="A667">
        <v>203.54008262546853</v>
      </c>
    </row>
    <row r="668" spans="1:1" x14ac:dyDescent="0.25">
      <c r="A668">
        <v>180.5977234222762</v>
      </c>
    </row>
    <row r="669" spans="1:1" x14ac:dyDescent="0.25">
      <c r="A669">
        <v>191.43620331747331</v>
      </c>
    </row>
    <row r="670" spans="1:1" x14ac:dyDescent="0.25">
      <c r="A670">
        <v>197.81138912091657</v>
      </c>
    </row>
    <row r="671" spans="1:1" x14ac:dyDescent="0.25">
      <c r="A671">
        <v>187.65611555780688</v>
      </c>
    </row>
    <row r="672" spans="1:1" x14ac:dyDescent="0.25">
      <c r="A672">
        <v>180.59251393604799</v>
      </c>
    </row>
    <row r="673" spans="1:1" x14ac:dyDescent="0.25">
      <c r="A673">
        <v>183.88442380441293</v>
      </c>
    </row>
    <row r="674" spans="1:1" x14ac:dyDescent="0.25">
      <c r="A674">
        <v>188.27891528761211</v>
      </c>
    </row>
    <row r="675" spans="1:1" x14ac:dyDescent="0.25">
      <c r="A675">
        <v>178.11175217378778</v>
      </c>
    </row>
    <row r="676" spans="1:1" x14ac:dyDescent="0.25">
      <c r="A676">
        <v>191.43872018823532</v>
      </c>
    </row>
    <row r="677" spans="1:1" x14ac:dyDescent="0.25">
      <c r="A677">
        <v>168.00369390146909</v>
      </c>
    </row>
    <row r="678" spans="1:1" x14ac:dyDescent="0.25">
      <c r="A678">
        <v>173.2362650191954</v>
      </c>
    </row>
    <row r="679" spans="1:1" x14ac:dyDescent="0.25">
      <c r="A679">
        <v>185.28022569025589</v>
      </c>
    </row>
    <row r="680" spans="1:1" x14ac:dyDescent="0.25">
      <c r="A680">
        <v>185.57522353286902</v>
      </c>
    </row>
    <row r="681" spans="1:1" x14ac:dyDescent="0.25">
      <c r="A681">
        <v>172.66752513801322</v>
      </c>
    </row>
    <row r="682" spans="1:1" x14ac:dyDescent="0.25">
      <c r="A682">
        <v>184.13007721132678</v>
      </c>
    </row>
    <row r="683" spans="1:1" x14ac:dyDescent="0.25">
      <c r="A683">
        <v>188.96775004074263</v>
      </c>
    </row>
    <row r="684" spans="1:1" x14ac:dyDescent="0.25">
      <c r="A684">
        <v>184.07508261332973</v>
      </c>
    </row>
    <row r="685" spans="1:1" x14ac:dyDescent="0.25">
      <c r="A685">
        <v>173.67292360363712</v>
      </c>
    </row>
    <row r="686" spans="1:1" x14ac:dyDescent="0.25">
      <c r="A686">
        <v>178.12812205469086</v>
      </c>
    </row>
    <row r="687" spans="1:1" x14ac:dyDescent="0.25">
      <c r="A687">
        <v>204.13656454854154</v>
      </c>
    </row>
    <row r="688" spans="1:1" x14ac:dyDescent="0.25">
      <c r="A688">
        <v>172.70124812269111</v>
      </c>
    </row>
    <row r="689" spans="1:1" x14ac:dyDescent="0.25">
      <c r="A689">
        <v>187.49159893118926</v>
      </c>
    </row>
    <row r="690" spans="1:1" x14ac:dyDescent="0.25">
      <c r="A690">
        <v>186.13790089756353</v>
      </c>
    </row>
    <row r="691" spans="1:1" x14ac:dyDescent="0.25">
      <c r="A691">
        <v>184.27127340972487</v>
      </c>
    </row>
    <row r="692" spans="1:1" x14ac:dyDescent="0.25">
      <c r="A692">
        <v>170.75370255181465</v>
      </c>
    </row>
    <row r="693" spans="1:1" x14ac:dyDescent="0.25">
      <c r="A693">
        <v>196.19337499788668</v>
      </c>
    </row>
    <row r="694" spans="1:1" x14ac:dyDescent="0.25">
      <c r="A694">
        <v>195.05430436546325</v>
      </c>
    </row>
    <row r="695" spans="1:1" x14ac:dyDescent="0.25">
      <c r="A695">
        <v>178.8887323204226</v>
      </c>
    </row>
    <row r="696" spans="1:1" x14ac:dyDescent="0.25">
      <c r="A696">
        <v>200.43548080029015</v>
      </c>
    </row>
    <row r="697" spans="1:1" x14ac:dyDescent="0.25">
      <c r="A697">
        <v>188.33395484214759</v>
      </c>
    </row>
    <row r="698" spans="1:1" x14ac:dyDescent="0.25">
      <c r="A698">
        <v>188.58850451974337</v>
      </c>
    </row>
    <row r="699" spans="1:1" x14ac:dyDescent="0.25">
      <c r="A699">
        <v>191.60449106226102</v>
      </c>
    </row>
    <row r="700" spans="1:1" x14ac:dyDescent="0.25">
      <c r="A700">
        <v>176.73561707320906</v>
      </c>
    </row>
    <row r="701" spans="1:1" x14ac:dyDescent="0.25">
      <c r="A701">
        <v>186.42978067406631</v>
      </c>
    </row>
    <row r="702" spans="1:1" x14ac:dyDescent="0.25">
      <c r="A702">
        <v>185.53317877289507</v>
      </c>
    </row>
    <row r="703" spans="1:1" x14ac:dyDescent="0.25">
      <c r="A703">
        <v>178.59705821803459</v>
      </c>
    </row>
    <row r="704" spans="1:1" x14ac:dyDescent="0.25">
      <c r="A704">
        <v>200.1044578011861</v>
      </c>
    </row>
    <row r="705" spans="1:1" x14ac:dyDescent="0.25">
      <c r="A705">
        <v>177.79199073458295</v>
      </c>
    </row>
    <row r="706" spans="1:1" x14ac:dyDescent="0.25">
      <c r="A706">
        <v>192.82711029850267</v>
      </c>
    </row>
    <row r="707" spans="1:1" x14ac:dyDescent="0.25">
      <c r="A707">
        <v>180.38744092433777</v>
      </c>
    </row>
    <row r="708" spans="1:1" x14ac:dyDescent="0.25">
      <c r="A708">
        <v>193.48578700495455</v>
      </c>
    </row>
    <row r="709" spans="1:1" x14ac:dyDescent="0.25">
      <c r="A709">
        <v>170.09463113667107</v>
      </c>
    </row>
    <row r="710" spans="1:1" x14ac:dyDescent="0.25">
      <c r="A710">
        <v>197.2329400182513</v>
      </c>
    </row>
    <row r="711" spans="1:1" x14ac:dyDescent="0.25">
      <c r="A711">
        <v>187.31382239972584</v>
      </c>
    </row>
    <row r="712" spans="1:1" x14ac:dyDescent="0.25">
      <c r="A712">
        <v>184.83594274255793</v>
      </c>
    </row>
    <row r="713" spans="1:1" x14ac:dyDescent="0.25">
      <c r="A713">
        <v>202.61820099093978</v>
      </c>
    </row>
    <row r="714" spans="1:1" x14ac:dyDescent="0.25">
      <c r="A714">
        <v>161.43019230035097</v>
      </c>
    </row>
    <row r="715" spans="1:1" x14ac:dyDescent="0.25">
      <c r="A715">
        <v>181.03498244646374</v>
      </c>
    </row>
    <row r="716" spans="1:1" x14ac:dyDescent="0.25">
      <c r="A716">
        <v>192.22881371879186</v>
      </c>
    </row>
    <row r="717" spans="1:1" x14ac:dyDescent="0.25">
      <c r="A717">
        <v>176.89390068587417</v>
      </c>
    </row>
    <row r="718" spans="1:1" x14ac:dyDescent="0.25">
      <c r="A718">
        <v>203.25389892155383</v>
      </c>
    </row>
    <row r="719" spans="1:1" x14ac:dyDescent="0.25">
      <c r="A719">
        <v>189.64425914980018</v>
      </c>
    </row>
    <row r="720" spans="1:1" x14ac:dyDescent="0.25">
      <c r="A720">
        <v>180.76949697838472</v>
      </c>
    </row>
    <row r="721" spans="1:1" x14ac:dyDescent="0.25">
      <c r="A721">
        <v>189.96412026530996</v>
      </c>
    </row>
    <row r="722" spans="1:1" x14ac:dyDescent="0.25">
      <c r="A722">
        <v>188.17648791740572</v>
      </c>
    </row>
    <row r="723" spans="1:1" x14ac:dyDescent="0.25">
      <c r="A723">
        <v>200.78208958782571</v>
      </c>
    </row>
    <row r="724" spans="1:1" x14ac:dyDescent="0.25">
      <c r="A724">
        <v>191.37304629088138</v>
      </c>
    </row>
    <row r="725" spans="1:1" x14ac:dyDescent="0.25">
      <c r="A725">
        <v>188.45666156268692</v>
      </c>
    </row>
    <row r="726" spans="1:1" x14ac:dyDescent="0.25">
      <c r="A726">
        <v>180.16911315468522</v>
      </c>
    </row>
    <row r="727" spans="1:1" x14ac:dyDescent="0.25">
      <c r="A727">
        <v>185.44326433818958</v>
      </c>
    </row>
    <row r="728" spans="1:1" x14ac:dyDescent="0.25">
      <c r="A728">
        <v>165.52541718866505</v>
      </c>
    </row>
    <row r="729" spans="1:1" x14ac:dyDescent="0.25">
      <c r="A729">
        <v>189.12649544419867</v>
      </c>
    </row>
    <row r="730" spans="1:1" x14ac:dyDescent="0.25">
      <c r="A730">
        <v>182.02077567431118</v>
      </c>
    </row>
    <row r="731" spans="1:1" x14ac:dyDescent="0.25">
      <c r="A731">
        <v>197.80138519237448</v>
      </c>
    </row>
    <row r="732" spans="1:1" x14ac:dyDescent="0.25">
      <c r="A732">
        <v>208.6834255352546</v>
      </c>
    </row>
    <row r="733" spans="1:1" x14ac:dyDescent="0.25">
      <c r="A733">
        <v>164.67001021157537</v>
      </c>
    </row>
    <row r="734" spans="1:1" x14ac:dyDescent="0.25">
      <c r="A734">
        <v>203.24065730702029</v>
      </c>
    </row>
    <row r="735" spans="1:1" x14ac:dyDescent="0.25">
      <c r="A735">
        <v>191.68529137863624</v>
      </c>
    </row>
    <row r="736" spans="1:1" x14ac:dyDescent="0.25">
      <c r="A736">
        <v>202.54338516012822</v>
      </c>
    </row>
    <row r="737" spans="1:1" x14ac:dyDescent="0.25">
      <c r="A737">
        <v>205.69721157032626</v>
      </c>
    </row>
    <row r="738" spans="1:1" x14ac:dyDescent="0.25">
      <c r="A738">
        <v>177.21365120295877</v>
      </c>
    </row>
    <row r="739" spans="1:1" x14ac:dyDescent="0.25">
      <c r="A739">
        <v>170.65339583251654</v>
      </c>
    </row>
    <row r="740" spans="1:1" x14ac:dyDescent="0.25">
      <c r="A740">
        <v>182.58615869951038</v>
      </c>
    </row>
    <row r="741" spans="1:1" x14ac:dyDescent="0.25">
      <c r="A741">
        <v>165.56047586998073</v>
      </c>
    </row>
    <row r="742" spans="1:1" x14ac:dyDescent="0.25">
      <c r="A742">
        <v>205.05758806125093</v>
      </c>
    </row>
    <row r="743" spans="1:1" x14ac:dyDescent="0.25">
      <c r="A743">
        <v>210.51624883515461</v>
      </c>
    </row>
    <row r="744" spans="1:1" x14ac:dyDescent="0.25">
      <c r="A744">
        <v>188.74001846154403</v>
      </c>
    </row>
    <row r="745" spans="1:1" x14ac:dyDescent="0.25">
      <c r="A745">
        <v>183.21891044437635</v>
      </c>
    </row>
    <row r="746" spans="1:1" x14ac:dyDescent="0.25">
      <c r="A746">
        <v>180.3358917506979</v>
      </c>
    </row>
    <row r="747" spans="1:1" x14ac:dyDescent="0.25">
      <c r="A747">
        <v>193.89055690616604</v>
      </c>
    </row>
    <row r="748" spans="1:1" x14ac:dyDescent="0.25">
      <c r="A748">
        <v>183.85144592928921</v>
      </c>
    </row>
    <row r="749" spans="1:1" x14ac:dyDescent="0.25">
      <c r="A749">
        <v>186.18071958530066</v>
      </c>
    </row>
    <row r="750" spans="1:1" x14ac:dyDescent="0.25">
      <c r="A750">
        <v>192.40104786576214</v>
      </c>
    </row>
    <row r="751" spans="1:1" x14ac:dyDescent="0.25">
      <c r="A751">
        <v>184.81654044498134</v>
      </c>
    </row>
    <row r="752" spans="1:1" x14ac:dyDescent="0.25">
      <c r="A752">
        <v>180.51161099848824</v>
      </c>
    </row>
    <row r="753" spans="1:1" x14ac:dyDescent="0.25">
      <c r="A753">
        <v>190.33786101200548</v>
      </c>
    </row>
    <row r="754" spans="1:1" x14ac:dyDescent="0.25">
      <c r="A754">
        <v>180.02087439606626</v>
      </c>
    </row>
    <row r="755" spans="1:1" x14ac:dyDescent="0.25">
      <c r="A755">
        <v>171.80271469438</v>
      </c>
    </row>
    <row r="756" spans="1:1" x14ac:dyDescent="0.25">
      <c r="A756">
        <v>180.57631981530767</v>
      </c>
    </row>
    <row r="757" spans="1:1" x14ac:dyDescent="0.25">
      <c r="A757">
        <v>181.78761780674</v>
      </c>
    </row>
    <row r="758" spans="1:1" x14ac:dyDescent="0.25">
      <c r="A758">
        <v>197.87563076686982</v>
      </c>
    </row>
    <row r="759" spans="1:1" x14ac:dyDescent="0.25">
      <c r="A759">
        <v>178.49455460428177</v>
      </c>
    </row>
    <row r="760" spans="1:1" x14ac:dyDescent="0.25">
      <c r="A760">
        <v>175.76680380642441</v>
      </c>
    </row>
    <row r="761" spans="1:1" x14ac:dyDescent="0.25">
      <c r="A761">
        <v>192.95563395435909</v>
      </c>
    </row>
    <row r="762" spans="1:1" x14ac:dyDescent="0.25">
      <c r="A762">
        <v>211.04194492374967</v>
      </c>
    </row>
    <row r="763" spans="1:1" x14ac:dyDescent="0.25">
      <c r="A763">
        <v>179.69169988006411</v>
      </c>
    </row>
    <row r="764" spans="1:1" x14ac:dyDescent="0.25">
      <c r="A764">
        <v>186.0232348866258</v>
      </c>
    </row>
    <row r="765" spans="1:1" x14ac:dyDescent="0.25">
      <c r="A765">
        <v>177.90195399559602</v>
      </c>
    </row>
    <row r="766" spans="1:1" x14ac:dyDescent="0.25">
      <c r="A766">
        <v>200.80493784733085</v>
      </c>
    </row>
    <row r="767" spans="1:1" x14ac:dyDescent="0.25">
      <c r="A767">
        <v>197.30966759276765</v>
      </c>
    </row>
    <row r="768" spans="1:1" x14ac:dyDescent="0.25">
      <c r="A768">
        <v>184.30144036798401</v>
      </c>
    </row>
    <row r="769" spans="1:1" x14ac:dyDescent="0.25">
      <c r="A769">
        <v>189.69330841299833</v>
      </c>
    </row>
    <row r="770" spans="1:1" x14ac:dyDescent="0.25">
      <c r="A770">
        <v>196.77439500702445</v>
      </c>
    </row>
    <row r="771" spans="1:1" x14ac:dyDescent="0.25">
      <c r="A771">
        <v>179.29096278573221</v>
      </c>
    </row>
    <row r="772" spans="1:1" x14ac:dyDescent="0.25">
      <c r="A772">
        <v>199.25344690954088</v>
      </c>
    </row>
    <row r="773" spans="1:1" x14ac:dyDescent="0.25">
      <c r="A773">
        <v>183.73717740697884</v>
      </c>
    </row>
    <row r="774" spans="1:1" x14ac:dyDescent="0.25">
      <c r="A774">
        <v>172.23520891170725</v>
      </c>
    </row>
    <row r="775" spans="1:1" x14ac:dyDescent="0.25">
      <c r="A775">
        <v>181.25281975722729</v>
      </c>
    </row>
    <row r="776" spans="1:1" x14ac:dyDescent="0.25">
      <c r="A776">
        <v>188.92616787339114</v>
      </c>
    </row>
    <row r="777" spans="1:1" x14ac:dyDescent="0.25">
      <c r="A777">
        <v>194.74422758143044</v>
      </c>
    </row>
    <row r="778" spans="1:1" x14ac:dyDescent="0.25">
      <c r="A778">
        <v>187.4854158780679</v>
      </c>
    </row>
    <row r="779" spans="1:1" x14ac:dyDescent="0.25">
      <c r="A779">
        <v>176.94531264590984</v>
      </c>
    </row>
    <row r="780" spans="1:1" x14ac:dyDescent="0.25">
      <c r="A780">
        <v>180.23908445502374</v>
      </c>
    </row>
    <row r="781" spans="1:1" x14ac:dyDescent="0.25">
      <c r="A781">
        <v>191.75239347704803</v>
      </c>
    </row>
    <row r="782" spans="1:1" x14ac:dyDescent="0.25">
      <c r="A782">
        <v>179.16602302448305</v>
      </c>
    </row>
    <row r="783" spans="1:1" x14ac:dyDescent="0.25">
      <c r="A783">
        <v>187.72535928691801</v>
      </c>
    </row>
    <row r="784" spans="1:1" x14ac:dyDescent="0.25">
      <c r="A784">
        <v>203.4674809951666</v>
      </c>
    </row>
    <row r="785" spans="1:1" x14ac:dyDescent="0.25">
      <c r="A785">
        <v>180.37523439061772</v>
      </c>
    </row>
    <row r="786" spans="1:1" x14ac:dyDescent="0.25">
      <c r="A786">
        <v>181.49774066091052</v>
      </c>
    </row>
    <row r="787" spans="1:1" x14ac:dyDescent="0.25">
      <c r="A787">
        <v>198.14183717624616</v>
      </c>
    </row>
    <row r="788" spans="1:1" x14ac:dyDescent="0.25">
      <c r="A788">
        <v>196.25273691805523</v>
      </c>
    </row>
    <row r="789" spans="1:1" x14ac:dyDescent="0.25">
      <c r="A789">
        <v>188.72761198110871</v>
      </c>
    </row>
    <row r="790" spans="1:1" x14ac:dyDescent="0.25">
      <c r="A790">
        <v>198.7518152406877</v>
      </c>
    </row>
    <row r="791" spans="1:1" x14ac:dyDescent="0.25">
      <c r="A791">
        <v>186.91853754810776</v>
      </c>
    </row>
    <row r="792" spans="1:1" x14ac:dyDescent="0.25">
      <c r="A792">
        <v>191.56806238142332</v>
      </c>
    </row>
    <row r="793" spans="1:1" x14ac:dyDescent="0.25">
      <c r="A793">
        <v>191.74101159274025</v>
      </c>
    </row>
    <row r="794" spans="1:1" x14ac:dyDescent="0.25">
      <c r="A794">
        <v>206.14953530109221</v>
      </c>
    </row>
    <row r="795" spans="1:1" x14ac:dyDescent="0.25">
      <c r="A795">
        <v>198.77372867939218</v>
      </c>
    </row>
    <row r="796" spans="1:1" x14ac:dyDescent="0.25">
      <c r="A796">
        <v>183.95073405313153</v>
      </c>
    </row>
    <row r="797" spans="1:1" x14ac:dyDescent="0.25">
      <c r="A797">
        <v>183.22024159205174</v>
      </c>
    </row>
    <row r="798" spans="1:1" x14ac:dyDescent="0.25">
      <c r="A798">
        <v>188.34847288775103</v>
      </c>
    </row>
    <row r="799" spans="1:1" x14ac:dyDescent="0.25">
      <c r="A799">
        <v>178.27219065480227</v>
      </c>
    </row>
    <row r="800" spans="1:1" x14ac:dyDescent="0.25">
      <c r="A800">
        <v>182.97877490501116</v>
      </c>
    </row>
    <row r="801" spans="1:1" x14ac:dyDescent="0.25">
      <c r="A801">
        <v>187.82485194621759</v>
      </c>
    </row>
    <row r="802" spans="1:1" x14ac:dyDescent="0.25">
      <c r="A802">
        <v>169.62918935186855</v>
      </c>
    </row>
    <row r="803" spans="1:1" x14ac:dyDescent="0.25">
      <c r="A803">
        <v>191.75287465692159</v>
      </c>
    </row>
    <row r="804" spans="1:1" x14ac:dyDescent="0.25">
      <c r="A804">
        <v>164.97996145375319</v>
      </c>
    </row>
    <row r="805" spans="1:1" x14ac:dyDescent="0.25">
      <c r="A805">
        <v>192.70686897791933</v>
      </c>
    </row>
    <row r="806" spans="1:1" x14ac:dyDescent="0.25">
      <c r="A806">
        <v>171.90175060018066</v>
      </c>
    </row>
    <row r="807" spans="1:1" x14ac:dyDescent="0.25">
      <c r="A807">
        <v>179.99428829339723</v>
      </c>
    </row>
    <row r="808" spans="1:1" x14ac:dyDescent="0.25">
      <c r="A808">
        <v>187.80222680100061</v>
      </c>
    </row>
    <row r="809" spans="1:1" x14ac:dyDescent="0.25">
      <c r="A809">
        <v>179.61452234875875</v>
      </c>
    </row>
    <row r="810" spans="1:1" x14ac:dyDescent="0.25">
      <c r="A810">
        <v>181.53686806701245</v>
      </c>
    </row>
    <row r="811" spans="1:1" x14ac:dyDescent="0.25">
      <c r="A811">
        <v>192.64168631391303</v>
      </c>
    </row>
    <row r="812" spans="1:1" x14ac:dyDescent="0.25">
      <c r="A812">
        <v>196.80329273136164</v>
      </c>
    </row>
    <row r="813" spans="1:1" x14ac:dyDescent="0.25">
      <c r="A813">
        <v>178.06991287113973</v>
      </c>
    </row>
    <row r="814" spans="1:1" x14ac:dyDescent="0.25">
      <c r="A814">
        <v>197.55557452997283</v>
      </c>
    </row>
    <row r="815" spans="1:1" x14ac:dyDescent="0.25">
      <c r="A815">
        <v>205.28783977698882</v>
      </c>
    </row>
    <row r="816" spans="1:1" x14ac:dyDescent="0.25">
      <c r="A816">
        <v>188.32418904643026</v>
      </c>
    </row>
    <row r="817" spans="1:1" x14ac:dyDescent="0.25">
      <c r="A817">
        <v>189.01670861751882</v>
      </c>
    </row>
    <row r="818" spans="1:1" x14ac:dyDescent="0.25">
      <c r="A818">
        <v>181.80169139647057</v>
      </c>
    </row>
    <row r="819" spans="1:1" x14ac:dyDescent="0.25">
      <c r="A819">
        <v>183.42938991678014</v>
      </c>
    </row>
    <row r="820" spans="1:1" x14ac:dyDescent="0.25">
      <c r="A820">
        <v>187.50372778672335</v>
      </c>
    </row>
    <row r="821" spans="1:1" x14ac:dyDescent="0.25">
      <c r="A821">
        <v>178.23959934971333</v>
      </c>
    </row>
    <row r="822" spans="1:1" x14ac:dyDescent="0.25">
      <c r="A822">
        <v>194.21916545996032</v>
      </c>
    </row>
    <row r="823" spans="1:1" x14ac:dyDescent="0.25">
      <c r="A823">
        <v>177.84077039895686</v>
      </c>
    </row>
    <row r="824" spans="1:1" x14ac:dyDescent="0.25">
      <c r="A824">
        <v>166.20588826780039</v>
      </c>
    </row>
    <row r="825" spans="1:1" x14ac:dyDescent="0.25">
      <c r="A825">
        <v>180.96782188541985</v>
      </c>
    </row>
    <row r="826" spans="1:1" x14ac:dyDescent="0.25">
      <c r="A826">
        <v>180.56505206263265</v>
      </c>
    </row>
    <row r="827" spans="1:1" x14ac:dyDescent="0.25">
      <c r="A827">
        <v>191.01882321346179</v>
      </c>
    </row>
    <row r="828" spans="1:1" x14ac:dyDescent="0.25">
      <c r="A828">
        <v>187.05320144261725</v>
      </c>
    </row>
    <row r="829" spans="1:1" x14ac:dyDescent="0.25">
      <c r="A829">
        <v>184.23481536939201</v>
      </c>
    </row>
    <row r="830" spans="1:1" x14ac:dyDescent="0.25">
      <c r="A830">
        <v>180.30947800597605</v>
      </c>
    </row>
    <row r="831" spans="1:1" x14ac:dyDescent="0.25">
      <c r="A831">
        <v>183.88196678827967</v>
      </c>
    </row>
    <row r="832" spans="1:1" x14ac:dyDescent="0.25">
      <c r="A832">
        <v>184.52050243435369</v>
      </c>
    </row>
    <row r="833" spans="1:1" x14ac:dyDescent="0.25">
      <c r="A833">
        <v>191.76794441302715</v>
      </c>
    </row>
    <row r="834" spans="1:1" x14ac:dyDescent="0.25">
      <c r="A834">
        <v>174.17792063488625</v>
      </c>
    </row>
    <row r="835" spans="1:1" x14ac:dyDescent="0.25">
      <c r="A835">
        <v>171.66142485142794</v>
      </c>
    </row>
    <row r="836" spans="1:1" x14ac:dyDescent="0.25">
      <c r="A836">
        <v>188.8796345478151</v>
      </c>
    </row>
    <row r="837" spans="1:1" x14ac:dyDescent="0.25">
      <c r="A837">
        <v>195.31907737212512</v>
      </c>
    </row>
    <row r="838" spans="1:1" x14ac:dyDescent="0.25">
      <c r="A838">
        <v>187.63963562055002</v>
      </c>
    </row>
    <row r="839" spans="1:1" x14ac:dyDescent="0.25">
      <c r="A839">
        <v>188.21901515954937</v>
      </c>
    </row>
    <row r="840" spans="1:1" x14ac:dyDescent="0.25">
      <c r="A840">
        <v>194.21799498191385</v>
      </c>
    </row>
    <row r="841" spans="1:1" x14ac:dyDescent="0.25">
      <c r="A841">
        <v>192.00999810597702</v>
      </c>
    </row>
    <row r="842" spans="1:1" x14ac:dyDescent="0.25">
      <c r="A842">
        <v>196.67048018178286</v>
      </c>
    </row>
    <row r="843" spans="1:1" x14ac:dyDescent="0.25">
      <c r="A843">
        <v>191.93220533427285</v>
      </c>
    </row>
    <row r="844" spans="1:1" x14ac:dyDescent="0.25">
      <c r="A844">
        <v>198.79419582814751</v>
      </c>
    </row>
    <row r="845" spans="1:1" x14ac:dyDescent="0.25">
      <c r="A845">
        <v>194.87565091760493</v>
      </c>
    </row>
    <row r="846" spans="1:1" x14ac:dyDescent="0.25">
      <c r="A846">
        <v>192.25180350952843</v>
      </c>
    </row>
    <row r="847" spans="1:1" x14ac:dyDescent="0.25">
      <c r="A847">
        <v>175.73627251237022</v>
      </c>
    </row>
    <row r="848" spans="1:1" x14ac:dyDescent="0.25">
      <c r="A848">
        <v>183.24855886952346</v>
      </c>
    </row>
    <row r="849" spans="1:1" x14ac:dyDescent="0.25">
      <c r="A849">
        <v>185.32920285749779</v>
      </c>
    </row>
    <row r="850" spans="1:1" x14ac:dyDescent="0.25">
      <c r="A850">
        <v>183.99317144888028</v>
      </c>
    </row>
    <row r="851" spans="1:1" x14ac:dyDescent="0.25">
      <c r="A851">
        <v>184.42486292258175</v>
      </c>
    </row>
    <row r="852" spans="1:1" x14ac:dyDescent="0.25">
      <c r="A852">
        <v>196.63805833884132</v>
      </c>
    </row>
    <row r="853" spans="1:1" x14ac:dyDescent="0.25">
      <c r="A853">
        <v>193.74598936071919</v>
      </c>
    </row>
    <row r="854" spans="1:1" x14ac:dyDescent="0.25">
      <c r="A854">
        <v>193.87379829568195</v>
      </c>
    </row>
    <row r="855" spans="1:1" x14ac:dyDescent="0.25">
      <c r="A855">
        <v>181.46251182795518</v>
      </c>
    </row>
    <row r="856" spans="1:1" x14ac:dyDescent="0.25">
      <c r="A856">
        <v>197.79626320079876</v>
      </c>
    </row>
    <row r="857" spans="1:1" x14ac:dyDescent="0.25">
      <c r="A857">
        <v>201.23176184635653</v>
      </c>
    </row>
    <row r="858" spans="1:1" x14ac:dyDescent="0.25">
      <c r="A858">
        <v>184.9835411228789</v>
      </c>
    </row>
    <row r="859" spans="1:1" x14ac:dyDescent="0.25">
      <c r="A859">
        <v>168.16274466775005</v>
      </c>
    </row>
    <row r="860" spans="1:1" x14ac:dyDescent="0.25">
      <c r="A860">
        <v>184.58487474850492</v>
      </c>
    </row>
    <row r="861" spans="1:1" x14ac:dyDescent="0.25">
      <c r="A861">
        <v>173.03953436970284</v>
      </c>
    </row>
    <row r="862" spans="1:1" x14ac:dyDescent="0.25">
      <c r="A862">
        <v>185.55840156762793</v>
      </c>
    </row>
    <row r="863" spans="1:1" x14ac:dyDescent="0.25">
      <c r="A863">
        <v>193.10112697023101</v>
      </c>
    </row>
    <row r="864" spans="1:1" x14ac:dyDescent="0.25">
      <c r="A864">
        <v>177.0168671952469</v>
      </c>
    </row>
    <row r="865" spans="1:1" x14ac:dyDescent="0.25">
      <c r="A865">
        <v>175.33060840751241</v>
      </c>
    </row>
    <row r="866" spans="1:1" x14ac:dyDescent="0.25">
      <c r="A866">
        <v>177.0858452983224</v>
      </c>
    </row>
    <row r="867" spans="1:1" x14ac:dyDescent="0.25">
      <c r="A867">
        <v>199.08939424794079</v>
      </c>
    </row>
    <row r="868" spans="1:1" x14ac:dyDescent="0.25">
      <c r="A868">
        <v>196.23028872012105</v>
      </c>
    </row>
    <row r="869" spans="1:1" x14ac:dyDescent="0.25">
      <c r="A869">
        <v>181.72608763458499</v>
      </c>
    </row>
    <row r="870" spans="1:1" x14ac:dyDescent="0.25">
      <c r="A870">
        <v>171.85685004823443</v>
      </c>
    </row>
    <row r="871" spans="1:1" x14ac:dyDescent="0.25">
      <c r="A871">
        <v>182.98880616573572</v>
      </c>
    </row>
    <row r="872" spans="1:1" x14ac:dyDescent="0.25">
      <c r="A872">
        <v>183.78822911828735</v>
      </c>
    </row>
    <row r="873" spans="1:1" x14ac:dyDescent="0.25">
      <c r="A873">
        <v>194.30929425274954</v>
      </c>
    </row>
    <row r="874" spans="1:1" x14ac:dyDescent="0.25">
      <c r="A874">
        <v>208.84163203037721</v>
      </c>
    </row>
    <row r="875" spans="1:1" x14ac:dyDescent="0.25">
      <c r="A875">
        <v>189.27223698781847</v>
      </c>
    </row>
    <row r="876" spans="1:1" x14ac:dyDescent="0.25">
      <c r="A876">
        <v>189.24612169882113</v>
      </c>
    </row>
    <row r="877" spans="1:1" x14ac:dyDescent="0.25">
      <c r="A877">
        <v>189.0555073033114</v>
      </c>
    </row>
    <row r="878" spans="1:1" x14ac:dyDescent="0.25">
      <c r="A878">
        <v>179.71957877729557</v>
      </c>
    </row>
    <row r="879" spans="1:1" x14ac:dyDescent="0.25">
      <c r="A879">
        <v>176.99305629314108</v>
      </c>
    </row>
    <row r="880" spans="1:1" x14ac:dyDescent="0.25">
      <c r="A880">
        <v>170.933341068712</v>
      </c>
    </row>
    <row r="881" spans="1:1" x14ac:dyDescent="0.25">
      <c r="A881">
        <v>192.74837977189875</v>
      </c>
    </row>
    <row r="882" spans="1:1" x14ac:dyDescent="0.25">
      <c r="A882">
        <v>186.86898068517553</v>
      </c>
    </row>
    <row r="883" spans="1:1" x14ac:dyDescent="0.25">
      <c r="A883">
        <v>181.17370586712966</v>
      </c>
    </row>
    <row r="884" spans="1:1" x14ac:dyDescent="0.25">
      <c r="A884">
        <v>196.70441085004495</v>
      </c>
    </row>
    <row r="885" spans="1:1" x14ac:dyDescent="0.25">
      <c r="A885">
        <v>177.99910897735512</v>
      </c>
    </row>
    <row r="886" spans="1:1" x14ac:dyDescent="0.25">
      <c r="A886">
        <v>200.31782875146638</v>
      </c>
    </row>
    <row r="887" spans="1:1" x14ac:dyDescent="0.25">
      <c r="A887">
        <v>212.97177972569452</v>
      </c>
    </row>
    <row r="888" spans="1:1" x14ac:dyDescent="0.25">
      <c r="A888">
        <v>179.07916093724842</v>
      </c>
    </row>
    <row r="889" spans="1:1" x14ac:dyDescent="0.25">
      <c r="A889">
        <v>182.86991647255292</v>
      </c>
    </row>
    <row r="890" spans="1:1" x14ac:dyDescent="0.25">
      <c r="A890">
        <v>180.97547787957549</v>
      </c>
    </row>
    <row r="891" spans="1:1" x14ac:dyDescent="0.25">
      <c r="A891">
        <v>171.33506203107342</v>
      </c>
    </row>
    <row r="892" spans="1:1" x14ac:dyDescent="0.25">
      <c r="A892">
        <v>172.49971553105473</v>
      </c>
    </row>
    <row r="893" spans="1:1" x14ac:dyDescent="0.25">
      <c r="A893">
        <v>205.56224738862636</v>
      </c>
    </row>
    <row r="894" spans="1:1" x14ac:dyDescent="0.25">
      <c r="A894">
        <v>188.74682691291622</v>
      </c>
    </row>
    <row r="895" spans="1:1" x14ac:dyDescent="0.25">
      <c r="A895">
        <v>195.27256459211137</v>
      </c>
    </row>
    <row r="896" spans="1:1" x14ac:dyDescent="0.25">
      <c r="A896">
        <v>175.81536552613522</v>
      </c>
    </row>
    <row r="897" spans="1:1" x14ac:dyDescent="0.25">
      <c r="A897">
        <v>182.05489139295128</v>
      </c>
    </row>
    <row r="898" spans="1:1" x14ac:dyDescent="0.25">
      <c r="A898">
        <v>191.79053984956781</v>
      </c>
    </row>
    <row r="899" spans="1:1" x14ac:dyDescent="0.25">
      <c r="A899">
        <v>169.77035137650947</v>
      </c>
    </row>
    <row r="900" spans="1:1" x14ac:dyDescent="0.25">
      <c r="A900">
        <v>193.38318294197163</v>
      </c>
    </row>
    <row r="901" spans="1:1" x14ac:dyDescent="0.25">
      <c r="A901">
        <v>174.56511273165313</v>
      </c>
    </row>
    <row r="902" spans="1:1" x14ac:dyDescent="0.25">
      <c r="A902">
        <v>189.50377867830753</v>
      </c>
    </row>
    <row r="903" spans="1:1" x14ac:dyDescent="0.25">
      <c r="A903">
        <v>176.53883118247339</v>
      </c>
    </row>
    <row r="904" spans="1:1" x14ac:dyDescent="0.25">
      <c r="A904">
        <v>182.97031689092091</v>
      </c>
    </row>
    <row r="905" spans="1:1" x14ac:dyDescent="0.25">
      <c r="A905">
        <v>186.92472058917164</v>
      </c>
    </row>
    <row r="906" spans="1:1" x14ac:dyDescent="0.25">
      <c r="A906">
        <v>177.31234446802725</v>
      </c>
    </row>
    <row r="907" spans="1:1" x14ac:dyDescent="0.25">
      <c r="A907">
        <v>169.18386355785086</v>
      </c>
    </row>
    <row r="908" spans="1:1" x14ac:dyDescent="0.25">
      <c r="A908">
        <v>184.6096946565894</v>
      </c>
    </row>
    <row r="909" spans="1:1" x14ac:dyDescent="0.25">
      <c r="A909">
        <v>191.57543627647456</v>
      </c>
    </row>
    <row r="910" spans="1:1" x14ac:dyDescent="0.25">
      <c r="A910">
        <v>184.9407833253201</v>
      </c>
    </row>
    <row r="911" spans="1:1" x14ac:dyDescent="0.25">
      <c r="A911">
        <v>184.39064657376159</v>
      </c>
    </row>
    <row r="912" spans="1:1" x14ac:dyDescent="0.25">
      <c r="A912">
        <v>182.92044253488265</v>
      </c>
    </row>
    <row r="913" spans="1:1" x14ac:dyDescent="0.25">
      <c r="A913">
        <v>189.28264884383924</v>
      </c>
    </row>
    <row r="914" spans="1:1" x14ac:dyDescent="0.25">
      <c r="A914">
        <v>215.00260156477665</v>
      </c>
    </row>
    <row r="915" spans="1:1" x14ac:dyDescent="0.25">
      <c r="A915">
        <v>189.37401102403723</v>
      </c>
    </row>
    <row r="916" spans="1:1" x14ac:dyDescent="0.25">
      <c r="A916">
        <v>194.16807457294686</v>
      </c>
    </row>
    <row r="917" spans="1:1" x14ac:dyDescent="0.25">
      <c r="A917">
        <v>181.02378363281133</v>
      </c>
    </row>
    <row r="918" spans="1:1" x14ac:dyDescent="0.25">
      <c r="A918">
        <v>171.48142654480526</v>
      </c>
    </row>
    <row r="919" spans="1:1" x14ac:dyDescent="0.25">
      <c r="A919">
        <v>175.15509394789044</v>
      </c>
    </row>
    <row r="920" spans="1:1" x14ac:dyDescent="0.25">
      <c r="A920">
        <v>184.77870119715928</v>
      </c>
    </row>
    <row r="921" spans="1:1" x14ac:dyDescent="0.25">
      <c r="A921">
        <v>213.61998928246032</v>
      </c>
    </row>
    <row r="922" spans="1:1" x14ac:dyDescent="0.25">
      <c r="A922">
        <v>187.32284150350947</v>
      </c>
    </row>
    <row r="923" spans="1:1" x14ac:dyDescent="0.25">
      <c r="A923">
        <v>169.32943278657086</v>
      </c>
    </row>
    <row r="924" spans="1:1" x14ac:dyDescent="0.25">
      <c r="A924">
        <v>186.45368944221133</v>
      </c>
    </row>
    <row r="925" spans="1:1" x14ac:dyDescent="0.25">
      <c r="A925">
        <v>194.03554337370684</v>
      </c>
    </row>
    <row r="926" spans="1:1" x14ac:dyDescent="0.25">
      <c r="A926">
        <v>173.61297346318921</v>
      </c>
    </row>
    <row r="927" spans="1:1" x14ac:dyDescent="0.25">
      <c r="A927">
        <v>189.42193222533703</v>
      </c>
    </row>
    <row r="928" spans="1:1" x14ac:dyDescent="0.25">
      <c r="A928">
        <v>203.28104406039617</v>
      </c>
    </row>
    <row r="929" spans="1:1" x14ac:dyDescent="0.25">
      <c r="A929">
        <v>191.24956479203047</v>
      </c>
    </row>
    <row r="930" spans="1:1" x14ac:dyDescent="0.25">
      <c r="A930">
        <v>168.63113663894467</v>
      </c>
    </row>
    <row r="931" spans="1:1" x14ac:dyDescent="0.25">
      <c r="A931">
        <v>172.91864836083209</v>
      </c>
    </row>
    <row r="932" spans="1:1" x14ac:dyDescent="0.25">
      <c r="A932">
        <v>177.62725989968641</v>
      </c>
    </row>
    <row r="933" spans="1:1" x14ac:dyDescent="0.25">
      <c r="A933">
        <v>192.02564344227841</v>
      </c>
    </row>
    <row r="934" spans="1:1" x14ac:dyDescent="0.25">
      <c r="A934">
        <v>176.88284866823759</v>
      </c>
    </row>
    <row r="935" spans="1:1" x14ac:dyDescent="0.25">
      <c r="A935">
        <v>175.94391923287736</v>
      </c>
    </row>
    <row r="936" spans="1:1" x14ac:dyDescent="0.25">
      <c r="A936">
        <v>187.65251254682053</v>
      </c>
    </row>
    <row r="937" spans="1:1" x14ac:dyDescent="0.25">
      <c r="A937">
        <v>194.21970377815774</v>
      </c>
    </row>
    <row r="938" spans="1:1" x14ac:dyDescent="0.25">
      <c r="A938">
        <v>171.63062327701144</v>
      </c>
    </row>
    <row r="939" spans="1:1" x14ac:dyDescent="0.25">
      <c r="A939">
        <v>186.02534512679674</v>
      </c>
    </row>
    <row r="940" spans="1:1" x14ac:dyDescent="0.25">
      <c r="A940">
        <v>172.90020021346254</v>
      </c>
    </row>
    <row r="941" spans="1:1" x14ac:dyDescent="0.25">
      <c r="A941">
        <v>201.87900242337469</v>
      </c>
    </row>
    <row r="942" spans="1:1" x14ac:dyDescent="0.25">
      <c r="A942">
        <v>187.19681600577474</v>
      </c>
    </row>
    <row r="943" spans="1:1" x14ac:dyDescent="0.25">
      <c r="A943">
        <v>168.9386714262435</v>
      </c>
    </row>
    <row r="944" spans="1:1" x14ac:dyDescent="0.25">
      <c r="A944">
        <v>185.63138776383144</v>
      </c>
    </row>
    <row r="945" spans="1:1" x14ac:dyDescent="0.25">
      <c r="A945">
        <v>171.26255350405754</v>
      </c>
    </row>
    <row r="946" spans="1:1" x14ac:dyDescent="0.25">
      <c r="A946">
        <v>186.24822502804241</v>
      </c>
    </row>
    <row r="947" spans="1:1" x14ac:dyDescent="0.25">
      <c r="A947">
        <v>183.02420217963603</v>
      </c>
    </row>
    <row r="948" spans="1:1" x14ac:dyDescent="0.25">
      <c r="A948">
        <v>186.87605505185013</v>
      </c>
    </row>
    <row r="949" spans="1:1" x14ac:dyDescent="0.25">
      <c r="A949">
        <v>183.18676854568753</v>
      </c>
    </row>
    <row r="950" spans="1:1" x14ac:dyDescent="0.25">
      <c r="A950">
        <v>174.47340696844674</v>
      </c>
    </row>
    <row r="951" spans="1:1" x14ac:dyDescent="0.25">
      <c r="A951">
        <v>183.63601732098482</v>
      </c>
    </row>
    <row r="952" spans="1:1" x14ac:dyDescent="0.25">
      <c r="A952">
        <v>192.00875892671905</v>
      </c>
    </row>
    <row r="953" spans="1:1" x14ac:dyDescent="0.25">
      <c r="A953">
        <v>169.19760609192878</v>
      </c>
    </row>
    <row r="954" spans="1:1" x14ac:dyDescent="0.25">
      <c r="A954">
        <v>159.62814198031569</v>
      </c>
    </row>
    <row r="955" spans="1:1" x14ac:dyDescent="0.25">
      <c r="A955">
        <v>164.77242041714692</v>
      </c>
    </row>
    <row r="956" spans="1:1" x14ac:dyDescent="0.25">
      <c r="A956">
        <v>169.054095163071</v>
      </c>
    </row>
    <row r="957" spans="1:1" x14ac:dyDescent="0.25">
      <c r="A957">
        <v>185.66957298499926</v>
      </c>
    </row>
    <row r="958" spans="1:1" x14ac:dyDescent="0.25">
      <c r="A958">
        <v>179.39195906259624</v>
      </c>
    </row>
    <row r="959" spans="1:1" x14ac:dyDescent="0.25">
      <c r="A959">
        <v>175.24781613821386</v>
      </c>
    </row>
    <row r="960" spans="1:1" x14ac:dyDescent="0.25">
      <c r="A960">
        <v>183.64669572339551</v>
      </c>
    </row>
    <row r="961" spans="1:1" x14ac:dyDescent="0.25">
      <c r="A961">
        <v>177.90698779443539</v>
      </c>
    </row>
    <row r="962" spans="1:1" x14ac:dyDescent="0.25">
      <c r="A962">
        <v>180.04801311302776</v>
      </c>
    </row>
    <row r="963" spans="1:1" x14ac:dyDescent="0.25">
      <c r="A963">
        <v>171.16739981608683</v>
      </c>
    </row>
    <row r="964" spans="1:1" x14ac:dyDescent="0.25">
      <c r="A964">
        <v>166.12462845715356</v>
      </c>
    </row>
    <row r="965" spans="1:1" x14ac:dyDescent="0.25">
      <c r="A965">
        <v>174.58450241863073</v>
      </c>
    </row>
    <row r="966" spans="1:1" x14ac:dyDescent="0.25">
      <c r="A966">
        <v>173.002893511526</v>
      </c>
    </row>
    <row r="967" spans="1:1" x14ac:dyDescent="0.25">
      <c r="A967">
        <v>190.91593909433118</v>
      </c>
    </row>
    <row r="968" spans="1:1" x14ac:dyDescent="0.25">
      <c r="A968">
        <v>193.58002666034537</v>
      </c>
    </row>
    <row r="969" spans="1:1" x14ac:dyDescent="0.25">
      <c r="A969">
        <v>186.38007317342846</v>
      </c>
    </row>
    <row r="970" spans="1:1" x14ac:dyDescent="0.25">
      <c r="A970">
        <v>210.5798680607642</v>
      </c>
    </row>
    <row r="971" spans="1:1" x14ac:dyDescent="0.25">
      <c r="A971">
        <v>200.03004600085853</v>
      </c>
    </row>
    <row r="972" spans="1:1" x14ac:dyDescent="0.25">
      <c r="A972">
        <v>187.84350966198772</v>
      </c>
    </row>
    <row r="973" spans="1:1" x14ac:dyDescent="0.25">
      <c r="A973">
        <v>178.63236772811527</v>
      </c>
    </row>
    <row r="974" spans="1:1" x14ac:dyDescent="0.25">
      <c r="A974">
        <v>193.33779376044365</v>
      </c>
    </row>
    <row r="975" spans="1:1" x14ac:dyDescent="0.25">
      <c r="A975">
        <v>190.26748329080687</v>
      </c>
    </row>
    <row r="976" spans="1:1" x14ac:dyDescent="0.25">
      <c r="A976">
        <v>189.54628089571523</v>
      </c>
    </row>
    <row r="977" spans="1:1" x14ac:dyDescent="0.25">
      <c r="A977">
        <v>186.47715251996186</v>
      </c>
    </row>
    <row r="978" spans="1:1" x14ac:dyDescent="0.25">
      <c r="A978">
        <v>168.59849760311914</v>
      </c>
    </row>
    <row r="979" spans="1:1" x14ac:dyDescent="0.25">
      <c r="A979">
        <v>199.36821674262086</v>
      </c>
    </row>
    <row r="980" spans="1:1" x14ac:dyDescent="0.25">
      <c r="A980">
        <v>199.28855338530315</v>
      </c>
    </row>
    <row r="981" spans="1:1" x14ac:dyDescent="0.25">
      <c r="A981">
        <v>186.35252759063846</v>
      </c>
    </row>
    <row r="982" spans="1:1" x14ac:dyDescent="0.25">
      <c r="A982">
        <v>159.65816045757205</v>
      </c>
    </row>
    <row r="983" spans="1:1" x14ac:dyDescent="0.25">
      <c r="A983">
        <v>190.85398594549599</v>
      </c>
    </row>
    <row r="984" spans="1:1" x14ac:dyDescent="0.25">
      <c r="A984">
        <v>188.50190636138672</v>
      </c>
    </row>
    <row r="985" spans="1:1" x14ac:dyDescent="0.25">
      <c r="A985">
        <v>186.87972374455015</v>
      </c>
    </row>
    <row r="986" spans="1:1" x14ac:dyDescent="0.25">
      <c r="A986">
        <v>191.50178776961656</v>
      </c>
    </row>
    <row r="987" spans="1:1" x14ac:dyDescent="0.25">
      <c r="A987">
        <v>173.10377744282505</v>
      </c>
    </row>
    <row r="988" spans="1:1" x14ac:dyDescent="0.25">
      <c r="A988">
        <v>181.79375111730133</v>
      </c>
    </row>
    <row r="989" spans="1:1" x14ac:dyDescent="0.25">
      <c r="A989">
        <v>178.94355734751034</v>
      </c>
    </row>
    <row r="990" spans="1:1" x14ac:dyDescent="0.25">
      <c r="A990">
        <v>197.61682500847058</v>
      </c>
    </row>
    <row r="991" spans="1:1" x14ac:dyDescent="0.25">
      <c r="A991">
        <v>177.931250509341</v>
      </c>
    </row>
    <row r="992" spans="1:1" x14ac:dyDescent="0.25">
      <c r="A992">
        <v>181.38902559062635</v>
      </c>
    </row>
    <row r="993" spans="1:1" x14ac:dyDescent="0.25">
      <c r="A993">
        <v>196.02064064054767</v>
      </c>
    </row>
    <row r="994" spans="1:1" x14ac:dyDescent="0.25">
      <c r="A994">
        <v>162.95191616196018</v>
      </c>
    </row>
    <row r="995" spans="1:1" x14ac:dyDescent="0.25">
      <c r="A995">
        <v>183.33246831509655</v>
      </c>
    </row>
    <row r="996" spans="1:1" x14ac:dyDescent="0.25">
      <c r="A996">
        <v>198.50132284950038</v>
      </c>
    </row>
    <row r="997" spans="1:1" x14ac:dyDescent="0.25">
      <c r="A997">
        <v>180.11805845851609</v>
      </c>
    </row>
    <row r="998" spans="1:1" x14ac:dyDescent="0.25">
      <c r="A998">
        <v>178.68625441656971</v>
      </c>
    </row>
    <row r="999" spans="1:1" x14ac:dyDescent="0.25">
      <c r="A999">
        <v>201.29280133039973</v>
      </c>
    </row>
    <row r="1000" spans="1:1" x14ac:dyDescent="0.25">
      <c r="A1000">
        <v>174.26196934937738</v>
      </c>
    </row>
    <row r="1001" spans="1:1" x14ac:dyDescent="0.25">
      <c r="A1001">
        <v>202.38643427322799</v>
      </c>
    </row>
    <row r="1002" spans="1:1" x14ac:dyDescent="0.25">
      <c r="A1002">
        <v>185.62205838513489</v>
      </c>
    </row>
    <row r="1003" spans="1:1" x14ac:dyDescent="0.25">
      <c r="A1003">
        <v>178.1397513173367</v>
      </c>
    </row>
    <row r="1004" spans="1:1" x14ac:dyDescent="0.25">
      <c r="A1004">
        <v>179.87856091561517</v>
      </c>
    </row>
    <row r="1005" spans="1:1" x14ac:dyDescent="0.25">
      <c r="A1005">
        <v>189.22730613897394</v>
      </c>
    </row>
    <row r="1006" spans="1:1" x14ac:dyDescent="0.25">
      <c r="A1006">
        <v>186.35168466775735</v>
      </c>
    </row>
    <row r="1007" spans="1:1" x14ac:dyDescent="0.25">
      <c r="A1007">
        <v>187.5227984639497</v>
      </c>
    </row>
    <row r="1008" spans="1:1" x14ac:dyDescent="0.25">
      <c r="A1008">
        <v>180.79922206361331</v>
      </c>
    </row>
    <row r="1009" spans="1:1" x14ac:dyDescent="0.25">
      <c r="A1009">
        <v>183.3237732008152</v>
      </c>
    </row>
    <row r="1010" spans="1:1" x14ac:dyDescent="0.25">
      <c r="A1010">
        <v>185.6129756884061</v>
      </c>
    </row>
    <row r="1011" spans="1:1" x14ac:dyDescent="0.25">
      <c r="A1011">
        <v>172.8549170838188</v>
      </c>
    </row>
    <row r="1012" spans="1:1" x14ac:dyDescent="0.25">
      <c r="A1012">
        <v>184.24098264878737</v>
      </c>
    </row>
    <row r="1013" spans="1:1" x14ac:dyDescent="0.25">
      <c r="A1013">
        <v>195.15326856788653</v>
      </c>
    </row>
    <row r="1014" spans="1:1" x14ac:dyDescent="0.25">
      <c r="A1014">
        <v>185.72103062887504</v>
      </c>
    </row>
    <row r="1015" spans="1:1" x14ac:dyDescent="0.25">
      <c r="A1015">
        <v>185.56232112741577</v>
      </c>
    </row>
    <row r="1016" spans="1:1" x14ac:dyDescent="0.25">
      <c r="A1016">
        <v>193.16972815527424</v>
      </c>
    </row>
    <row r="1017" spans="1:1" x14ac:dyDescent="0.25">
      <c r="A1017">
        <v>192.98297903263153</v>
      </c>
    </row>
    <row r="1018" spans="1:1" x14ac:dyDescent="0.25">
      <c r="A1018">
        <v>203.83680287018927</v>
      </c>
    </row>
    <row r="1019" spans="1:1" x14ac:dyDescent="0.25">
      <c r="A1019">
        <v>190.23065401097054</v>
      </c>
    </row>
    <row r="1020" spans="1:1" x14ac:dyDescent="0.25">
      <c r="A1020">
        <v>174.06475851327005</v>
      </c>
    </row>
    <row r="1021" spans="1:1" x14ac:dyDescent="0.25">
      <c r="A1021">
        <v>185.4359947940473</v>
      </c>
    </row>
    <row r="1022" spans="1:1" x14ac:dyDescent="0.25">
      <c r="A1022">
        <v>171.81354090980665</v>
      </c>
    </row>
    <row r="1023" spans="1:1" x14ac:dyDescent="0.25">
      <c r="A1023">
        <v>203.44464305936765</v>
      </c>
    </row>
    <row r="1024" spans="1:1" x14ac:dyDescent="0.25">
      <c r="A1024">
        <v>174.20543669761062</v>
      </c>
    </row>
    <row r="1025" spans="1:1" x14ac:dyDescent="0.25">
      <c r="A1025">
        <v>170.29021363664373</v>
      </c>
    </row>
    <row r="1026" spans="1:1" x14ac:dyDescent="0.25">
      <c r="A1026">
        <v>200.48573485340512</v>
      </c>
    </row>
    <row r="1027" spans="1:1" x14ac:dyDescent="0.25">
      <c r="A1027">
        <v>191.17942415681321</v>
      </c>
    </row>
    <row r="1028" spans="1:1" x14ac:dyDescent="0.25">
      <c r="A1028">
        <v>182.76264378987054</v>
      </c>
    </row>
    <row r="1029" spans="1:1" x14ac:dyDescent="0.25">
      <c r="A1029">
        <v>192.07337689327861</v>
      </c>
    </row>
    <row r="1030" spans="1:1" x14ac:dyDescent="0.25">
      <c r="A1030">
        <v>174.02680111064771</v>
      </c>
    </row>
    <row r="1031" spans="1:1" x14ac:dyDescent="0.25">
      <c r="A1031">
        <v>203.82654350246472</v>
      </c>
    </row>
    <row r="1032" spans="1:1" x14ac:dyDescent="0.25">
      <c r="A1032">
        <v>176.73126993930347</v>
      </c>
    </row>
    <row r="1033" spans="1:1" x14ac:dyDescent="0.25">
      <c r="A1033">
        <v>171.94450628867742</v>
      </c>
    </row>
    <row r="1034" spans="1:1" x14ac:dyDescent="0.25">
      <c r="A1034">
        <v>180.73950368010679</v>
      </c>
    </row>
    <row r="1035" spans="1:1" x14ac:dyDescent="0.25">
      <c r="A1035">
        <v>187.37405029017907</v>
      </c>
    </row>
    <row r="1036" spans="1:1" x14ac:dyDescent="0.25">
      <c r="A1036">
        <v>210.64642793386216</v>
      </c>
    </row>
    <row r="1037" spans="1:1" x14ac:dyDescent="0.25">
      <c r="A1037">
        <v>184.96029411603354</v>
      </c>
    </row>
    <row r="1038" spans="1:1" x14ac:dyDescent="0.25">
      <c r="A1038">
        <v>185.9970220562831</v>
      </c>
    </row>
    <row r="1039" spans="1:1" x14ac:dyDescent="0.25">
      <c r="A1039">
        <v>183.52365423503997</v>
      </c>
    </row>
    <row r="1040" spans="1:1" x14ac:dyDescent="0.25">
      <c r="A1040">
        <v>190.26465019760272</v>
      </c>
    </row>
    <row r="1041" spans="1:1" x14ac:dyDescent="0.25">
      <c r="A1041">
        <v>189.67683666891122</v>
      </c>
    </row>
    <row r="1042" spans="1:1" x14ac:dyDescent="0.25">
      <c r="A1042">
        <v>178.32692954383134</v>
      </c>
    </row>
    <row r="1043" spans="1:1" x14ac:dyDescent="0.25">
      <c r="A1043">
        <v>171.99961769691652</v>
      </c>
    </row>
    <row r="1044" spans="1:1" x14ac:dyDescent="0.25">
      <c r="A1044">
        <v>197.29425273592523</v>
      </c>
    </row>
    <row r="1045" spans="1:1" x14ac:dyDescent="0.25">
      <c r="A1045">
        <v>183.92055035614115</v>
      </c>
    </row>
    <row r="1046" spans="1:1" x14ac:dyDescent="0.25">
      <c r="A1046">
        <v>186.25349349860343</v>
      </c>
    </row>
    <row r="1047" spans="1:1" x14ac:dyDescent="0.25">
      <c r="A1047">
        <v>172.19427921881947</v>
      </c>
    </row>
    <row r="1048" spans="1:1" x14ac:dyDescent="0.25">
      <c r="A1048">
        <v>184.66108597350095</v>
      </c>
    </row>
    <row r="1049" spans="1:1" x14ac:dyDescent="0.25">
      <c r="A1049">
        <v>179.61081125959782</v>
      </c>
    </row>
    <row r="1050" spans="1:1" x14ac:dyDescent="0.25">
      <c r="A1050">
        <v>184.33774546150559</v>
      </c>
    </row>
    <row r="1051" spans="1:1" x14ac:dyDescent="0.25">
      <c r="A1051">
        <v>180.00274822388241</v>
      </c>
    </row>
    <row r="1052" spans="1:1" x14ac:dyDescent="0.25">
      <c r="A1052">
        <v>168.1847445555486</v>
      </c>
    </row>
    <row r="1053" spans="1:1" x14ac:dyDescent="0.25">
      <c r="A1053">
        <v>182.60621220152765</v>
      </c>
    </row>
    <row r="1054" spans="1:1" x14ac:dyDescent="0.25">
      <c r="A1054">
        <v>178.96523593950735</v>
      </c>
    </row>
    <row r="1055" spans="1:1" x14ac:dyDescent="0.25">
      <c r="A1055">
        <v>187.92141371308668</v>
      </c>
    </row>
    <row r="1056" spans="1:1" x14ac:dyDescent="0.25">
      <c r="A1056">
        <v>202.59251438022307</v>
      </c>
    </row>
    <row r="1057" spans="1:1" x14ac:dyDescent="0.25">
      <c r="A1057">
        <v>188.12266269403216</v>
      </c>
    </row>
    <row r="1058" spans="1:1" x14ac:dyDescent="0.25">
      <c r="A1058">
        <v>182.60127586467857</v>
      </c>
    </row>
    <row r="1059" spans="1:1" x14ac:dyDescent="0.25">
      <c r="A1059">
        <v>196.95584277245345</v>
      </c>
    </row>
    <row r="1060" spans="1:1" x14ac:dyDescent="0.25">
      <c r="A1060">
        <v>161.11569649097018</v>
      </c>
    </row>
    <row r="1061" spans="1:1" x14ac:dyDescent="0.25">
      <c r="A1061">
        <v>191.79021309211527</v>
      </c>
    </row>
    <row r="1062" spans="1:1" x14ac:dyDescent="0.25">
      <c r="A1062">
        <v>199.59067140966471</v>
      </c>
    </row>
    <row r="1063" spans="1:1" x14ac:dyDescent="0.25">
      <c r="A1063">
        <v>188.70114080244207</v>
      </c>
    </row>
    <row r="1064" spans="1:1" x14ac:dyDescent="0.25">
      <c r="A1064">
        <v>175.7854896264123</v>
      </c>
    </row>
    <row r="1065" spans="1:1" x14ac:dyDescent="0.25">
      <c r="A1065">
        <v>196.27606191840255</v>
      </c>
    </row>
    <row r="1066" spans="1:1" x14ac:dyDescent="0.25">
      <c r="A1066">
        <v>184.74936423021276</v>
      </c>
    </row>
    <row r="1067" spans="1:1" x14ac:dyDescent="0.25">
      <c r="A1067">
        <v>178.45564479543521</v>
      </c>
    </row>
    <row r="1068" spans="1:1" x14ac:dyDescent="0.25">
      <c r="A1068">
        <v>175.30473994510893</v>
      </c>
    </row>
    <row r="1069" spans="1:1" x14ac:dyDescent="0.25">
      <c r="A1069">
        <v>196.80644415110817</v>
      </c>
    </row>
    <row r="1070" spans="1:1" x14ac:dyDescent="0.25">
      <c r="A1070">
        <v>176.62414662018483</v>
      </c>
    </row>
    <row r="1071" spans="1:1" x14ac:dyDescent="0.25">
      <c r="A1071">
        <v>195.934801431544</v>
      </c>
    </row>
    <row r="1072" spans="1:1" x14ac:dyDescent="0.25">
      <c r="A1072">
        <v>181.88027658279543</v>
      </c>
    </row>
    <row r="1073" spans="1:1" x14ac:dyDescent="0.25">
      <c r="A1073">
        <v>173.21923951180335</v>
      </c>
    </row>
    <row r="1074" spans="1:1" x14ac:dyDescent="0.25">
      <c r="A1074">
        <v>194.1183267967406</v>
      </c>
    </row>
    <row r="1075" spans="1:1" x14ac:dyDescent="0.25">
      <c r="A1075">
        <v>193.78267724064688</v>
      </c>
    </row>
    <row r="1076" spans="1:1" x14ac:dyDescent="0.25">
      <c r="A1076">
        <v>179.7177022095342</v>
      </c>
    </row>
    <row r="1077" spans="1:1" x14ac:dyDescent="0.25">
      <c r="A1077">
        <v>186.93787407380512</v>
      </c>
    </row>
    <row r="1078" spans="1:1" x14ac:dyDescent="0.25">
      <c r="A1078">
        <v>183.1125469097442</v>
      </c>
    </row>
    <row r="1079" spans="1:1" x14ac:dyDescent="0.25">
      <c r="A1079">
        <v>217.56095610729807</v>
      </c>
    </row>
    <row r="1080" spans="1:1" x14ac:dyDescent="0.25">
      <c r="A1080">
        <v>185.32923237571245</v>
      </c>
    </row>
    <row r="1081" spans="1:1" x14ac:dyDescent="0.25">
      <c r="A1081">
        <v>196.8474451592102</v>
      </c>
    </row>
    <row r="1082" spans="1:1" x14ac:dyDescent="0.25">
      <c r="A1082">
        <v>183.14875901608627</v>
      </c>
    </row>
    <row r="1083" spans="1:1" x14ac:dyDescent="0.25">
      <c r="A1083">
        <v>171.78600000075875</v>
      </c>
    </row>
    <row r="1084" spans="1:1" x14ac:dyDescent="0.25">
      <c r="A1084">
        <v>164.14202492540292</v>
      </c>
    </row>
    <row r="1085" spans="1:1" x14ac:dyDescent="0.25">
      <c r="A1085">
        <v>177.19586988964272</v>
      </c>
    </row>
    <row r="1086" spans="1:1" x14ac:dyDescent="0.25">
      <c r="A1086">
        <v>181.73518822846384</v>
      </c>
    </row>
    <row r="1087" spans="1:1" x14ac:dyDescent="0.25">
      <c r="A1087">
        <v>188.23454572560388</v>
      </c>
    </row>
    <row r="1088" spans="1:1" x14ac:dyDescent="0.25">
      <c r="A1088">
        <v>196.9822225430072</v>
      </c>
    </row>
    <row r="1089" spans="1:1" x14ac:dyDescent="0.25">
      <c r="A1089">
        <v>168.41848064911915</v>
      </c>
    </row>
    <row r="1090" spans="1:1" x14ac:dyDescent="0.25">
      <c r="A1090">
        <v>187.52391373173936</v>
      </c>
    </row>
    <row r="1091" spans="1:1" x14ac:dyDescent="0.25">
      <c r="A1091">
        <v>188.54353153605456</v>
      </c>
    </row>
    <row r="1092" spans="1:1" x14ac:dyDescent="0.25">
      <c r="A1092">
        <v>167.31726149816421</v>
      </c>
    </row>
    <row r="1093" spans="1:1" x14ac:dyDescent="0.25">
      <c r="A1093">
        <v>173.94806760604297</v>
      </c>
    </row>
    <row r="1094" spans="1:1" x14ac:dyDescent="0.25">
      <c r="A1094">
        <v>182.90234028731234</v>
      </c>
    </row>
    <row r="1095" spans="1:1" x14ac:dyDescent="0.25">
      <c r="A1095">
        <v>192.3293077461334</v>
      </c>
    </row>
    <row r="1096" spans="1:1" x14ac:dyDescent="0.25">
      <c r="A1096">
        <v>190.82464875070801</v>
      </c>
    </row>
    <row r="1097" spans="1:1" x14ac:dyDescent="0.25">
      <c r="A1097">
        <v>198.83376819669411</v>
      </c>
    </row>
    <row r="1098" spans="1:1" x14ac:dyDescent="0.25">
      <c r="A1098">
        <v>181.14880550574082</v>
      </c>
    </row>
    <row r="1099" spans="1:1" x14ac:dyDescent="0.25">
      <c r="A1099">
        <v>185.36745295947335</v>
      </c>
    </row>
    <row r="1100" spans="1:1" x14ac:dyDescent="0.25">
      <c r="A1100">
        <v>193.37937754595643</v>
      </c>
    </row>
    <row r="1101" spans="1:1" x14ac:dyDescent="0.25">
      <c r="A1101">
        <v>184.08051431057888</v>
      </c>
    </row>
    <row r="1102" spans="1:1" x14ac:dyDescent="0.25">
      <c r="A1102">
        <v>187.10181911139568</v>
      </c>
    </row>
    <row r="1103" spans="1:1" x14ac:dyDescent="0.25">
      <c r="A1103">
        <v>183.56423968969548</v>
      </c>
    </row>
    <row r="1104" spans="1:1" x14ac:dyDescent="0.25">
      <c r="A1104">
        <v>191.71932554293787</v>
      </c>
    </row>
    <row r="1105" spans="1:1" x14ac:dyDescent="0.25">
      <c r="A1105">
        <v>191.34889762917729</v>
      </c>
    </row>
    <row r="1106" spans="1:1" x14ac:dyDescent="0.25">
      <c r="A1106">
        <v>191.21848149012413</v>
      </c>
    </row>
    <row r="1107" spans="1:1" x14ac:dyDescent="0.25">
      <c r="A1107">
        <v>195.27696058359516</v>
      </c>
    </row>
    <row r="1108" spans="1:1" x14ac:dyDescent="0.25">
      <c r="A1108">
        <v>187.04568300930853</v>
      </c>
    </row>
    <row r="1109" spans="1:1" x14ac:dyDescent="0.25">
      <c r="A1109">
        <v>188.16390419937807</v>
      </c>
    </row>
    <row r="1110" spans="1:1" x14ac:dyDescent="0.25">
      <c r="A1110">
        <v>171.09933166102988</v>
      </c>
    </row>
    <row r="1111" spans="1:1" x14ac:dyDescent="0.25">
      <c r="A1111">
        <v>171.02047955999092</v>
      </c>
    </row>
    <row r="1112" spans="1:1" x14ac:dyDescent="0.25">
      <c r="A1112">
        <v>181.60536383344854</v>
      </c>
    </row>
    <row r="1113" spans="1:1" x14ac:dyDescent="0.25">
      <c r="A1113">
        <v>181.86485802760183</v>
      </c>
    </row>
    <row r="1114" spans="1:1" x14ac:dyDescent="0.25">
      <c r="A1114">
        <v>184.79481843537897</v>
      </c>
    </row>
    <row r="1115" spans="1:1" x14ac:dyDescent="0.25">
      <c r="A1115">
        <v>187.46714183167006</v>
      </c>
    </row>
    <row r="1116" spans="1:1" x14ac:dyDescent="0.25">
      <c r="A1116">
        <v>171.96792869045134</v>
      </c>
    </row>
    <row r="1117" spans="1:1" x14ac:dyDescent="0.25">
      <c r="A1117">
        <v>198.56732845203186</v>
      </c>
    </row>
    <row r="1118" spans="1:1" x14ac:dyDescent="0.25">
      <c r="A1118">
        <v>172.5489098749654</v>
      </c>
    </row>
    <row r="1119" spans="1:1" x14ac:dyDescent="0.25">
      <c r="A1119">
        <v>168.77728505729084</v>
      </c>
    </row>
    <row r="1120" spans="1:1" x14ac:dyDescent="0.25">
      <c r="A1120">
        <v>194.58020623083533</v>
      </c>
    </row>
    <row r="1121" spans="1:1" x14ac:dyDescent="0.25">
      <c r="A1121">
        <v>188.10610043255576</v>
      </c>
    </row>
    <row r="1122" spans="1:1" x14ac:dyDescent="0.25">
      <c r="A1122">
        <v>177.76158726195104</v>
      </c>
    </row>
    <row r="1123" spans="1:1" x14ac:dyDescent="0.25">
      <c r="A1123">
        <v>185.91507242894778</v>
      </c>
    </row>
    <row r="1124" spans="1:1" x14ac:dyDescent="0.25">
      <c r="A1124">
        <v>186.27146329111073</v>
      </c>
    </row>
    <row r="1125" spans="1:1" x14ac:dyDescent="0.25">
      <c r="A1125">
        <v>181.17399878459099</v>
      </c>
    </row>
    <row r="1126" spans="1:1" x14ac:dyDescent="0.25">
      <c r="A1126">
        <v>194.36732622832946</v>
      </c>
    </row>
    <row r="1127" spans="1:1" x14ac:dyDescent="0.25">
      <c r="A1127">
        <v>193.11008160409554</v>
      </c>
    </row>
    <row r="1128" spans="1:1" x14ac:dyDescent="0.25">
      <c r="A1128">
        <v>179.85614840534836</v>
      </c>
    </row>
    <row r="1129" spans="1:1" x14ac:dyDescent="0.25">
      <c r="A1129">
        <v>179.29124851048931</v>
      </c>
    </row>
    <row r="1130" spans="1:1" x14ac:dyDescent="0.25">
      <c r="A1130">
        <v>184.09606051197082</v>
      </c>
    </row>
    <row r="1131" spans="1:1" x14ac:dyDescent="0.25">
      <c r="A1131">
        <v>185.78827220783361</v>
      </c>
    </row>
    <row r="1132" spans="1:1" x14ac:dyDescent="0.25">
      <c r="A1132">
        <v>182.13568060141878</v>
      </c>
    </row>
    <row r="1133" spans="1:1" x14ac:dyDescent="0.25">
      <c r="A1133">
        <v>206.06052430544821</v>
      </c>
    </row>
    <row r="1134" spans="1:1" x14ac:dyDescent="0.25">
      <c r="A1134">
        <v>180.49141090569037</v>
      </c>
    </row>
    <row r="1135" spans="1:1" x14ac:dyDescent="0.25">
      <c r="A1135">
        <v>180.01948390980044</v>
      </c>
    </row>
    <row r="1136" spans="1:1" x14ac:dyDescent="0.25">
      <c r="A1136">
        <v>177.2436757085471</v>
      </c>
    </row>
    <row r="1137" spans="1:1" x14ac:dyDescent="0.25">
      <c r="A1137">
        <v>192.23140086093022</v>
      </c>
    </row>
    <row r="1138" spans="1:1" x14ac:dyDescent="0.25">
      <c r="A1138">
        <v>179.06203679232087</v>
      </c>
    </row>
    <row r="1139" spans="1:1" x14ac:dyDescent="0.25">
      <c r="A1139">
        <v>185.36238297787699</v>
      </c>
    </row>
    <row r="1140" spans="1:1" x14ac:dyDescent="0.25">
      <c r="A1140">
        <v>171.71896965035393</v>
      </c>
    </row>
    <row r="1141" spans="1:1" x14ac:dyDescent="0.25">
      <c r="A1141">
        <v>195.71228232544669</v>
      </c>
    </row>
    <row r="1142" spans="1:1" x14ac:dyDescent="0.25">
      <c r="A1142">
        <v>188.83717274144732</v>
      </c>
    </row>
    <row r="1143" spans="1:1" x14ac:dyDescent="0.25">
      <c r="A1143">
        <v>211.20876494763164</v>
      </c>
    </row>
    <row r="1144" spans="1:1" x14ac:dyDescent="0.25">
      <c r="A1144">
        <v>175.30939529473619</v>
      </c>
    </row>
    <row r="1145" spans="1:1" x14ac:dyDescent="0.25">
      <c r="A1145">
        <v>173.30934865993208</v>
      </c>
    </row>
    <row r="1146" spans="1:1" x14ac:dyDescent="0.25">
      <c r="A1146">
        <v>182.31461785589553</v>
      </c>
    </row>
    <row r="1147" spans="1:1" x14ac:dyDescent="0.25">
      <c r="A1147">
        <v>198.23188194855771</v>
      </c>
    </row>
    <row r="1148" spans="1:1" x14ac:dyDescent="0.25">
      <c r="A1148">
        <v>181.48399618655591</v>
      </c>
    </row>
    <row r="1149" spans="1:1" x14ac:dyDescent="0.25">
      <c r="A1149">
        <v>188.7143416960416</v>
      </c>
    </row>
    <row r="1150" spans="1:1" x14ac:dyDescent="0.25">
      <c r="A1150">
        <v>188.58573103329073</v>
      </c>
    </row>
    <row r="1151" spans="1:1" x14ac:dyDescent="0.25">
      <c r="A1151">
        <v>193.11630322045039</v>
      </c>
    </row>
    <row r="1152" spans="1:1" x14ac:dyDescent="0.25">
      <c r="A1152">
        <v>196.65901070852613</v>
      </c>
    </row>
    <row r="1153" spans="1:1" x14ac:dyDescent="0.25">
      <c r="A1153">
        <v>178.88280755780474</v>
      </c>
    </row>
    <row r="1154" spans="1:1" x14ac:dyDescent="0.25">
      <c r="A1154">
        <v>186.66408454070938</v>
      </c>
    </row>
    <row r="1155" spans="1:1" x14ac:dyDescent="0.25">
      <c r="A1155">
        <v>190.40884063502079</v>
      </c>
    </row>
    <row r="1156" spans="1:1" x14ac:dyDescent="0.25">
      <c r="A1156">
        <v>187.78821704004542</v>
      </c>
    </row>
    <row r="1157" spans="1:1" x14ac:dyDescent="0.25">
      <c r="A1157">
        <v>187.65250542094569</v>
      </c>
    </row>
    <row r="1158" spans="1:1" x14ac:dyDescent="0.25">
      <c r="A1158">
        <v>194.96656328639898</v>
      </c>
    </row>
    <row r="1159" spans="1:1" x14ac:dyDescent="0.25">
      <c r="A1159">
        <v>178.04983577699818</v>
      </c>
    </row>
    <row r="1160" spans="1:1" x14ac:dyDescent="0.25">
      <c r="A1160">
        <v>179.34504051053699</v>
      </c>
    </row>
    <row r="1161" spans="1:1" x14ac:dyDescent="0.25">
      <c r="A1161">
        <v>201.07206072793454</v>
      </c>
    </row>
    <row r="1162" spans="1:1" x14ac:dyDescent="0.25">
      <c r="A1162">
        <v>203.79185915914127</v>
      </c>
    </row>
    <row r="1163" spans="1:1" x14ac:dyDescent="0.25">
      <c r="A1163">
        <v>177.9891512689637</v>
      </c>
    </row>
    <row r="1164" spans="1:1" x14ac:dyDescent="0.25">
      <c r="A1164">
        <v>179.20158015023171</v>
      </c>
    </row>
    <row r="1165" spans="1:1" x14ac:dyDescent="0.25">
      <c r="A1165">
        <v>196.47802475967387</v>
      </c>
    </row>
    <row r="1166" spans="1:1" x14ac:dyDescent="0.25">
      <c r="A1166">
        <v>191.19719248092687</v>
      </c>
    </row>
    <row r="1167" spans="1:1" x14ac:dyDescent="0.25">
      <c r="A1167">
        <v>175.50258849777757</v>
      </c>
    </row>
    <row r="1168" spans="1:1" x14ac:dyDescent="0.25">
      <c r="A1168">
        <v>198.35212037134519</v>
      </c>
    </row>
    <row r="1169" spans="1:1" x14ac:dyDescent="0.25">
      <c r="A1169">
        <v>174.24460343309121</v>
      </c>
    </row>
    <row r="1170" spans="1:1" x14ac:dyDescent="0.25">
      <c r="A1170">
        <v>180.57902477701691</v>
      </c>
    </row>
    <row r="1171" spans="1:1" x14ac:dyDescent="0.25">
      <c r="A1171">
        <v>179.7034949430913</v>
      </c>
    </row>
    <row r="1172" spans="1:1" x14ac:dyDescent="0.25">
      <c r="A1172">
        <v>191.01117972090438</v>
      </c>
    </row>
    <row r="1173" spans="1:1" x14ac:dyDescent="0.25">
      <c r="A1173">
        <v>183.42607713828866</v>
      </c>
    </row>
    <row r="1174" spans="1:1" x14ac:dyDescent="0.25">
      <c r="A1174">
        <v>204.85544589691042</v>
      </c>
    </row>
    <row r="1175" spans="1:1" x14ac:dyDescent="0.25">
      <c r="A1175">
        <v>182.25492209104411</v>
      </c>
    </row>
    <row r="1176" spans="1:1" x14ac:dyDescent="0.25">
      <c r="A1176">
        <v>178.6801660440822</v>
      </c>
    </row>
    <row r="1177" spans="1:1" x14ac:dyDescent="0.25">
      <c r="A1177">
        <v>194.66311358230155</v>
      </c>
    </row>
    <row r="1178" spans="1:1" x14ac:dyDescent="0.25">
      <c r="A1178">
        <v>202.28482717811798</v>
      </c>
    </row>
    <row r="1179" spans="1:1" x14ac:dyDescent="0.25">
      <c r="A1179">
        <v>183.50360650388018</v>
      </c>
    </row>
    <row r="1180" spans="1:1" x14ac:dyDescent="0.25">
      <c r="A1180">
        <v>170.7532422287546</v>
      </c>
    </row>
    <row r="1181" spans="1:1" x14ac:dyDescent="0.25">
      <c r="A1181">
        <v>187.51800175096614</v>
      </c>
    </row>
    <row r="1182" spans="1:1" x14ac:dyDescent="0.25">
      <c r="A1182">
        <v>176.43376504539299</v>
      </c>
    </row>
    <row r="1183" spans="1:1" x14ac:dyDescent="0.25">
      <c r="A1183">
        <v>182.34154448164472</v>
      </c>
    </row>
    <row r="1184" spans="1:1" x14ac:dyDescent="0.25">
      <c r="A1184">
        <v>175.43384404954224</v>
      </c>
    </row>
    <row r="1185" spans="1:1" x14ac:dyDescent="0.25">
      <c r="A1185">
        <v>196.79662131480683</v>
      </c>
    </row>
    <row r="1186" spans="1:1" x14ac:dyDescent="0.25">
      <c r="A1186">
        <v>182.47220236299069</v>
      </c>
    </row>
    <row r="1187" spans="1:1" x14ac:dyDescent="0.25">
      <c r="A1187">
        <v>197.29697740263546</v>
      </c>
    </row>
    <row r="1188" spans="1:1" x14ac:dyDescent="0.25">
      <c r="A1188">
        <v>191.2737201519779</v>
      </c>
    </row>
    <row r="1189" spans="1:1" x14ac:dyDescent="0.25">
      <c r="A1189">
        <v>185.65603207156087</v>
      </c>
    </row>
    <row r="1190" spans="1:1" x14ac:dyDescent="0.25">
      <c r="A1190">
        <v>179.38216920746871</v>
      </c>
    </row>
    <row r="1191" spans="1:1" x14ac:dyDescent="0.25">
      <c r="A1191">
        <v>191.49036798913468</v>
      </c>
    </row>
    <row r="1192" spans="1:1" x14ac:dyDescent="0.25">
      <c r="A1192">
        <v>189.90128238148131</v>
      </c>
    </row>
    <row r="1193" spans="1:1" x14ac:dyDescent="0.25">
      <c r="A1193">
        <v>173.36343840226928</v>
      </c>
    </row>
    <row r="1194" spans="1:1" x14ac:dyDescent="0.25">
      <c r="A1194">
        <v>185.27681988543648</v>
      </c>
    </row>
    <row r="1195" spans="1:1" x14ac:dyDescent="0.25">
      <c r="A1195">
        <v>182.03295154024451</v>
      </c>
    </row>
    <row r="1196" spans="1:1" x14ac:dyDescent="0.25">
      <c r="A1196">
        <v>161.66539139413223</v>
      </c>
    </row>
    <row r="1197" spans="1:1" x14ac:dyDescent="0.25">
      <c r="A1197">
        <v>195.75843551862596</v>
      </c>
    </row>
    <row r="1198" spans="1:1" x14ac:dyDescent="0.25">
      <c r="A1198">
        <v>178.12769167937918</v>
      </c>
    </row>
    <row r="1199" spans="1:1" x14ac:dyDescent="0.25">
      <c r="A1199">
        <v>183.02276498995093</v>
      </c>
    </row>
    <row r="1200" spans="1:1" x14ac:dyDescent="0.25">
      <c r="A1200">
        <v>186.89824722446679</v>
      </c>
    </row>
    <row r="1201" spans="1:1" x14ac:dyDescent="0.25">
      <c r="A1201">
        <v>188.1127828182679</v>
      </c>
    </row>
    <row r="1202" spans="1:1" x14ac:dyDescent="0.25">
      <c r="A1202">
        <v>166.26581827998865</v>
      </c>
    </row>
    <row r="1203" spans="1:1" x14ac:dyDescent="0.25">
      <c r="A1203">
        <v>174.62967276669696</v>
      </c>
    </row>
    <row r="1204" spans="1:1" x14ac:dyDescent="0.25">
      <c r="A1204">
        <v>190.55531591857482</v>
      </c>
    </row>
    <row r="1205" spans="1:1" x14ac:dyDescent="0.25">
      <c r="A1205">
        <v>185.59304863536869</v>
      </c>
    </row>
    <row r="1206" spans="1:1" x14ac:dyDescent="0.25">
      <c r="A1206">
        <v>179.70539207797134</v>
      </c>
    </row>
    <row r="1207" spans="1:1" x14ac:dyDescent="0.25">
      <c r="A1207">
        <v>186.04387895374134</v>
      </c>
    </row>
    <row r="1208" spans="1:1" x14ac:dyDescent="0.25">
      <c r="A1208">
        <v>196.95191438563754</v>
      </c>
    </row>
    <row r="1209" spans="1:1" x14ac:dyDescent="0.25">
      <c r="A1209">
        <v>157.80377886519582</v>
      </c>
    </row>
    <row r="1210" spans="1:1" x14ac:dyDescent="0.25">
      <c r="A1210">
        <v>189.45081387334244</v>
      </c>
    </row>
    <row r="1211" spans="1:1" x14ac:dyDescent="0.25">
      <c r="A1211">
        <v>181.21752220866179</v>
      </c>
    </row>
    <row r="1212" spans="1:1" x14ac:dyDescent="0.25">
      <c r="A1212">
        <v>182.29849506106098</v>
      </c>
    </row>
    <row r="1213" spans="1:1" x14ac:dyDescent="0.25">
      <c r="A1213">
        <v>188.01988435031708</v>
      </c>
    </row>
    <row r="1214" spans="1:1" x14ac:dyDescent="0.25">
      <c r="A1214">
        <v>190.77638693867351</v>
      </c>
    </row>
    <row r="1215" spans="1:1" x14ac:dyDescent="0.25">
      <c r="A1215">
        <v>189.6042394072758</v>
      </c>
    </row>
    <row r="1216" spans="1:1" x14ac:dyDescent="0.25">
      <c r="A1216">
        <v>191.48568903983693</v>
      </c>
    </row>
    <row r="1217" spans="1:1" x14ac:dyDescent="0.25">
      <c r="A1217">
        <v>170.97467670618144</v>
      </c>
    </row>
    <row r="1218" spans="1:1" x14ac:dyDescent="0.25">
      <c r="A1218">
        <v>190.5791401414468</v>
      </c>
    </row>
    <row r="1219" spans="1:1" x14ac:dyDescent="0.25">
      <c r="A1219">
        <v>167.0451388574273</v>
      </c>
    </row>
    <row r="1220" spans="1:1" x14ac:dyDescent="0.25">
      <c r="A1220">
        <v>179.96657973841587</v>
      </c>
    </row>
    <row r="1221" spans="1:1" x14ac:dyDescent="0.25">
      <c r="A1221">
        <v>193.45842708118076</v>
      </c>
    </row>
    <row r="1222" spans="1:1" x14ac:dyDescent="0.25">
      <c r="A1222">
        <v>189.18985826338843</v>
      </c>
    </row>
    <row r="1223" spans="1:1" x14ac:dyDescent="0.25">
      <c r="A1223">
        <v>178.63209466773287</v>
      </c>
    </row>
    <row r="1224" spans="1:1" x14ac:dyDescent="0.25">
      <c r="A1224">
        <v>189.32765861294155</v>
      </c>
    </row>
    <row r="1225" spans="1:1" x14ac:dyDescent="0.25">
      <c r="A1225">
        <v>180.57794950897565</v>
      </c>
    </row>
    <row r="1226" spans="1:1" x14ac:dyDescent="0.25">
      <c r="A1226">
        <v>200.07230695452796</v>
      </c>
    </row>
    <row r="1227" spans="1:1" x14ac:dyDescent="0.25">
      <c r="A1227">
        <v>184.34280568370897</v>
      </c>
    </row>
    <row r="1228" spans="1:1" x14ac:dyDescent="0.25">
      <c r="A1228">
        <v>197.63102543351812</v>
      </c>
    </row>
    <row r="1229" spans="1:1" x14ac:dyDescent="0.25">
      <c r="A1229">
        <v>196.98509712368732</v>
      </c>
    </row>
    <row r="1230" spans="1:1" x14ac:dyDescent="0.25">
      <c r="A1230">
        <v>184.96620006220206</v>
      </c>
    </row>
    <row r="1231" spans="1:1" x14ac:dyDescent="0.25">
      <c r="A1231">
        <v>198.33845153687309</v>
      </c>
    </row>
    <row r="1232" spans="1:1" x14ac:dyDescent="0.25">
      <c r="A1232">
        <v>187.97948823934038</v>
      </c>
    </row>
    <row r="1233" spans="1:1" x14ac:dyDescent="0.25">
      <c r="A1233">
        <v>192.40723473082011</v>
      </c>
    </row>
    <row r="1234" spans="1:1" x14ac:dyDescent="0.25">
      <c r="A1234">
        <v>170.83063279705519</v>
      </c>
    </row>
    <row r="1235" spans="1:1" x14ac:dyDescent="0.25">
      <c r="A1235">
        <v>188.84765550864759</v>
      </c>
    </row>
    <row r="1236" spans="1:1" x14ac:dyDescent="0.25">
      <c r="A1236">
        <v>177.17887128919241</v>
      </c>
    </row>
    <row r="1237" spans="1:1" x14ac:dyDescent="0.25">
      <c r="A1237">
        <v>191.30213489386347</v>
      </c>
    </row>
    <row r="1238" spans="1:1" x14ac:dyDescent="0.25">
      <c r="A1238">
        <v>181.94867092949528</v>
      </c>
    </row>
    <row r="1239" spans="1:1" x14ac:dyDescent="0.25">
      <c r="A1239">
        <v>196.95216442869108</v>
      </c>
    </row>
    <row r="1240" spans="1:1" x14ac:dyDescent="0.25">
      <c r="A1240">
        <v>185.49046936787053</v>
      </c>
    </row>
    <row r="1241" spans="1:1" x14ac:dyDescent="0.25">
      <c r="A1241">
        <v>179.9082259254649</v>
      </c>
    </row>
    <row r="1242" spans="1:1" x14ac:dyDescent="0.25">
      <c r="A1242">
        <v>197.47472417398649</v>
      </c>
    </row>
    <row r="1243" spans="1:1" x14ac:dyDescent="0.25">
      <c r="A1243">
        <v>177.92280272640568</v>
      </c>
    </row>
    <row r="1244" spans="1:1" x14ac:dyDescent="0.25">
      <c r="A1244">
        <v>181.343218005815</v>
      </c>
    </row>
    <row r="1245" spans="1:1" x14ac:dyDescent="0.25">
      <c r="A1245">
        <v>192.98357146428651</v>
      </c>
    </row>
    <row r="1246" spans="1:1" x14ac:dyDescent="0.25">
      <c r="A1246">
        <v>186.05875565288861</v>
      </c>
    </row>
    <row r="1247" spans="1:1" x14ac:dyDescent="0.25">
      <c r="A1247">
        <v>179.2202950313596</v>
      </c>
    </row>
    <row r="1248" spans="1:1" x14ac:dyDescent="0.25">
      <c r="A1248">
        <v>177.65194724816405</v>
      </c>
    </row>
    <row r="1249" spans="1:1" x14ac:dyDescent="0.25">
      <c r="A1249">
        <v>188.16211610536106</v>
      </c>
    </row>
    <row r="1250" spans="1:1" x14ac:dyDescent="0.25">
      <c r="A1250">
        <v>178.300869441581</v>
      </c>
    </row>
    <row r="1251" spans="1:1" x14ac:dyDescent="0.25">
      <c r="A1251">
        <v>172.14030568739489</v>
      </c>
    </row>
    <row r="1252" spans="1:1" x14ac:dyDescent="0.25">
      <c r="A1252">
        <v>192.36558941155454</v>
      </c>
    </row>
    <row r="1253" spans="1:1" x14ac:dyDescent="0.25">
      <c r="A1253">
        <v>174.44552581287743</v>
      </c>
    </row>
    <row r="1254" spans="1:1" x14ac:dyDescent="0.25">
      <c r="A1254">
        <v>170.24769535046721</v>
      </c>
    </row>
    <row r="1255" spans="1:1" x14ac:dyDescent="0.25">
      <c r="A1255">
        <v>185.24847387220362</v>
      </c>
    </row>
    <row r="1256" spans="1:1" x14ac:dyDescent="0.25">
      <c r="A1256">
        <v>183.84938446938588</v>
      </c>
    </row>
    <row r="1257" spans="1:1" x14ac:dyDescent="0.25">
      <c r="A1257">
        <v>174.7356687328315</v>
      </c>
    </row>
    <row r="1258" spans="1:1" x14ac:dyDescent="0.25">
      <c r="A1258">
        <v>189.99550589652935</v>
      </c>
    </row>
    <row r="1259" spans="1:1" x14ac:dyDescent="0.25">
      <c r="A1259">
        <v>193.76106207935271</v>
      </c>
    </row>
    <row r="1260" spans="1:1" x14ac:dyDescent="0.25">
      <c r="A1260">
        <v>205.26464684201443</v>
      </c>
    </row>
    <row r="1261" spans="1:1" x14ac:dyDescent="0.25">
      <c r="A1261">
        <v>194.96119862837256</v>
      </c>
    </row>
    <row r="1262" spans="1:1" x14ac:dyDescent="0.25">
      <c r="A1262">
        <v>203.59744439901249</v>
      </c>
    </row>
    <row r="1263" spans="1:1" x14ac:dyDescent="0.25">
      <c r="A1263">
        <v>179.31817460253396</v>
      </c>
    </row>
    <row r="1264" spans="1:1" x14ac:dyDescent="0.25">
      <c r="A1264">
        <v>201.96039218957026</v>
      </c>
    </row>
    <row r="1265" spans="1:1" x14ac:dyDescent="0.25">
      <c r="A1265">
        <v>200.66855510627209</v>
      </c>
    </row>
    <row r="1266" spans="1:1" x14ac:dyDescent="0.25">
      <c r="A1266">
        <v>186.32914726975278</v>
      </c>
    </row>
    <row r="1267" spans="1:1" x14ac:dyDescent="0.25">
      <c r="A1267">
        <v>188.27849496996299</v>
      </c>
    </row>
    <row r="1268" spans="1:1" x14ac:dyDescent="0.25">
      <c r="A1268">
        <v>195.49559386181329</v>
      </c>
    </row>
    <row r="1269" spans="1:1" x14ac:dyDescent="0.25">
      <c r="A1269">
        <v>191.68108619297089</v>
      </c>
    </row>
    <row r="1270" spans="1:1" x14ac:dyDescent="0.25">
      <c r="A1270">
        <v>194.42337997772026</v>
      </c>
    </row>
    <row r="1271" spans="1:1" x14ac:dyDescent="0.25">
      <c r="A1271">
        <v>197.78705908164557</v>
      </c>
    </row>
    <row r="1272" spans="1:1" x14ac:dyDescent="0.25">
      <c r="A1272">
        <v>199.03170578221446</v>
      </c>
    </row>
    <row r="1273" spans="1:1" x14ac:dyDescent="0.25">
      <c r="A1273">
        <v>167.90396359339132</v>
      </c>
    </row>
    <row r="1274" spans="1:1" x14ac:dyDescent="0.25">
      <c r="A1274">
        <v>191.7989137583962</v>
      </c>
    </row>
    <row r="1275" spans="1:1" x14ac:dyDescent="0.25">
      <c r="A1275">
        <v>183.73599569099537</v>
      </c>
    </row>
    <row r="1276" spans="1:1" x14ac:dyDescent="0.25">
      <c r="A1276">
        <v>182.83830553806263</v>
      </c>
    </row>
    <row r="1277" spans="1:1" x14ac:dyDescent="0.25">
      <c r="A1277">
        <v>172.31431538824083</v>
      </c>
    </row>
    <row r="1278" spans="1:1" x14ac:dyDescent="0.25">
      <c r="A1278">
        <v>179.88238684327439</v>
      </c>
    </row>
    <row r="1279" spans="1:1" x14ac:dyDescent="0.25">
      <c r="A1279">
        <v>187.36858831038586</v>
      </c>
    </row>
    <row r="1280" spans="1:1" x14ac:dyDescent="0.25">
      <c r="A1280">
        <v>199.36406455757501</v>
      </c>
    </row>
    <row r="1281" spans="1:1" x14ac:dyDescent="0.25">
      <c r="A1281">
        <v>188.85845066284037</v>
      </c>
    </row>
    <row r="1282" spans="1:1" x14ac:dyDescent="0.25">
      <c r="A1282">
        <v>181.81617190339867</v>
      </c>
    </row>
    <row r="1283" spans="1:1" x14ac:dyDescent="0.25">
      <c r="A1283">
        <v>172.60398034350135</v>
      </c>
    </row>
    <row r="1284" spans="1:1" x14ac:dyDescent="0.25">
      <c r="A1284">
        <v>173.85515837952212</v>
      </c>
    </row>
    <row r="1285" spans="1:1" x14ac:dyDescent="0.25">
      <c r="A1285">
        <v>178.15187157329055</v>
      </c>
    </row>
    <row r="1286" spans="1:1" x14ac:dyDescent="0.25">
      <c r="A1286">
        <v>186.56819203523713</v>
      </c>
    </row>
    <row r="1287" spans="1:1" x14ac:dyDescent="0.25">
      <c r="A1287">
        <v>195.3597613588978</v>
      </c>
    </row>
    <row r="1288" spans="1:1" x14ac:dyDescent="0.25">
      <c r="A1288">
        <v>183.29942730864954</v>
      </c>
    </row>
    <row r="1289" spans="1:1" x14ac:dyDescent="0.25">
      <c r="A1289">
        <v>188.57181921830772</v>
      </c>
    </row>
    <row r="1290" spans="1:1" x14ac:dyDescent="0.25">
      <c r="A1290">
        <v>173.48783428438387</v>
      </c>
    </row>
    <row r="1291" spans="1:1" x14ac:dyDescent="0.25">
      <c r="A1291">
        <v>178.02307750311664</v>
      </c>
    </row>
    <row r="1292" spans="1:1" x14ac:dyDescent="0.25">
      <c r="A1292">
        <v>196.43037749889024</v>
      </c>
    </row>
    <row r="1293" spans="1:1" x14ac:dyDescent="0.25">
      <c r="A1293">
        <v>189.29281266606216</v>
      </c>
    </row>
    <row r="1294" spans="1:1" x14ac:dyDescent="0.25">
      <c r="A1294">
        <v>186.17057509951223</v>
      </c>
    </row>
    <row r="1295" spans="1:1" x14ac:dyDescent="0.25">
      <c r="A1295">
        <v>183.97144805045875</v>
      </c>
    </row>
    <row r="1296" spans="1:1" x14ac:dyDescent="0.25">
      <c r="A1296">
        <v>197.51791563052535</v>
      </c>
    </row>
    <row r="1297" spans="1:1" x14ac:dyDescent="0.25">
      <c r="A1297">
        <v>194.13193847324595</v>
      </c>
    </row>
    <row r="1298" spans="1:1" x14ac:dyDescent="0.25">
      <c r="A1298">
        <v>177.80798440299597</v>
      </c>
    </row>
    <row r="1299" spans="1:1" x14ac:dyDescent="0.25">
      <c r="A1299">
        <v>191.24805256107459</v>
      </c>
    </row>
    <row r="1300" spans="1:1" x14ac:dyDescent="0.25">
      <c r="A1300">
        <v>191.99720838169034</v>
      </c>
    </row>
    <row r="1301" spans="1:1" x14ac:dyDescent="0.25">
      <c r="A1301">
        <v>199.15879422694849</v>
      </c>
    </row>
    <row r="1302" spans="1:1" x14ac:dyDescent="0.25">
      <c r="A1302">
        <v>181.55385312851314</v>
      </c>
    </row>
    <row r="1303" spans="1:1" x14ac:dyDescent="0.25">
      <c r="A1303">
        <v>186.32069942524183</v>
      </c>
    </row>
    <row r="1304" spans="1:1" x14ac:dyDescent="0.25">
      <c r="A1304">
        <v>183.52971262532654</v>
      </c>
    </row>
    <row r="1305" spans="1:1" x14ac:dyDescent="0.25">
      <c r="A1305">
        <v>184.25838212747468</v>
      </c>
    </row>
    <row r="1306" spans="1:1" x14ac:dyDescent="0.25">
      <c r="A1306">
        <v>192.91802274196402</v>
      </c>
    </row>
    <row r="1307" spans="1:1" x14ac:dyDescent="0.25">
      <c r="A1307">
        <v>176.36530936905081</v>
      </c>
    </row>
    <row r="1308" spans="1:1" x14ac:dyDescent="0.25">
      <c r="A1308">
        <v>178.93806418483263</v>
      </c>
    </row>
    <row r="1309" spans="1:1" x14ac:dyDescent="0.25">
      <c r="A1309">
        <v>181.66970347152991</v>
      </c>
    </row>
    <row r="1310" spans="1:1" x14ac:dyDescent="0.25">
      <c r="A1310">
        <v>186.95175285511488</v>
      </c>
    </row>
    <row r="1311" spans="1:1" x14ac:dyDescent="0.25">
      <c r="A1311">
        <v>175.57997055680005</v>
      </c>
    </row>
    <row r="1312" spans="1:1" x14ac:dyDescent="0.25">
      <c r="A1312">
        <v>174.77986940652931</v>
      </c>
    </row>
    <row r="1313" spans="1:1" x14ac:dyDescent="0.25">
      <c r="A1313">
        <v>182.61697429343928</v>
      </c>
    </row>
    <row r="1314" spans="1:1" x14ac:dyDescent="0.25">
      <c r="A1314">
        <v>181.8478932786129</v>
      </c>
    </row>
    <row r="1315" spans="1:1" x14ac:dyDescent="0.25">
      <c r="A1315">
        <v>184.32019492334373</v>
      </c>
    </row>
    <row r="1316" spans="1:1" x14ac:dyDescent="0.25">
      <c r="A1316">
        <v>185.93326543969309</v>
      </c>
    </row>
    <row r="1317" spans="1:1" x14ac:dyDescent="0.25">
      <c r="A1317">
        <v>188.94984796568409</v>
      </c>
    </row>
    <row r="1318" spans="1:1" x14ac:dyDescent="0.25">
      <c r="A1318">
        <v>191.10576056408718</v>
      </c>
    </row>
    <row r="1319" spans="1:1" x14ac:dyDescent="0.25">
      <c r="A1319">
        <v>172.92225764838651</v>
      </c>
    </row>
    <row r="1320" spans="1:1" x14ac:dyDescent="0.25">
      <c r="A1320">
        <v>191.13619020488423</v>
      </c>
    </row>
    <row r="1321" spans="1:1" x14ac:dyDescent="0.25">
      <c r="A1321">
        <v>181.42997134287276</v>
      </c>
    </row>
    <row r="1322" spans="1:1" x14ac:dyDescent="0.25">
      <c r="A1322">
        <v>181.71384265373285</v>
      </c>
    </row>
    <row r="1323" spans="1:1" x14ac:dyDescent="0.25">
      <c r="A1323">
        <v>171.23478263496256</v>
      </c>
    </row>
    <row r="1324" spans="1:1" x14ac:dyDescent="0.25">
      <c r="A1324">
        <v>145.39965807314186</v>
      </c>
    </row>
    <row r="1325" spans="1:1" x14ac:dyDescent="0.25">
      <c r="A1325">
        <v>195.20028683628709</v>
      </c>
    </row>
    <row r="1326" spans="1:1" x14ac:dyDescent="0.25">
      <c r="A1326">
        <v>192.68109476612267</v>
      </c>
    </row>
    <row r="1327" spans="1:1" x14ac:dyDescent="0.25">
      <c r="A1327">
        <v>178.00376919520914</v>
      </c>
    </row>
    <row r="1328" spans="1:1" x14ac:dyDescent="0.25">
      <c r="A1328">
        <v>183.60318479263799</v>
      </c>
    </row>
    <row r="1329" spans="1:1" x14ac:dyDescent="0.25">
      <c r="A1329">
        <v>192.72493657564755</v>
      </c>
    </row>
    <row r="1330" spans="1:1" x14ac:dyDescent="0.25">
      <c r="A1330">
        <v>169.67611770163955</v>
      </c>
    </row>
    <row r="1331" spans="1:1" x14ac:dyDescent="0.25">
      <c r="A1331">
        <v>183.9950716460144</v>
      </c>
    </row>
    <row r="1332" spans="1:1" x14ac:dyDescent="0.25">
      <c r="A1332">
        <v>196.98350831123383</v>
      </c>
    </row>
    <row r="1333" spans="1:1" x14ac:dyDescent="0.25">
      <c r="A1333">
        <v>185.99347801011515</v>
      </c>
    </row>
    <row r="1334" spans="1:1" x14ac:dyDescent="0.25">
      <c r="A1334">
        <v>181.78498995713312</v>
      </c>
    </row>
    <row r="1335" spans="1:1" x14ac:dyDescent="0.25">
      <c r="A1335">
        <v>184.80416542725547</v>
      </c>
    </row>
    <row r="1336" spans="1:1" x14ac:dyDescent="0.25">
      <c r="A1336">
        <v>176.54765982271047</v>
      </c>
    </row>
    <row r="1337" spans="1:1" x14ac:dyDescent="0.25">
      <c r="A1337">
        <v>179.22749553663715</v>
      </c>
    </row>
    <row r="1338" spans="1:1" x14ac:dyDescent="0.25">
      <c r="A1338">
        <v>180.44688971793562</v>
      </c>
    </row>
    <row r="1339" spans="1:1" x14ac:dyDescent="0.25">
      <c r="A1339">
        <v>203.63672849766522</v>
      </c>
    </row>
    <row r="1340" spans="1:1" x14ac:dyDescent="0.25">
      <c r="A1340">
        <v>174.25153297727817</v>
      </c>
    </row>
    <row r="1341" spans="1:1" x14ac:dyDescent="0.25">
      <c r="A1341">
        <v>187.04702801322418</v>
      </c>
    </row>
    <row r="1342" spans="1:1" x14ac:dyDescent="0.25">
      <c r="A1342">
        <v>173.85780238027039</v>
      </c>
    </row>
    <row r="1343" spans="1:1" x14ac:dyDescent="0.25">
      <c r="A1343">
        <v>174.73969036430725</v>
      </c>
    </row>
    <row r="1344" spans="1:1" x14ac:dyDescent="0.25">
      <c r="A1344">
        <v>190.6019725685735</v>
      </c>
    </row>
    <row r="1345" spans="1:1" x14ac:dyDescent="0.25">
      <c r="A1345">
        <v>194.69322999859725</v>
      </c>
    </row>
    <row r="1346" spans="1:1" x14ac:dyDescent="0.25">
      <c r="A1346">
        <v>199.8545264096872</v>
      </c>
    </row>
    <row r="1347" spans="1:1" x14ac:dyDescent="0.25">
      <c r="A1347">
        <v>196.44523737385455</v>
      </c>
    </row>
    <row r="1348" spans="1:1" x14ac:dyDescent="0.25">
      <c r="A1348">
        <v>188.82884034922785</v>
      </c>
    </row>
    <row r="1349" spans="1:1" x14ac:dyDescent="0.25">
      <c r="A1349">
        <v>181.43436252380721</v>
      </c>
    </row>
    <row r="1350" spans="1:1" x14ac:dyDescent="0.25">
      <c r="A1350">
        <v>186.66640121011042</v>
      </c>
    </row>
    <row r="1351" spans="1:1" x14ac:dyDescent="0.25">
      <c r="A1351">
        <v>191.791027227048</v>
      </c>
    </row>
    <row r="1352" spans="1:1" x14ac:dyDescent="0.25">
      <c r="A1352">
        <v>196.14935390837886</v>
      </c>
    </row>
    <row r="1353" spans="1:1" x14ac:dyDescent="0.25">
      <c r="A1353">
        <v>178.68177836057455</v>
      </c>
    </row>
    <row r="1354" spans="1:1" x14ac:dyDescent="0.25">
      <c r="A1354">
        <v>187.33037891204017</v>
      </c>
    </row>
    <row r="1355" spans="1:1" x14ac:dyDescent="0.25">
      <c r="A1355">
        <v>181.11417894010745</v>
      </c>
    </row>
    <row r="1356" spans="1:1" x14ac:dyDescent="0.25">
      <c r="A1356">
        <v>198.75284222467121</v>
      </c>
    </row>
    <row r="1357" spans="1:1" x14ac:dyDescent="0.25">
      <c r="A1357">
        <v>178.59307244844425</v>
      </c>
    </row>
    <row r="1358" spans="1:1" x14ac:dyDescent="0.25">
      <c r="A1358">
        <v>179.98607622515254</v>
      </c>
    </row>
    <row r="1359" spans="1:1" x14ac:dyDescent="0.25">
      <c r="A1359">
        <v>179.84795132652221</v>
      </c>
    </row>
    <row r="1360" spans="1:1" x14ac:dyDescent="0.25">
      <c r="A1360">
        <v>190.02558780562651</v>
      </c>
    </row>
    <row r="1361" spans="1:1" x14ac:dyDescent="0.25">
      <c r="A1361">
        <v>185.64280111290185</v>
      </c>
    </row>
    <row r="1362" spans="1:1" x14ac:dyDescent="0.25">
      <c r="A1362">
        <v>208.96688693568834</v>
      </c>
    </row>
    <row r="1363" spans="1:1" x14ac:dyDescent="0.25">
      <c r="A1363">
        <v>176.98235417777917</v>
      </c>
    </row>
    <row r="1364" spans="1:1" x14ac:dyDescent="0.25">
      <c r="A1364">
        <v>197.43732079759164</v>
      </c>
    </row>
    <row r="1365" spans="1:1" x14ac:dyDescent="0.25">
      <c r="A1365">
        <v>176.8327429879123</v>
      </c>
    </row>
    <row r="1366" spans="1:1" x14ac:dyDescent="0.25">
      <c r="A1366">
        <v>190.35086886659766</v>
      </c>
    </row>
    <row r="1367" spans="1:1" x14ac:dyDescent="0.25">
      <c r="A1367">
        <v>180.05710715334678</v>
      </c>
    </row>
    <row r="1368" spans="1:1" x14ac:dyDescent="0.25">
      <c r="A1368">
        <v>183.82069975052596</v>
      </c>
    </row>
    <row r="1369" spans="1:1" x14ac:dyDescent="0.25">
      <c r="A1369">
        <v>200.0239919183482</v>
      </c>
    </row>
    <row r="1370" spans="1:1" x14ac:dyDescent="0.25">
      <c r="A1370">
        <v>184.97352938341777</v>
      </c>
    </row>
    <row r="1371" spans="1:1" x14ac:dyDescent="0.25">
      <c r="A1371">
        <v>181.36757755302901</v>
      </c>
    </row>
    <row r="1372" spans="1:1" x14ac:dyDescent="0.25">
      <c r="A1372">
        <v>181.88813112854837</v>
      </c>
    </row>
    <row r="1373" spans="1:1" x14ac:dyDescent="0.25">
      <c r="A1373">
        <v>187.14267520764034</v>
      </c>
    </row>
    <row r="1374" spans="1:1" x14ac:dyDescent="0.25">
      <c r="A1374">
        <v>188.55305104247367</v>
      </c>
    </row>
    <row r="1375" spans="1:1" x14ac:dyDescent="0.25">
      <c r="A1375">
        <v>182.30700579045899</v>
      </c>
    </row>
    <row r="1376" spans="1:1" x14ac:dyDescent="0.25">
      <c r="A1376">
        <v>167.41624340648275</v>
      </c>
    </row>
    <row r="1377" spans="1:1" x14ac:dyDescent="0.25">
      <c r="A1377">
        <v>187.07075728445503</v>
      </c>
    </row>
    <row r="1378" spans="1:1" x14ac:dyDescent="0.25">
      <c r="A1378">
        <v>184.80694117969094</v>
      </c>
    </row>
    <row r="1379" spans="1:1" x14ac:dyDescent="0.25">
      <c r="A1379">
        <v>177.70973216573316</v>
      </c>
    </row>
    <row r="1380" spans="1:1" x14ac:dyDescent="0.25">
      <c r="A1380">
        <v>175.45009570405253</v>
      </c>
    </row>
    <row r="1381" spans="1:1" x14ac:dyDescent="0.25">
      <c r="A1381">
        <v>183.47886029623714</v>
      </c>
    </row>
    <row r="1382" spans="1:1" x14ac:dyDescent="0.25">
      <c r="A1382">
        <v>167.44978640369769</v>
      </c>
    </row>
    <row r="1383" spans="1:1" x14ac:dyDescent="0.25">
      <c r="A1383">
        <v>197.66527206917962</v>
      </c>
    </row>
    <row r="1384" spans="1:1" x14ac:dyDescent="0.25">
      <c r="A1384">
        <v>187.30149180516753</v>
      </c>
    </row>
    <row r="1385" spans="1:1" x14ac:dyDescent="0.25">
      <c r="A1385">
        <v>184.87799654487674</v>
      </c>
    </row>
    <row r="1386" spans="1:1" x14ac:dyDescent="0.25">
      <c r="A1386">
        <v>189.85376061242374</v>
      </c>
    </row>
    <row r="1387" spans="1:1" x14ac:dyDescent="0.25">
      <c r="A1387">
        <v>183.41969801931879</v>
      </c>
    </row>
    <row r="1388" spans="1:1" x14ac:dyDescent="0.25">
      <c r="A1388">
        <v>182.53994310685499</v>
      </c>
    </row>
    <row r="1389" spans="1:1" x14ac:dyDescent="0.25">
      <c r="A1389">
        <v>182.54143188243967</v>
      </c>
    </row>
    <row r="1390" spans="1:1" x14ac:dyDescent="0.25">
      <c r="A1390">
        <v>190.38256000778475</v>
      </c>
    </row>
    <row r="1391" spans="1:1" x14ac:dyDescent="0.25">
      <c r="A1391">
        <v>182.50664367542655</v>
      </c>
    </row>
    <row r="1392" spans="1:1" x14ac:dyDescent="0.25">
      <c r="A1392">
        <v>167.31109278907172</v>
      </c>
    </row>
    <row r="1393" spans="1:1" x14ac:dyDescent="0.25">
      <c r="A1393">
        <v>183.34272559401185</v>
      </c>
    </row>
    <row r="1394" spans="1:1" x14ac:dyDescent="0.25">
      <c r="A1394">
        <v>188.6243750818395</v>
      </c>
    </row>
    <row r="1395" spans="1:1" x14ac:dyDescent="0.25">
      <c r="A1395">
        <v>194.75597095511168</v>
      </c>
    </row>
    <row r="1396" spans="1:1" x14ac:dyDescent="0.25">
      <c r="A1396">
        <v>195.14447236144414</v>
      </c>
    </row>
    <row r="1397" spans="1:1" x14ac:dyDescent="0.25">
      <c r="A1397">
        <v>193.87256958767333</v>
      </c>
    </row>
    <row r="1398" spans="1:1" x14ac:dyDescent="0.25">
      <c r="A1398">
        <v>190.33622150872273</v>
      </c>
    </row>
    <row r="1399" spans="1:1" x14ac:dyDescent="0.25">
      <c r="A1399">
        <v>181.52650845426285</v>
      </c>
    </row>
    <row r="1400" spans="1:1" x14ac:dyDescent="0.25">
      <c r="A1400">
        <v>177.50192713912756</v>
      </c>
    </row>
    <row r="1401" spans="1:1" x14ac:dyDescent="0.25">
      <c r="A1401">
        <v>186.68928334910265</v>
      </c>
    </row>
    <row r="1402" spans="1:1" x14ac:dyDescent="0.25">
      <c r="A1402">
        <v>168.39113148005245</v>
      </c>
    </row>
    <row r="1403" spans="1:1" x14ac:dyDescent="0.25">
      <c r="A1403">
        <v>161.70817588876542</v>
      </c>
    </row>
    <row r="1404" spans="1:1" x14ac:dyDescent="0.25">
      <c r="A1404">
        <v>176.35808750173504</v>
      </c>
    </row>
    <row r="1405" spans="1:1" x14ac:dyDescent="0.25">
      <c r="A1405">
        <v>167.59244439718185</v>
      </c>
    </row>
    <row r="1406" spans="1:1" x14ac:dyDescent="0.25">
      <c r="A1406">
        <v>186.29205432080585</v>
      </c>
    </row>
    <row r="1407" spans="1:1" x14ac:dyDescent="0.25">
      <c r="A1407">
        <v>176.22470759786515</v>
      </c>
    </row>
    <row r="1408" spans="1:1" x14ac:dyDescent="0.25">
      <c r="A1408">
        <v>182.94251584345002</v>
      </c>
    </row>
    <row r="1409" spans="1:1" x14ac:dyDescent="0.25">
      <c r="A1409">
        <v>191.1196217929473</v>
      </c>
    </row>
    <row r="1410" spans="1:1" x14ac:dyDescent="0.25">
      <c r="A1410">
        <v>196.33029110097084</v>
      </c>
    </row>
    <row r="1411" spans="1:1" x14ac:dyDescent="0.25">
      <c r="A1411">
        <v>193.63249159028899</v>
      </c>
    </row>
    <row r="1412" spans="1:1" x14ac:dyDescent="0.25">
      <c r="A1412">
        <v>193.40920591226859</v>
      </c>
    </row>
    <row r="1413" spans="1:1" x14ac:dyDescent="0.25">
      <c r="A1413">
        <v>173.21816931988766</v>
      </c>
    </row>
    <row r="1414" spans="1:1" x14ac:dyDescent="0.25">
      <c r="A1414">
        <v>179.31385653175582</v>
      </c>
    </row>
    <row r="1415" spans="1:1" x14ac:dyDescent="0.25">
      <c r="A1415">
        <v>193.16055603228816</v>
      </c>
    </row>
    <row r="1416" spans="1:1" x14ac:dyDescent="0.25">
      <c r="A1416">
        <v>177.0066041626105</v>
      </c>
    </row>
    <row r="1417" spans="1:1" x14ac:dyDescent="0.25">
      <c r="A1417">
        <v>195.9199123057895</v>
      </c>
    </row>
    <row r="1418" spans="1:1" x14ac:dyDescent="0.25">
      <c r="A1418">
        <v>177.41282939762766</v>
      </c>
    </row>
    <row r="1419" spans="1:1" x14ac:dyDescent="0.25">
      <c r="A1419">
        <v>179.63974060839678</v>
      </c>
    </row>
    <row r="1420" spans="1:1" x14ac:dyDescent="0.25">
      <c r="A1420">
        <v>186.47500939803228</v>
      </c>
    </row>
    <row r="1421" spans="1:1" x14ac:dyDescent="0.25">
      <c r="A1421">
        <v>199.19669952167885</v>
      </c>
    </row>
    <row r="1422" spans="1:1" x14ac:dyDescent="0.25">
      <c r="A1422">
        <v>187.91374856340738</v>
      </c>
    </row>
    <row r="1423" spans="1:1" x14ac:dyDescent="0.25">
      <c r="A1423">
        <v>178.28078694358655</v>
      </c>
    </row>
    <row r="1424" spans="1:1" x14ac:dyDescent="0.25">
      <c r="A1424">
        <v>180.79494588428565</v>
      </c>
    </row>
    <row r="1425" spans="1:1" x14ac:dyDescent="0.25">
      <c r="A1425">
        <v>192.30176910034052</v>
      </c>
    </row>
    <row r="1426" spans="1:1" x14ac:dyDescent="0.25">
      <c r="A1426">
        <v>179.24782038856142</v>
      </c>
    </row>
    <row r="1427" spans="1:1" x14ac:dyDescent="0.25">
      <c r="A1427">
        <v>181.00403741844926</v>
      </c>
    </row>
    <row r="1428" spans="1:1" x14ac:dyDescent="0.25">
      <c r="A1428">
        <v>192.23845171771308</v>
      </c>
    </row>
    <row r="1429" spans="1:1" x14ac:dyDescent="0.25">
      <c r="A1429">
        <v>175.11820536814864</v>
      </c>
    </row>
    <row r="1430" spans="1:1" x14ac:dyDescent="0.25">
      <c r="A1430">
        <v>178.35685470971865</v>
      </c>
    </row>
    <row r="1431" spans="1:1" x14ac:dyDescent="0.25">
      <c r="A1431">
        <v>194.36457246549475</v>
      </c>
    </row>
    <row r="1432" spans="1:1" x14ac:dyDescent="0.25">
      <c r="A1432">
        <v>180.11580282002737</v>
      </c>
    </row>
    <row r="1433" spans="1:1" x14ac:dyDescent="0.25">
      <c r="A1433">
        <v>186.02861023084725</v>
      </c>
    </row>
    <row r="1434" spans="1:1" x14ac:dyDescent="0.25">
      <c r="A1434">
        <v>203.4088195455314</v>
      </c>
    </row>
    <row r="1435" spans="1:1" x14ac:dyDescent="0.25">
      <c r="A1435">
        <v>185.86796801167097</v>
      </c>
    </row>
    <row r="1436" spans="1:1" x14ac:dyDescent="0.25">
      <c r="A1436">
        <v>192.63395821131513</v>
      </c>
    </row>
    <row r="1437" spans="1:1" x14ac:dyDescent="0.25">
      <c r="A1437">
        <v>195.55406254345903</v>
      </c>
    </row>
    <row r="1438" spans="1:1" x14ac:dyDescent="0.25">
      <c r="A1438">
        <v>161.58585662160212</v>
      </c>
    </row>
    <row r="1439" spans="1:1" x14ac:dyDescent="0.25">
      <c r="A1439">
        <v>179.5733843504012</v>
      </c>
    </row>
    <row r="1440" spans="1:1" x14ac:dyDescent="0.25">
      <c r="A1440">
        <v>174.34988536314569</v>
      </c>
    </row>
    <row r="1441" spans="1:1" x14ac:dyDescent="0.25">
      <c r="A1441">
        <v>186.44900845636408</v>
      </c>
    </row>
    <row r="1442" spans="1:1" x14ac:dyDescent="0.25">
      <c r="A1442">
        <v>181.05027685734456</v>
      </c>
    </row>
    <row r="1443" spans="1:1" x14ac:dyDescent="0.25">
      <c r="A1443">
        <v>193.2270708518391</v>
      </c>
    </row>
    <row r="1444" spans="1:1" x14ac:dyDescent="0.25">
      <c r="A1444">
        <v>165.64503888163708</v>
      </c>
    </row>
    <row r="1445" spans="1:1" x14ac:dyDescent="0.25">
      <c r="A1445">
        <v>193.35195970950608</v>
      </c>
    </row>
    <row r="1446" spans="1:1" x14ac:dyDescent="0.25">
      <c r="A1446">
        <v>193.55021862238735</v>
      </c>
    </row>
    <row r="1447" spans="1:1" x14ac:dyDescent="0.25">
      <c r="A1447">
        <v>177.45529267390734</v>
      </c>
    </row>
    <row r="1448" spans="1:1" x14ac:dyDescent="0.25">
      <c r="A1448">
        <v>194.76047321461471</v>
      </c>
    </row>
    <row r="1449" spans="1:1" x14ac:dyDescent="0.25">
      <c r="A1449">
        <v>181.85550781568969</v>
      </c>
    </row>
    <row r="1450" spans="1:1" x14ac:dyDescent="0.25">
      <c r="A1450">
        <v>184.28741251381541</v>
      </c>
    </row>
    <row r="1451" spans="1:1" x14ac:dyDescent="0.25">
      <c r="A1451">
        <v>204.65984886397169</v>
      </c>
    </row>
    <row r="1452" spans="1:1" x14ac:dyDescent="0.25">
      <c r="A1452">
        <v>189.40260067908213</v>
      </c>
    </row>
    <row r="1453" spans="1:1" x14ac:dyDescent="0.25">
      <c r="A1453">
        <v>169.12399714036243</v>
      </c>
    </row>
    <row r="1454" spans="1:1" x14ac:dyDescent="0.25">
      <c r="A1454">
        <v>178.87658587182921</v>
      </c>
    </row>
    <row r="1455" spans="1:1" x14ac:dyDescent="0.25">
      <c r="A1455">
        <v>191.65455566340188</v>
      </c>
    </row>
    <row r="1456" spans="1:1" x14ac:dyDescent="0.25">
      <c r="A1456">
        <v>182.65667003273873</v>
      </c>
    </row>
    <row r="1457" spans="1:1" x14ac:dyDescent="0.25">
      <c r="A1457">
        <v>190.48941460505003</v>
      </c>
    </row>
    <row r="1458" spans="1:1" x14ac:dyDescent="0.25">
      <c r="A1458">
        <v>186.97981358421146</v>
      </c>
    </row>
    <row r="1459" spans="1:1" x14ac:dyDescent="0.25">
      <c r="A1459">
        <v>170.87877504190874</v>
      </c>
    </row>
    <row r="1460" spans="1:1" x14ac:dyDescent="0.25">
      <c r="A1460">
        <v>178.33273906589696</v>
      </c>
    </row>
    <row r="1461" spans="1:1" x14ac:dyDescent="0.25">
      <c r="A1461">
        <v>177.89532609961424</v>
      </c>
    </row>
    <row r="1462" spans="1:1" x14ac:dyDescent="0.25">
      <c r="A1462">
        <v>167.03438497395618</v>
      </c>
    </row>
    <row r="1463" spans="1:1" x14ac:dyDescent="0.25">
      <c r="A1463">
        <v>191.98615747051286</v>
      </c>
    </row>
    <row r="1464" spans="1:1" x14ac:dyDescent="0.25">
      <c r="A1464">
        <v>183.08038380667668</v>
      </c>
    </row>
    <row r="1465" spans="1:1" x14ac:dyDescent="0.25">
      <c r="A1465">
        <v>187.98204493199088</v>
      </c>
    </row>
    <row r="1466" spans="1:1" x14ac:dyDescent="0.25">
      <c r="A1466">
        <v>189.9374780979133</v>
      </c>
    </row>
    <row r="1467" spans="1:1" x14ac:dyDescent="0.25">
      <c r="A1467">
        <v>193.47073966678286</v>
      </c>
    </row>
    <row r="1468" spans="1:1" x14ac:dyDescent="0.25">
      <c r="A1468">
        <v>193.56153532072415</v>
      </c>
    </row>
    <row r="1469" spans="1:1" x14ac:dyDescent="0.25">
      <c r="A1469">
        <v>181.05292595403264</v>
      </c>
    </row>
    <row r="1470" spans="1:1" x14ac:dyDescent="0.25">
      <c r="A1470">
        <v>182.51015644510147</v>
      </c>
    </row>
    <row r="1471" spans="1:1" x14ac:dyDescent="0.25">
      <c r="A1471">
        <v>165.39085577360171</v>
      </c>
    </row>
    <row r="1472" spans="1:1" x14ac:dyDescent="0.25">
      <c r="A1472">
        <v>176.15904726616915</v>
      </c>
    </row>
    <row r="1473" spans="1:1" x14ac:dyDescent="0.25">
      <c r="A1473">
        <v>192.16106453500058</v>
      </c>
    </row>
    <row r="1474" spans="1:1" x14ac:dyDescent="0.25">
      <c r="A1474">
        <v>197.82159561280548</v>
      </c>
    </row>
    <row r="1475" spans="1:1" x14ac:dyDescent="0.25">
      <c r="A1475">
        <v>191.07581697574145</v>
      </c>
    </row>
    <row r="1476" spans="1:1" x14ac:dyDescent="0.25">
      <c r="A1476">
        <v>196.25641057854938</v>
      </c>
    </row>
    <row r="1477" spans="1:1" x14ac:dyDescent="0.25">
      <c r="A1477">
        <v>188.01162961240652</v>
      </c>
    </row>
    <row r="1478" spans="1:1" x14ac:dyDescent="0.25">
      <c r="A1478">
        <v>197.46563723002683</v>
      </c>
    </row>
    <row r="1479" spans="1:1" x14ac:dyDescent="0.25">
      <c r="A1479">
        <v>174.15247784300175</v>
      </c>
    </row>
    <row r="1480" spans="1:1" x14ac:dyDescent="0.25">
      <c r="A1480">
        <v>187.02624407501116</v>
      </c>
    </row>
    <row r="1481" spans="1:1" x14ac:dyDescent="0.25">
      <c r="A1481">
        <v>193.17269401951609</v>
      </c>
    </row>
    <row r="1482" spans="1:1" x14ac:dyDescent="0.25">
      <c r="A1482">
        <v>190.52911186390185</v>
      </c>
    </row>
    <row r="1483" spans="1:1" x14ac:dyDescent="0.25">
      <c r="A1483">
        <v>184.6086637148963</v>
      </c>
    </row>
    <row r="1484" spans="1:1" x14ac:dyDescent="0.25">
      <c r="A1484">
        <v>179.68801549710824</v>
      </c>
    </row>
    <row r="1485" spans="1:1" x14ac:dyDescent="0.25">
      <c r="A1485">
        <v>200.06026643816148</v>
      </c>
    </row>
    <row r="1486" spans="1:1" x14ac:dyDescent="0.25">
      <c r="A1486">
        <v>175.26178390295834</v>
      </c>
    </row>
    <row r="1487" spans="1:1" x14ac:dyDescent="0.25">
      <c r="A1487">
        <v>166.17339234913442</v>
      </c>
    </row>
    <row r="1488" spans="1:1" x14ac:dyDescent="0.25">
      <c r="A1488">
        <v>194.59645933791396</v>
      </c>
    </row>
    <row r="1489" spans="1:1" x14ac:dyDescent="0.25">
      <c r="A1489">
        <v>205.3356887546164</v>
      </c>
    </row>
    <row r="1490" spans="1:1" x14ac:dyDescent="0.25">
      <c r="A1490">
        <v>197.53401755856316</v>
      </c>
    </row>
    <row r="1491" spans="1:1" x14ac:dyDescent="0.25">
      <c r="A1491">
        <v>192.96531145511599</v>
      </c>
    </row>
    <row r="1492" spans="1:1" x14ac:dyDescent="0.25">
      <c r="A1492">
        <v>173.62042299214258</v>
      </c>
    </row>
    <row r="1493" spans="1:1" x14ac:dyDescent="0.25">
      <c r="A1493">
        <v>182.96404025678191</v>
      </c>
    </row>
    <row r="1494" spans="1:1" x14ac:dyDescent="0.25">
      <c r="A1494">
        <v>186.52285356806874</v>
      </c>
    </row>
    <row r="1495" spans="1:1" x14ac:dyDescent="0.25">
      <c r="A1495">
        <v>179.2114181452354</v>
      </c>
    </row>
    <row r="1496" spans="1:1" x14ac:dyDescent="0.25">
      <c r="A1496">
        <v>176.91272000931843</v>
      </c>
    </row>
    <row r="1497" spans="1:1" x14ac:dyDescent="0.25">
      <c r="A1497">
        <v>182.5806413705715</v>
      </c>
    </row>
    <row r="1498" spans="1:1" x14ac:dyDescent="0.25">
      <c r="A1498">
        <v>185.9993145884894</v>
      </c>
    </row>
    <row r="1499" spans="1:1" x14ac:dyDescent="0.25">
      <c r="A1499">
        <v>182.0308164332759</v>
      </c>
    </row>
    <row r="1500" spans="1:1" x14ac:dyDescent="0.25">
      <c r="A1500">
        <v>194.53982783468129</v>
      </c>
    </row>
    <row r="1501" spans="1:1" x14ac:dyDescent="0.25">
      <c r="A1501">
        <v>195.61012490279518</v>
      </c>
    </row>
    <row r="1502" spans="1:1" x14ac:dyDescent="0.25">
      <c r="A1502">
        <v>180.69867778682649</v>
      </c>
    </row>
    <row r="1503" spans="1:1" x14ac:dyDescent="0.25">
      <c r="A1503">
        <v>170.75514253467782</v>
      </c>
    </row>
    <row r="1504" spans="1:1" x14ac:dyDescent="0.25">
      <c r="A1504">
        <v>179.40429053284424</v>
      </c>
    </row>
    <row r="1505" spans="1:1" x14ac:dyDescent="0.25">
      <c r="A1505">
        <v>204.6689925765985</v>
      </c>
    </row>
    <row r="1506" spans="1:1" x14ac:dyDescent="0.25">
      <c r="A1506">
        <v>183.15729729836085</v>
      </c>
    </row>
    <row r="1507" spans="1:1" x14ac:dyDescent="0.25">
      <c r="A1507">
        <v>189.98085070367543</v>
      </c>
    </row>
    <row r="1508" spans="1:1" x14ac:dyDescent="0.25">
      <c r="A1508">
        <v>189.75797945953477</v>
      </c>
    </row>
    <row r="1509" spans="1:1" x14ac:dyDescent="0.25">
      <c r="A1509">
        <v>182.45322479321453</v>
      </c>
    </row>
    <row r="1510" spans="1:1" x14ac:dyDescent="0.25">
      <c r="A1510">
        <v>169.30292042815768</v>
      </c>
    </row>
    <row r="1511" spans="1:1" x14ac:dyDescent="0.25">
      <c r="A1511">
        <v>184.24432884863202</v>
      </c>
    </row>
    <row r="1512" spans="1:1" x14ac:dyDescent="0.25">
      <c r="A1512">
        <v>179.71139180773133</v>
      </c>
    </row>
    <row r="1513" spans="1:1" x14ac:dyDescent="0.25">
      <c r="A1513">
        <v>187.16943041972854</v>
      </c>
    </row>
    <row r="1514" spans="1:1" x14ac:dyDescent="0.25">
      <c r="A1514">
        <v>182.97904586888455</v>
      </c>
    </row>
    <row r="1515" spans="1:1" x14ac:dyDescent="0.25">
      <c r="A1515">
        <v>185.5765937052976</v>
      </c>
    </row>
    <row r="1516" spans="1:1" x14ac:dyDescent="0.25">
      <c r="A1516">
        <v>194.9837362067106</v>
      </c>
    </row>
    <row r="1517" spans="1:1" x14ac:dyDescent="0.25">
      <c r="A1517">
        <v>164.1720840999825</v>
      </c>
    </row>
    <row r="1518" spans="1:1" x14ac:dyDescent="0.25">
      <c r="A1518">
        <v>180.07055002846397</v>
      </c>
    </row>
    <row r="1519" spans="1:1" x14ac:dyDescent="0.25">
      <c r="A1519">
        <v>178.95968387748857</v>
      </c>
    </row>
    <row r="1520" spans="1:1" x14ac:dyDescent="0.25">
      <c r="A1520">
        <v>187.21835300299961</v>
      </c>
    </row>
    <row r="1521" spans="1:1" x14ac:dyDescent="0.25">
      <c r="A1521">
        <v>205.56930541894414</v>
      </c>
    </row>
    <row r="1522" spans="1:1" x14ac:dyDescent="0.25">
      <c r="A1522">
        <v>188.72203620940812</v>
      </c>
    </row>
    <row r="1523" spans="1:1" x14ac:dyDescent="0.25">
      <c r="A1523">
        <v>185.90381469085116</v>
      </c>
    </row>
    <row r="1524" spans="1:1" x14ac:dyDescent="0.25">
      <c r="A1524">
        <v>190.01838087578668</v>
      </c>
    </row>
    <row r="1525" spans="1:1" x14ac:dyDescent="0.25">
      <c r="A1525">
        <v>189.08803544204432</v>
      </c>
    </row>
    <row r="1526" spans="1:1" x14ac:dyDescent="0.25">
      <c r="A1526">
        <v>183.55587694400623</v>
      </c>
    </row>
    <row r="1527" spans="1:1" x14ac:dyDescent="0.25">
      <c r="A1527">
        <v>174.32499234521134</v>
      </c>
    </row>
    <row r="1528" spans="1:1" x14ac:dyDescent="0.25">
      <c r="A1528">
        <v>197.62705228507537</v>
      </c>
    </row>
    <row r="1529" spans="1:1" x14ac:dyDescent="0.25">
      <c r="A1529">
        <v>190.2900105126264</v>
      </c>
    </row>
    <row r="1530" spans="1:1" x14ac:dyDescent="0.25">
      <c r="A1530">
        <v>188.11304020275202</v>
      </c>
    </row>
    <row r="1531" spans="1:1" x14ac:dyDescent="0.25">
      <c r="A1531">
        <v>180.66999373439569</v>
      </c>
    </row>
    <row r="1532" spans="1:1" x14ac:dyDescent="0.25">
      <c r="A1532">
        <v>167.34967145514207</v>
      </c>
    </row>
    <row r="1533" spans="1:1" x14ac:dyDescent="0.25">
      <c r="A1533">
        <v>181.91826584710873</v>
      </c>
    </row>
    <row r="1534" spans="1:1" x14ac:dyDescent="0.25">
      <c r="A1534">
        <v>197.38655341699581</v>
      </c>
    </row>
    <row r="1535" spans="1:1" x14ac:dyDescent="0.25">
      <c r="A1535">
        <v>175.02798627500928</v>
      </c>
    </row>
    <row r="1536" spans="1:1" x14ac:dyDescent="0.25">
      <c r="A1536">
        <v>197.44415158721137</v>
      </c>
    </row>
    <row r="1537" spans="1:1" x14ac:dyDescent="0.25">
      <c r="A1537">
        <v>181.20666574550435</v>
      </c>
    </row>
    <row r="1538" spans="1:1" x14ac:dyDescent="0.25">
      <c r="A1538">
        <v>189.1844469097382</v>
      </c>
    </row>
    <row r="1539" spans="1:1" x14ac:dyDescent="0.25">
      <c r="A1539">
        <v>193.21013450516884</v>
      </c>
    </row>
    <row r="1540" spans="1:1" x14ac:dyDescent="0.25">
      <c r="A1540">
        <v>202.31281456732279</v>
      </c>
    </row>
    <row r="1541" spans="1:1" x14ac:dyDescent="0.25">
      <c r="A1541">
        <v>196.80345702119902</v>
      </c>
    </row>
    <row r="1542" spans="1:1" x14ac:dyDescent="0.25">
      <c r="A1542">
        <v>167.77473364137745</v>
      </c>
    </row>
    <row r="1543" spans="1:1" x14ac:dyDescent="0.25">
      <c r="A1543">
        <v>194.70493324799156</v>
      </c>
    </row>
    <row r="1544" spans="1:1" x14ac:dyDescent="0.25">
      <c r="A1544">
        <v>200.85571563535635</v>
      </c>
    </row>
    <row r="1545" spans="1:1" x14ac:dyDescent="0.25">
      <c r="A1545">
        <v>174.31671923617679</v>
      </c>
    </row>
    <row r="1546" spans="1:1" x14ac:dyDescent="0.25">
      <c r="A1546">
        <v>185.30780111289073</v>
      </c>
    </row>
    <row r="1547" spans="1:1" x14ac:dyDescent="0.25">
      <c r="A1547">
        <v>186.16443808610924</v>
      </c>
    </row>
    <row r="1548" spans="1:1" x14ac:dyDescent="0.25">
      <c r="A1548">
        <v>191.13137745829218</v>
      </c>
    </row>
    <row r="1549" spans="1:1" x14ac:dyDescent="0.25">
      <c r="A1549">
        <v>183.20578827757285</v>
      </c>
    </row>
    <row r="1550" spans="1:1" x14ac:dyDescent="0.25">
      <c r="A1550">
        <v>179.0074651782499</v>
      </c>
    </row>
    <row r="1551" spans="1:1" x14ac:dyDescent="0.25">
      <c r="A1551">
        <v>179.33272639328027</v>
      </c>
    </row>
    <row r="1552" spans="1:1" x14ac:dyDescent="0.25">
      <c r="A1552">
        <v>189.49740430691529</v>
      </c>
    </row>
    <row r="1553" spans="1:1" x14ac:dyDescent="0.25">
      <c r="A1553">
        <v>193.32282496387361</v>
      </c>
    </row>
    <row r="1554" spans="1:1" x14ac:dyDescent="0.25">
      <c r="A1554">
        <v>191.3559568170528</v>
      </c>
    </row>
    <row r="1555" spans="1:1" x14ac:dyDescent="0.25">
      <c r="A1555">
        <v>187.08204704924754</v>
      </c>
    </row>
    <row r="1556" spans="1:1" x14ac:dyDescent="0.25">
      <c r="A1556">
        <v>186.379092822541</v>
      </c>
    </row>
    <row r="1557" spans="1:1" x14ac:dyDescent="0.25">
      <c r="A1557">
        <v>193.20907331216694</v>
      </c>
    </row>
    <row r="1558" spans="1:1" x14ac:dyDescent="0.25">
      <c r="A1558">
        <v>175.33252611686501</v>
      </c>
    </row>
    <row r="1559" spans="1:1" x14ac:dyDescent="0.25">
      <c r="A1559">
        <v>196.91724767324666</v>
      </c>
    </row>
    <row r="1560" spans="1:1" x14ac:dyDescent="0.25">
      <c r="A1560">
        <v>193.37525982453781</v>
      </c>
    </row>
    <row r="1561" spans="1:1" x14ac:dyDescent="0.25">
      <c r="A1561">
        <v>172.37440798646435</v>
      </c>
    </row>
    <row r="1562" spans="1:1" x14ac:dyDescent="0.25">
      <c r="A1562">
        <v>192.69117173541144</v>
      </c>
    </row>
    <row r="1563" spans="1:1" x14ac:dyDescent="0.25">
      <c r="A1563">
        <v>183.96557012603694</v>
      </c>
    </row>
    <row r="1564" spans="1:1" x14ac:dyDescent="0.25">
      <c r="A1564">
        <v>196.69196108112564</v>
      </c>
    </row>
    <row r="1565" spans="1:1" x14ac:dyDescent="0.25">
      <c r="A1565">
        <v>184.81734042344203</v>
      </c>
    </row>
    <row r="1566" spans="1:1" x14ac:dyDescent="0.25">
      <c r="A1566">
        <v>190.63464887990472</v>
      </c>
    </row>
    <row r="1567" spans="1:1" x14ac:dyDescent="0.25">
      <c r="A1567">
        <v>182.38697662554716</v>
      </c>
    </row>
    <row r="1568" spans="1:1" x14ac:dyDescent="0.25">
      <c r="A1568">
        <v>185.40424968512048</v>
      </c>
    </row>
    <row r="1569" spans="1:1" x14ac:dyDescent="0.25">
      <c r="A1569">
        <v>184.44767861883952</v>
      </c>
    </row>
    <row r="1570" spans="1:1" x14ac:dyDescent="0.25">
      <c r="A1570">
        <v>181.87147534477182</v>
      </c>
    </row>
    <row r="1571" spans="1:1" x14ac:dyDescent="0.25">
      <c r="A1571">
        <v>174.52782994241244</v>
      </c>
    </row>
    <row r="1572" spans="1:1" x14ac:dyDescent="0.25">
      <c r="A1572">
        <v>190.74722849012636</v>
      </c>
    </row>
    <row r="1573" spans="1:1" x14ac:dyDescent="0.25">
      <c r="A1573">
        <v>198.51269600233763</v>
      </c>
    </row>
    <row r="1574" spans="1:1" x14ac:dyDescent="0.25">
      <c r="A1574">
        <v>189.86217990004894</v>
      </c>
    </row>
    <row r="1575" spans="1:1" x14ac:dyDescent="0.25">
      <c r="A1575">
        <v>184.58255313109876</v>
      </c>
    </row>
    <row r="1576" spans="1:1" x14ac:dyDescent="0.25">
      <c r="A1576">
        <v>170.99454392326584</v>
      </c>
    </row>
    <row r="1577" spans="1:1" x14ac:dyDescent="0.25">
      <c r="A1577">
        <v>179.26796423481005</v>
      </c>
    </row>
    <row r="1578" spans="1:1" x14ac:dyDescent="0.25">
      <c r="A1578">
        <v>179.11036067793444</v>
      </c>
    </row>
    <row r="1579" spans="1:1" x14ac:dyDescent="0.25">
      <c r="A1579">
        <v>168.00451940241044</v>
      </c>
    </row>
    <row r="1580" spans="1:1" x14ac:dyDescent="0.25">
      <c r="A1580">
        <v>186.51448701087386</v>
      </c>
    </row>
    <row r="1581" spans="1:1" x14ac:dyDescent="0.25">
      <c r="A1581">
        <v>193.09351264663371</v>
      </c>
    </row>
    <row r="1582" spans="1:1" x14ac:dyDescent="0.25">
      <c r="A1582">
        <v>167.29203500354487</v>
      </c>
    </row>
    <row r="1583" spans="1:1" x14ac:dyDescent="0.25">
      <c r="A1583">
        <v>174.24018746960348</v>
      </c>
    </row>
    <row r="1584" spans="1:1" x14ac:dyDescent="0.25">
      <c r="A1584">
        <v>182.2634119509207</v>
      </c>
    </row>
    <row r="1585" spans="1:1" x14ac:dyDescent="0.25">
      <c r="A1585">
        <v>194.52886190697626</v>
      </c>
    </row>
    <row r="1586" spans="1:1" x14ac:dyDescent="0.25">
      <c r="A1586">
        <v>193.88620042713077</v>
      </c>
    </row>
    <row r="1587" spans="1:1" x14ac:dyDescent="0.25">
      <c r="A1587">
        <v>169.31380407416952</v>
      </c>
    </row>
    <row r="1588" spans="1:1" x14ac:dyDescent="0.25">
      <c r="A1588">
        <v>202.15912922056765</v>
      </c>
    </row>
    <row r="1589" spans="1:1" x14ac:dyDescent="0.25">
      <c r="A1589">
        <v>183.10052686368618</v>
      </c>
    </row>
    <row r="1590" spans="1:1" x14ac:dyDescent="0.25">
      <c r="A1590">
        <v>187.56816538345728</v>
      </c>
    </row>
    <row r="1591" spans="1:1" x14ac:dyDescent="0.25">
      <c r="A1591">
        <v>190.70512467193672</v>
      </c>
    </row>
    <row r="1592" spans="1:1" x14ac:dyDescent="0.25">
      <c r="A1592">
        <v>177.1445388928706</v>
      </c>
    </row>
    <row r="1593" spans="1:1" x14ac:dyDescent="0.25">
      <c r="A1593">
        <v>195.16001141159589</v>
      </c>
    </row>
    <row r="1594" spans="1:1" x14ac:dyDescent="0.25">
      <c r="A1594">
        <v>175.62972584104256</v>
      </c>
    </row>
    <row r="1595" spans="1:1" x14ac:dyDescent="0.25">
      <c r="A1595">
        <v>192.9228153144071</v>
      </c>
    </row>
    <row r="1596" spans="1:1" x14ac:dyDescent="0.25">
      <c r="A1596">
        <v>185.48095011823423</v>
      </c>
    </row>
    <row r="1597" spans="1:1" x14ac:dyDescent="0.25">
      <c r="A1597">
        <v>179.12819058877216</v>
      </c>
    </row>
    <row r="1598" spans="1:1" x14ac:dyDescent="0.25">
      <c r="A1598">
        <v>195.5551820909223</v>
      </c>
    </row>
    <row r="1599" spans="1:1" x14ac:dyDescent="0.25">
      <c r="A1599">
        <v>192.13795882419544</v>
      </c>
    </row>
    <row r="1600" spans="1:1" x14ac:dyDescent="0.25">
      <c r="A1600">
        <v>175.88615157709017</v>
      </c>
    </row>
    <row r="1601" spans="1:1" x14ac:dyDescent="0.25">
      <c r="A1601">
        <v>193.19641429619435</v>
      </c>
    </row>
    <row r="1602" spans="1:1" x14ac:dyDescent="0.25">
      <c r="A1602">
        <v>186.45644420262775</v>
      </c>
    </row>
    <row r="1603" spans="1:1" x14ac:dyDescent="0.25">
      <c r="A1603">
        <v>194.28834325300949</v>
      </c>
    </row>
    <row r="1604" spans="1:1" x14ac:dyDescent="0.25">
      <c r="A1604">
        <v>186.89234636469567</v>
      </c>
    </row>
    <row r="1605" spans="1:1" x14ac:dyDescent="0.25">
      <c r="A1605">
        <v>185.47644801531544</v>
      </c>
    </row>
    <row r="1606" spans="1:1" x14ac:dyDescent="0.25">
      <c r="A1606">
        <v>198.76575458340804</v>
      </c>
    </row>
    <row r="1607" spans="1:1" x14ac:dyDescent="0.25">
      <c r="A1607">
        <v>190.33657363626446</v>
      </c>
    </row>
    <row r="1608" spans="1:1" x14ac:dyDescent="0.25">
      <c r="A1608">
        <v>187.23457872607605</v>
      </c>
    </row>
    <row r="1609" spans="1:1" x14ac:dyDescent="0.25">
      <c r="A1609">
        <v>186.91472724488705</v>
      </c>
    </row>
    <row r="1610" spans="1:1" x14ac:dyDescent="0.25">
      <c r="A1610">
        <v>181.0435874200839</v>
      </c>
    </row>
    <row r="1611" spans="1:1" x14ac:dyDescent="0.25">
      <c r="A1611">
        <v>161.36935092376527</v>
      </c>
    </row>
    <row r="1612" spans="1:1" x14ac:dyDescent="0.25">
      <c r="A1612">
        <v>190.9325113324935</v>
      </c>
    </row>
    <row r="1613" spans="1:1" x14ac:dyDescent="0.25">
      <c r="A1613">
        <v>200.27180500468435</v>
      </c>
    </row>
    <row r="1614" spans="1:1" x14ac:dyDescent="0.25">
      <c r="A1614">
        <v>182.79192901198442</v>
      </c>
    </row>
    <row r="1615" spans="1:1" x14ac:dyDescent="0.25">
      <c r="A1615">
        <v>192.24847754496022</v>
      </c>
    </row>
    <row r="1616" spans="1:1" x14ac:dyDescent="0.25">
      <c r="A1616">
        <v>201.57496131493855</v>
      </c>
    </row>
    <row r="1617" spans="1:1" x14ac:dyDescent="0.25">
      <c r="A1617">
        <v>210.53576019765862</v>
      </c>
    </row>
    <row r="1618" spans="1:1" x14ac:dyDescent="0.25">
      <c r="A1618">
        <v>162.46486329489596</v>
      </c>
    </row>
    <row r="1619" spans="1:1" x14ac:dyDescent="0.25">
      <c r="A1619">
        <v>191.64078438835242</v>
      </c>
    </row>
    <row r="1620" spans="1:1" x14ac:dyDescent="0.25">
      <c r="A1620">
        <v>197.15008540808691</v>
      </c>
    </row>
    <row r="1621" spans="1:1" x14ac:dyDescent="0.25">
      <c r="A1621">
        <v>168.58564607317282</v>
      </c>
    </row>
    <row r="1622" spans="1:1" x14ac:dyDescent="0.25">
      <c r="A1622">
        <v>180.72734538021268</v>
      </c>
    </row>
    <row r="1623" spans="1:1" x14ac:dyDescent="0.25">
      <c r="A1623">
        <v>191.19890556723027</v>
      </c>
    </row>
    <row r="1624" spans="1:1" x14ac:dyDescent="0.25">
      <c r="A1624">
        <v>193.70270268549817</v>
      </c>
    </row>
    <row r="1625" spans="1:1" x14ac:dyDescent="0.25">
      <c r="A1625">
        <v>181.9437045472213</v>
      </c>
    </row>
    <row r="1626" spans="1:1" x14ac:dyDescent="0.25">
      <c r="A1626">
        <v>173.23220433248676</v>
      </c>
    </row>
    <row r="1627" spans="1:1" x14ac:dyDescent="0.25">
      <c r="A1627">
        <v>186.1216565263459</v>
      </c>
    </row>
    <row r="1628" spans="1:1" x14ac:dyDescent="0.25">
      <c r="A1628">
        <v>188.23161517727763</v>
      </c>
    </row>
    <row r="1629" spans="1:1" x14ac:dyDescent="0.25">
      <c r="A1629">
        <v>171.59625301740587</v>
      </c>
    </row>
    <row r="1630" spans="1:1" x14ac:dyDescent="0.25">
      <c r="A1630">
        <v>191.66996784826827</v>
      </c>
    </row>
    <row r="1631" spans="1:1" x14ac:dyDescent="0.25">
      <c r="A1631">
        <v>185.70238409535423</v>
      </c>
    </row>
    <row r="1632" spans="1:1" x14ac:dyDescent="0.25">
      <c r="A1632">
        <v>179.03115404107916</v>
      </c>
    </row>
    <row r="1633" spans="1:1" x14ac:dyDescent="0.25">
      <c r="A1633">
        <v>181.9881946981549</v>
      </c>
    </row>
    <row r="1634" spans="1:1" x14ac:dyDescent="0.25">
      <c r="A1634">
        <v>210.04209965832601</v>
      </c>
    </row>
    <row r="1635" spans="1:1" x14ac:dyDescent="0.25">
      <c r="A1635">
        <v>167.40834913968666</v>
      </c>
    </row>
    <row r="1636" spans="1:1" x14ac:dyDescent="0.25">
      <c r="A1636">
        <v>166.00744490773133</v>
      </c>
    </row>
    <row r="1637" spans="1:1" x14ac:dyDescent="0.25">
      <c r="A1637">
        <v>197.41029116443133</v>
      </c>
    </row>
    <row r="1638" spans="1:1" x14ac:dyDescent="0.25">
      <c r="A1638">
        <v>188.15006466004812</v>
      </c>
    </row>
    <row r="1639" spans="1:1" x14ac:dyDescent="0.25">
      <c r="A1639">
        <v>161.94848028276141</v>
      </c>
    </row>
    <row r="1640" spans="1:1" x14ac:dyDescent="0.25">
      <c r="A1640">
        <v>173.68747776094469</v>
      </c>
    </row>
    <row r="1641" spans="1:1" x14ac:dyDescent="0.25">
      <c r="A1641">
        <v>190.71861699329315</v>
      </c>
    </row>
    <row r="1642" spans="1:1" x14ac:dyDescent="0.25">
      <c r="A1642">
        <v>180.65476076523706</v>
      </c>
    </row>
    <row r="1643" spans="1:1" x14ac:dyDescent="0.25">
      <c r="A1643">
        <v>171.64842021965907</v>
      </c>
    </row>
    <row r="1644" spans="1:1" x14ac:dyDescent="0.25">
      <c r="A1644">
        <v>186.74611383642284</v>
      </c>
    </row>
    <row r="1645" spans="1:1" x14ac:dyDescent="0.25">
      <c r="A1645">
        <v>207.42897439547963</v>
      </c>
    </row>
    <row r="1646" spans="1:1" x14ac:dyDescent="0.25">
      <c r="A1646">
        <v>201.80972884355469</v>
      </c>
    </row>
    <row r="1647" spans="1:1" x14ac:dyDescent="0.25">
      <c r="A1647">
        <v>188.09001864274626</v>
      </c>
    </row>
    <row r="1648" spans="1:1" x14ac:dyDescent="0.25">
      <c r="A1648">
        <v>184.05872268048657</v>
      </c>
    </row>
    <row r="1649" spans="1:1" x14ac:dyDescent="0.25">
      <c r="A1649">
        <v>193.4161908766672</v>
      </c>
    </row>
    <row r="1650" spans="1:1" x14ac:dyDescent="0.25">
      <c r="A1650">
        <v>175.47002282336683</v>
      </c>
    </row>
    <row r="1651" spans="1:1" x14ac:dyDescent="0.25">
      <c r="A1651">
        <v>181.96051684896543</v>
      </c>
    </row>
    <row r="1652" spans="1:1" x14ac:dyDescent="0.25">
      <c r="A1652">
        <v>179.39507198811759</v>
      </c>
    </row>
    <row r="1653" spans="1:1" x14ac:dyDescent="0.25">
      <c r="A1653">
        <v>176.02188960495707</v>
      </c>
    </row>
    <row r="1654" spans="1:1" x14ac:dyDescent="0.25">
      <c r="A1654">
        <v>200.75443760902451</v>
      </c>
    </row>
    <row r="1655" spans="1:1" x14ac:dyDescent="0.25">
      <c r="A1655">
        <v>186.72511508444447</v>
      </c>
    </row>
    <row r="1656" spans="1:1" x14ac:dyDescent="0.25">
      <c r="A1656">
        <v>173.5104024913519</v>
      </c>
    </row>
    <row r="1657" spans="1:1" x14ac:dyDescent="0.25">
      <c r="A1657">
        <v>195.13856303100428</v>
      </c>
    </row>
    <row r="1658" spans="1:1" x14ac:dyDescent="0.25">
      <c r="A1658">
        <v>193.65318848883035</v>
      </c>
    </row>
    <row r="1659" spans="1:1" x14ac:dyDescent="0.25">
      <c r="A1659">
        <v>187.30667572615556</v>
      </c>
    </row>
    <row r="1660" spans="1:1" x14ac:dyDescent="0.25">
      <c r="A1660">
        <v>190.20466842154616</v>
      </c>
    </row>
    <row r="1661" spans="1:1" x14ac:dyDescent="0.25">
      <c r="A1661">
        <v>189.15011991301057</v>
      </c>
    </row>
    <row r="1662" spans="1:1" x14ac:dyDescent="0.25">
      <c r="A1662">
        <v>187.38294240550269</v>
      </c>
    </row>
    <row r="1663" spans="1:1" x14ac:dyDescent="0.25">
      <c r="A1663">
        <v>209.34131742613334</v>
      </c>
    </row>
    <row r="1664" spans="1:1" x14ac:dyDescent="0.25">
      <c r="A1664">
        <v>189.22444468237703</v>
      </c>
    </row>
    <row r="1665" spans="1:1" x14ac:dyDescent="0.25">
      <c r="A1665">
        <v>192.59093335709485</v>
      </c>
    </row>
    <row r="1666" spans="1:1" x14ac:dyDescent="0.25">
      <c r="A1666">
        <v>191.67423485715224</v>
      </c>
    </row>
    <row r="1667" spans="1:1" x14ac:dyDescent="0.25">
      <c r="A1667">
        <v>196.5725478578762</v>
      </c>
    </row>
    <row r="1668" spans="1:1" x14ac:dyDescent="0.25">
      <c r="A1668">
        <v>189.18408775309956</v>
      </c>
    </row>
    <row r="1669" spans="1:1" x14ac:dyDescent="0.25">
      <c r="A1669">
        <v>177.50177523045565</v>
      </c>
    </row>
    <row r="1670" spans="1:1" x14ac:dyDescent="0.25">
      <c r="A1670">
        <v>183.23810689662125</v>
      </c>
    </row>
    <row r="1671" spans="1:1" x14ac:dyDescent="0.25">
      <c r="A1671">
        <v>192.20250569060698</v>
      </c>
    </row>
    <row r="1672" spans="1:1" x14ac:dyDescent="0.25">
      <c r="A1672">
        <v>181.31375320749248</v>
      </c>
    </row>
    <row r="1673" spans="1:1" x14ac:dyDescent="0.25">
      <c r="A1673">
        <v>195.54213226739037</v>
      </c>
    </row>
    <row r="1674" spans="1:1" x14ac:dyDescent="0.25">
      <c r="A1674">
        <v>191.57137989103168</v>
      </c>
    </row>
    <row r="1675" spans="1:1" x14ac:dyDescent="0.25">
      <c r="A1675">
        <v>172.41008838923744</v>
      </c>
    </row>
    <row r="1676" spans="1:1" x14ac:dyDescent="0.25">
      <c r="A1676">
        <v>178.56198395416385</v>
      </c>
    </row>
    <row r="1677" spans="1:1" x14ac:dyDescent="0.25">
      <c r="A1677">
        <v>190.84512010003965</v>
      </c>
    </row>
    <row r="1678" spans="1:1" x14ac:dyDescent="0.25">
      <c r="A1678">
        <v>183.88506211646904</v>
      </c>
    </row>
    <row r="1679" spans="1:1" x14ac:dyDescent="0.25">
      <c r="A1679">
        <v>200.18038477004163</v>
      </c>
    </row>
    <row r="1680" spans="1:1" x14ac:dyDescent="0.25">
      <c r="A1680">
        <v>191.56651380041137</v>
      </c>
    </row>
    <row r="1681" spans="1:1" x14ac:dyDescent="0.25">
      <c r="A1681">
        <v>183.39829163526088</v>
      </c>
    </row>
    <row r="1682" spans="1:1" x14ac:dyDescent="0.25">
      <c r="A1682">
        <v>176.76311414908474</v>
      </c>
    </row>
    <row r="1683" spans="1:1" x14ac:dyDescent="0.25">
      <c r="A1683">
        <v>183.83117938620302</v>
      </c>
    </row>
    <row r="1684" spans="1:1" x14ac:dyDescent="0.25">
      <c r="A1684">
        <v>189.92992764635594</v>
      </c>
    </row>
    <row r="1685" spans="1:1" x14ac:dyDescent="0.25">
      <c r="A1685">
        <v>182.5790636605393</v>
      </c>
    </row>
    <row r="1686" spans="1:1" x14ac:dyDescent="0.25">
      <c r="A1686">
        <v>187.00234861863461</v>
      </c>
    </row>
    <row r="1687" spans="1:1" x14ac:dyDescent="0.25">
      <c r="A1687">
        <v>168.82624718015691</v>
      </c>
    </row>
    <row r="1688" spans="1:1" x14ac:dyDescent="0.25">
      <c r="A1688">
        <v>176.70854662029092</v>
      </c>
    </row>
    <row r="1689" spans="1:1" x14ac:dyDescent="0.25">
      <c r="A1689">
        <v>186.92501152909696</v>
      </c>
    </row>
    <row r="1690" spans="1:1" x14ac:dyDescent="0.25">
      <c r="A1690">
        <v>208.55484933365514</v>
      </c>
    </row>
    <row r="1691" spans="1:1" x14ac:dyDescent="0.25">
      <c r="A1691">
        <v>181.42410765397869</v>
      </c>
    </row>
    <row r="1692" spans="1:1" x14ac:dyDescent="0.25">
      <c r="A1692">
        <v>169.45036305920874</v>
      </c>
    </row>
    <row r="1693" spans="1:1" x14ac:dyDescent="0.25">
      <c r="A1693">
        <v>181.78984254619493</v>
      </c>
    </row>
    <row r="1694" spans="1:1" x14ac:dyDescent="0.25">
      <c r="A1694">
        <v>181.6199963510054</v>
      </c>
    </row>
    <row r="1695" spans="1:1" x14ac:dyDescent="0.25">
      <c r="A1695">
        <v>181.59722907778354</v>
      </c>
    </row>
    <row r="1696" spans="1:1" x14ac:dyDescent="0.25">
      <c r="A1696">
        <v>188.37833807786765</v>
      </c>
    </row>
    <row r="1697" spans="1:1" x14ac:dyDescent="0.25">
      <c r="A1697">
        <v>174.50665246525796</v>
      </c>
    </row>
    <row r="1698" spans="1:1" x14ac:dyDescent="0.25">
      <c r="A1698">
        <v>197.0416599306912</v>
      </c>
    </row>
    <row r="1699" spans="1:1" x14ac:dyDescent="0.25">
      <c r="A1699">
        <v>198.49716815927763</v>
      </c>
    </row>
    <row r="1700" spans="1:1" x14ac:dyDescent="0.25">
      <c r="A1700">
        <v>198.07656181217524</v>
      </c>
    </row>
    <row r="1701" spans="1:1" x14ac:dyDescent="0.25">
      <c r="A1701">
        <v>194.36901267627044</v>
      </c>
    </row>
    <row r="1702" spans="1:1" x14ac:dyDescent="0.25">
      <c r="A1702">
        <v>186.81321448849175</v>
      </c>
    </row>
    <row r="1703" spans="1:1" x14ac:dyDescent="0.25">
      <c r="A1703">
        <v>181.78155217259416</v>
      </c>
    </row>
    <row r="1704" spans="1:1" x14ac:dyDescent="0.25">
      <c r="A1704">
        <v>188.09464453958856</v>
      </c>
    </row>
    <row r="1705" spans="1:1" x14ac:dyDescent="0.25">
      <c r="A1705">
        <v>179.44757848962649</v>
      </c>
    </row>
    <row r="1706" spans="1:1" x14ac:dyDescent="0.25">
      <c r="A1706">
        <v>178.59197246113138</v>
      </c>
    </row>
    <row r="1707" spans="1:1" x14ac:dyDescent="0.25">
      <c r="A1707">
        <v>191.34825700432935</v>
      </c>
    </row>
    <row r="1708" spans="1:1" x14ac:dyDescent="0.25">
      <c r="A1708">
        <v>199.19124114202685</v>
      </c>
    </row>
    <row r="1709" spans="1:1" x14ac:dyDescent="0.25">
      <c r="A1709">
        <v>175.97086534107186</v>
      </c>
    </row>
    <row r="1710" spans="1:1" x14ac:dyDescent="0.25">
      <c r="A1710">
        <v>168.66322983042457</v>
      </c>
    </row>
    <row r="1711" spans="1:1" x14ac:dyDescent="0.25">
      <c r="A1711">
        <v>180.09251976702075</v>
      </c>
    </row>
    <row r="1712" spans="1:1" x14ac:dyDescent="0.25">
      <c r="A1712">
        <v>191.75133751222072</v>
      </c>
    </row>
    <row r="1713" spans="1:1" x14ac:dyDescent="0.25">
      <c r="A1713">
        <v>195.82890008980792</v>
      </c>
    </row>
    <row r="1714" spans="1:1" x14ac:dyDescent="0.25">
      <c r="A1714">
        <v>178.5480365319801</v>
      </c>
    </row>
    <row r="1715" spans="1:1" x14ac:dyDescent="0.25">
      <c r="A1715">
        <v>170.85135421990844</v>
      </c>
    </row>
    <row r="1716" spans="1:1" x14ac:dyDescent="0.25">
      <c r="A1716">
        <v>182.73686213315401</v>
      </c>
    </row>
    <row r="1717" spans="1:1" x14ac:dyDescent="0.25">
      <c r="A1717">
        <v>166.65973776324907</v>
      </c>
    </row>
    <row r="1718" spans="1:1" x14ac:dyDescent="0.25">
      <c r="A1718">
        <v>189.41347448629628</v>
      </c>
    </row>
    <row r="1719" spans="1:1" x14ac:dyDescent="0.25">
      <c r="A1719">
        <v>176.51855397789396</v>
      </c>
    </row>
    <row r="1720" spans="1:1" x14ac:dyDescent="0.25">
      <c r="A1720">
        <v>196.21843700291515</v>
      </c>
    </row>
    <row r="1721" spans="1:1" x14ac:dyDescent="0.25">
      <c r="A1721">
        <v>183.08979275192786</v>
      </c>
    </row>
    <row r="1722" spans="1:1" x14ac:dyDescent="0.25">
      <c r="A1722">
        <v>178.98094303327758</v>
      </c>
    </row>
    <row r="1723" spans="1:1" x14ac:dyDescent="0.25">
      <c r="A1723">
        <v>179.61002812431019</v>
      </c>
    </row>
    <row r="1724" spans="1:1" x14ac:dyDescent="0.25">
      <c r="A1724">
        <v>192.63405987136574</v>
      </c>
    </row>
    <row r="1725" spans="1:1" x14ac:dyDescent="0.25">
      <c r="A1725">
        <v>177.96488036741275</v>
      </c>
    </row>
    <row r="1726" spans="1:1" x14ac:dyDescent="0.25">
      <c r="A1726">
        <v>201.59848286115766</v>
      </c>
    </row>
    <row r="1727" spans="1:1" x14ac:dyDescent="0.25">
      <c r="A1727">
        <v>180.95949350706272</v>
      </c>
    </row>
    <row r="1728" spans="1:1" x14ac:dyDescent="0.25">
      <c r="A1728">
        <v>193.01581934231757</v>
      </c>
    </row>
    <row r="1729" spans="1:1" x14ac:dyDescent="0.25">
      <c r="A1729">
        <v>192.3708387856214</v>
      </c>
    </row>
    <row r="1730" spans="1:1" x14ac:dyDescent="0.25">
      <c r="A1730">
        <v>197.15713900853635</v>
      </c>
    </row>
    <row r="1731" spans="1:1" x14ac:dyDescent="0.25">
      <c r="A1731">
        <v>183.18016230970699</v>
      </c>
    </row>
    <row r="1732" spans="1:1" x14ac:dyDescent="0.25">
      <c r="A1732">
        <v>183.53488090348321</v>
      </c>
    </row>
    <row r="1733" spans="1:1" x14ac:dyDescent="0.25">
      <c r="A1733">
        <v>192.20055886624684</v>
      </c>
    </row>
    <row r="1734" spans="1:1" x14ac:dyDescent="0.25">
      <c r="A1734">
        <v>181.60443178675357</v>
      </c>
    </row>
    <row r="1735" spans="1:1" x14ac:dyDescent="0.25">
      <c r="A1735">
        <v>192.9355825841495</v>
      </c>
    </row>
    <row r="1736" spans="1:1" x14ac:dyDescent="0.25">
      <c r="A1736">
        <v>196.7432597350907</v>
      </c>
    </row>
    <row r="1737" spans="1:1" x14ac:dyDescent="0.25">
      <c r="A1737">
        <v>190.47098932848482</v>
      </c>
    </row>
    <row r="1738" spans="1:1" x14ac:dyDescent="0.25">
      <c r="A1738">
        <v>189.77226647630647</v>
      </c>
    </row>
    <row r="1739" spans="1:1" x14ac:dyDescent="0.25">
      <c r="A1739">
        <v>193.19827389348919</v>
      </c>
    </row>
    <row r="1740" spans="1:1" x14ac:dyDescent="0.25">
      <c r="A1740">
        <v>180.14725144340295</v>
      </c>
    </row>
    <row r="1741" spans="1:1" x14ac:dyDescent="0.25">
      <c r="A1741">
        <v>183.75432528377257</v>
      </c>
    </row>
    <row r="1742" spans="1:1" x14ac:dyDescent="0.25">
      <c r="A1742">
        <v>184.3027251436296</v>
      </c>
    </row>
    <row r="1743" spans="1:1" x14ac:dyDescent="0.25">
      <c r="A1743">
        <v>195.88590901524276</v>
      </c>
    </row>
    <row r="1744" spans="1:1" x14ac:dyDescent="0.25">
      <c r="A1744">
        <v>176.8260455503717</v>
      </c>
    </row>
    <row r="1745" spans="1:1" x14ac:dyDescent="0.25">
      <c r="A1745">
        <v>186.13368024622881</v>
      </c>
    </row>
    <row r="1746" spans="1:1" x14ac:dyDescent="0.25">
      <c r="A1746">
        <v>193.03341315564433</v>
      </c>
    </row>
    <row r="1747" spans="1:1" x14ac:dyDescent="0.25">
      <c r="A1747">
        <v>177.98082451893745</v>
      </c>
    </row>
    <row r="1748" spans="1:1" x14ac:dyDescent="0.25">
      <c r="A1748">
        <v>192.36001486250336</v>
      </c>
    </row>
    <row r="1749" spans="1:1" x14ac:dyDescent="0.25">
      <c r="A1749">
        <v>202.72627096203075</v>
      </c>
    </row>
    <row r="1750" spans="1:1" x14ac:dyDescent="0.25">
      <c r="A1750">
        <v>191.10174009837741</v>
      </c>
    </row>
    <row r="1751" spans="1:1" x14ac:dyDescent="0.25">
      <c r="A1751">
        <v>189.22746132777593</v>
      </c>
    </row>
    <row r="1752" spans="1:1" x14ac:dyDescent="0.25">
      <c r="A1752">
        <v>191.26116933013776</v>
      </c>
    </row>
    <row r="1753" spans="1:1" x14ac:dyDescent="0.25">
      <c r="A1753">
        <v>188.6879329140065</v>
      </c>
    </row>
    <row r="1754" spans="1:1" x14ac:dyDescent="0.25">
      <c r="A1754">
        <v>181.37064690080595</v>
      </c>
    </row>
    <row r="1755" spans="1:1" x14ac:dyDescent="0.25">
      <c r="A1755">
        <v>190.05351948417942</v>
      </c>
    </row>
    <row r="1756" spans="1:1" x14ac:dyDescent="0.25">
      <c r="A1756">
        <v>184.96247652491812</v>
      </c>
    </row>
    <row r="1757" spans="1:1" x14ac:dyDescent="0.25">
      <c r="A1757">
        <v>193.43561918084663</v>
      </c>
    </row>
    <row r="1758" spans="1:1" x14ac:dyDescent="0.25">
      <c r="A1758">
        <v>189.91489553386705</v>
      </c>
    </row>
    <row r="1759" spans="1:1" x14ac:dyDescent="0.25">
      <c r="A1759">
        <v>182.88992756672664</v>
      </c>
    </row>
    <row r="1760" spans="1:1" x14ac:dyDescent="0.25">
      <c r="A1760">
        <v>184.74834510164484</v>
      </c>
    </row>
    <row r="1761" spans="1:1" x14ac:dyDescent="0.25">
      <c r="A1761">
        <v>190.36512064591378</v>
      </c>
    </row>
    <row r="1762" spans="1:1" x14ac:dyDescent="0.25">
      <c r="A1762">
        <v>182.16767995543253</v>
      </c>
    </row>
    <row r="1763" spans="1:1" x14ac:dyDescent="0.25">
      <c r="A1763">
        <v>183.03064407344056</v>
      </c>
    </row>
    <row r="1764" spans="1:1" x14ac:dyDescent="0.25">
      <c r="A1764">
        <v>181.17890860636643</v>
      </c>
    </row>
    <row r="1765" spans="1:1" x14ac:dyDescent="0.25">
      <c r="A1765">
        <v>198.87429999206626</v>
      </c>
    </row>
    <row r="1766" spans="1:1" x14ac:dyDescent="0.25">
      <c r="A1766">
        <v>175.58220587981668</v>
      </c>
    </row>
    <row r="1767" spans="1:1" x14ac:dyDescent="0.25">
      <c r="A1767">
        <v>184.64481751354586</v>
      </c>
    </row>
    <row r="1768" spans="1:1" x14ac:dyDescent="0.25">
      <c r="A1768">
        <v>184.76233749490754</v>
      </c>
    </row>
    <row r="1769" spans="1:1" x14ac:dyDescent="0.25">
      <c r="A1769">
        <v>170.6949883618623</v>
      </c>
    </row>
    <row r="1770" spans="1:1" x14ac:dyDescent="0.25">
      <c r="A1770">
        <v>187.09926182846047</v>
      </c>
    </row>
    <row r="1771" spans="1:1" x14ac:dyDescent="0.25">
      <c r="A1771">
        <v>182.51522714750561</v>
      </c>
    </row>
    <row r="1772" spans="1:1" x14ac:dyDescent="0.25">
      <c r="A1772">
        <v>173.70766745616726</v>
      </c>
    </row>
    <row r="1773" spans="1:1" x14ac:dyDescent="0.25">
      <c r="A1773">
        <v>177.97577740618999</v>
      </c>
    </row>
    <row r="1774" spans="1:1" x14ac:dyDescent="0.25">
      <c r="A1774">
        <v>190.12613505176029</v>
      </c>
    </row>
    <row r="1775" spans="1:1" x14ac:dyDescent="0.25">
      <c r="A1775">
        <v>168.14884276395517</v>
      </c>
    </row>
    <row r="1776" spans="1:1" x14ac:dyDescent="0.25">
      <c r="A1776">
        <v>165.05923564607309</v>
      </c>
    </row>
    <row r="1777" spans="1:1" x14ac:dyDescent="0.25">
      <c r="A1777">
        <v>181.11468309023849</v>
      </c>
    </row>
    <row r="1778" spans="1:1" x14ac:dyDescent="0.25">
      <c r="A1778">
        <v>185.22315438443471</v>
      </c>
    </row>
    <row r="1779" spans="1:1" x14ac:dyDescent="0.25">
      <c r="A1779">
        <v>179.04593973557118</v>
      </c>
    </row>
    <row r="1780" spans="1:1" x14ac:dyDescent="0.25">
      <c r="A1780">
        <v>185.37188172653245</v>
      </c>
    </row>
    <row r="1781" spans="1:1" x14ac:dyDescent="0.25">
      <c r="A1781">
        <v>181.09044612870804</v>
      </c>
    </row>
    <row r="1782" spans="1:1" x14ac:dyDescent="0.25">
      <c r="A1782">
        <v>183.10360098113094</v>
      </c>
    </row>
    <row r="1783" spans="1:1" x14ac:dyDescent="0.25">
      <c r="A1783">
        <v>168.46698879135147</v>
      </c>
    </row>
    <row r="1784" spans="1:1" x14ac:dyDescent="0.25">
      <c r="A1784">
        <v>167.92861880220562</v>
      </c>
    </row>
    <row r="1785" spans="1:1" x14ac:dyDescent="0.25">
      <c r="A1785">
        <v>178.15635145519687</v>
      </c>
    </row>
    <row r="1786" spans="1:1" x14ac:dyDescent="0.25">
      <c r="A1786">
        <v>185.79320154822273</v>
      </c>
    </row>
    <row r="1787" spans="1:1" x14ac:dyDescent="0.25">
      <c r="A1787">
        <v>191.39011293893998</v>
      </c>
    </row>
    <row r="1788" spans="1:1" x14ac:dyDescent="0.25">
      <c r="A1788">
        <v>204.42900048112361</v>
      </c>
    </row>
    <row r="1789" spans="1:1" x14ac:dyDescent="0.25">
      <c r="A1789">
        <v>173.52701757950632</v>
      </c>
    </row>
    <row r="1790" spans="1:1" x14ac:dyDescent="0.25">
      <c r="A1790">
        <v>173.31458121496371</v>
      </c>
    </row>
    <row r="1791" spans="1:1" x14ac:dyDescent="0.25">
      <c r="A1791">
        <v>182.58887458829946</v>
      </c>
    </row>
    <row r="1792" spans="1:1" x14ac:dyDescent="0.25">
      <c r="A1792">
        <v>176.92769602242021</v>
      </c>
    </row>
    <row r="1793" spans="1:1" x14ac:dyDescent="0.25">
      <c r="A1793">
        <v>176.3398326159772</v>
      </c>
    </row>
    <row r="1794" spans="1:1" x14ac:dyDescent="0.25">
      <c r="A1794">
        <v>168.14163086881581</v>
      </c>
    </row>
    <row r="1795" spans="1:1" x14ac:dyDescent="0.25">
      <c r="A1795">
        <v>190.24528078662718</v>
      </c>
    </row>
    <row r="1796" spans="1:1" x14ac:dyDescent="0.25">
      <c r="A1796">
        <v>191.26300779457091</v>
      </c>
    </row>
    <row r="1797" spans="1:1" x14ac:dyDescent="0.25">
      <c r="A1797">
        <v>171.87183912233687</v>
      </c>
    </row>
    <row r="1798" spans="1:1" x14ac:dyDescent="0.25">
      <c r="A1798">
        <v>159.48450140804675</v>
      </c>
    </row>
    <row r="1799" spans="1:1" x14ac:dyDescent="0.25">
      <c r="A1799">
        <v>198.79544923939275</v>
      </c>
    </row>
    <row r="1800" spans="1:1" x14ac:dyDescent="0.25">
      <c r="A1800">
        <v>168.89668468422252</v>
      </c>
    </row>
    <row r="1801" spans="1:1" x14ac:dyDescent="0.25">
      <c r="A1801">
        <v>187.63675298002013</v>
      </c>
    </row>
    <row r="1802" spans="1:1" x14ac:dyDescent="0.25">
      <c r="A1802">
        <v>184.74584707529573</v>
      </c>
    </row>
    <row r="1803" spans="1:1" x14ac:dyDescent="0.25">
      <c r="A1803">
        <v>176.4173189512631</v>
      </c>
    </row>
    <row r="1804" spans="1:1" x14ac:dyDescent="0.25">
      <c r="A1804">
        <v>184.52900927116602</v>
      </c>
    </row>
    <row r="1805" spans="1:1" x14ac:dyDescent="0.25">
      <c r="A1805">
        <v>182.14574788447749</v>
      </c>
    </row>
    <row r="1806" spans="1:1" x14ac:dyDescent="0.25">
      <c r="A1806">
        <v>184.65937596698706</v>
      </c>
    </row>
    <row r="1807" spans="1:1" x14ac:dyDescent="0.25">
      <c r="A1807">
        <v>204.54485312084716</v>
      </c>
    </row>
    <row r="1808" spans="1:1" x14ac:dyDescent="0.25">
      <c r="A1808">
        <v>189.25001329688615</v>
      </c>
    </row>
    <row r="1809" spans="1:1" x14ac:dyDescent="0.25">
      <c r="A1809">
        <v>168.94595078295987</v>
      </c>
    </row>
    <row r="1810" spans="1:1" x14ac:dyDescent="0.25">
      <c r="A1810">
        <v>170.73525710176227</v>
      </c>
    </row>
    <row r="1811" spans="1:1" x14ac:dyDescent="0.25">
      <c r="A1811">
        <v>176.56467472504869</v>
      </c>
    </row>
    <row r="1812" spans="1:1" x14ac:dyDescent="0.25">
      <c r="A1812">
        <v>175.03928814457265</v>
      </c>
    </row>
    <row r="1813" spans="1:1" x14ac:dyDescent="0.25">
      <c r="A1813">
        <v>190.79131774037151</v>
      </c>
    </row>
    <row r="1814" spans="1:1" x14ac:dyDescent="0.25">
      <c r="A1814">
        <v>188.99233541800004</v>
      </c>
    </row>
    <row r="1815" spans="1:1" x14ac:dyDescent="0.25">
      <c r="A1815">
        <v>172.47032998409955</v>
      </c>
    </row>
    <row r="1816" spans="1:1" x14ac:dyDescent="0.25">
      <c r="A1816">
        <v>193.37596627419384</v>
      </c>
    </row>
    <row r="1817" spans="1:1" x14ac:dyDescent="0.25">
      <c r="A1817">
        <v>170.69992535611209</v>
      </c>
    </row>
    <row r="1818" spans="1:1" x14ac:dyDescent="0.25">
      <c r="A1818">
        <v>189.11698327235229</v>
      </c>
    </row>
    <row r="1819" spans="1:1" x14ac:dyDescent="0.25">
      <c r="A1819">
        <v>188.60851829850387</v>
      </c>
    </row>
    <row r="1820" spans="1:1" x14ac:dyDescent="0.25">
      <c r="A1820">
        <v>214.18148043447445</v>
      </c>
    </row>
    <row r="1821" spans="1:1" x14ac:dyDescent="0.25">
      <c r="A1821">
        <v>181.17324400038825</v>
      </c>
    </row>
    <row r="1822" spans="1:1" x14ac:dyDescent="0.25">
      <c r="A1822">
        <v>188.6540774610676</v>
      </c>
    </row>
    <row r="1823" spans="1:1" x14ac:dyDescent="0.25">
      <c r="A1823">
        <v>179.65177615230763</v>
      </c>
    </row>
    <row r="1824" spans="1:1" x14ac:dyDescent="0.25">
      <c r="A1824">
        <v>192.52561142555871</v>
      </c>
    </row>
    <row r="1825" spans="1:1" x14ac:dyDescent="0.25">
      <c r="A1825">
        <v>169.82183423383734</v>
      </c>
    </row>
    <row r="1826" spans="1:1" x14ac:dyDescent="0.25">
      <c r="A1826">
        <v>182.06663630452906</v>
      </c>
    </row>
    <row r="1827" spans="1:1" x14ac:dyDescent="0.25">
      <c r="A1827">
        <v>196.22473418659877</v>
      </c>
    </row>
    <row r="1828" spans="1:1" x14ac:dyDescent="0.25">
      <c r="A1828">
        <v>182.15571835108221</v>
      </c>
    </row>
    <row r="1829" spans="1:1" x14ac:dyDescent="0.25">
      <c r="A1829">
        <v>176.87582260540455</v>
      </c>
    </row>
    <row r="1830" spans="1:1" x14ac:dyDescent="0.25">
      <c r="A1830">
        <v>181.13340488006691</v>
      </c>
    </row>
    <row r="1831" spans="1:1" x14ac:dyDescent="0.25">
      <c r="A1831">
        <v>178.23883058019206</v>
      </c>
    </row>
    <row r="1832" spans="1:1" x14ac:dyDescent="0.25">
      <c r="A1832">
        <v>194.64991988257916</v>
      </c>
    </row>
    <row r="1833" spans="1:1" x14ac:dyDescent="0.25">
      <c r="A1833">
        <v>170.5396722324023</v>
      </c>
    </row>
    <row r="1834" spans="1:1" x14ac:dyDescent="0.25">
      <c r="A1834">
        <v>193.65547373998263</v>
      </c>
    </row>
    <row r="1835" spans="1:1" x14ac:dyDescent="0.25">
      <c r="A1835">
        <v>192.2989568198835</v>
      </c>
    </row>
    <row r="1836" spans="1:1" x14ac:dyDescent="0.25">
      <c r="A1836">
        <v>188.75646145473362</v>
      </c>
    </row>
    <row r="1837" spans="1:1" x14ac:dyDescent="0.25">
      <c r="A1837">
        <v>168.45298307439134</v>
      </c>
    </row>
    <row r="1838" spans="1:1" x14ac:dyDescent="0.25">
      <c r="A1838">
        <v>194.2535946006347</v>
      </c>
    </row>
    <row r="1839" spans="1:1" x14ac:dyDescent="0.25">
      <c r="A1839">
        <v>180.48147873347253</v>
      </c>
    </row>
    <row r="1840" spans="1:1" x14ac:dyDescent="0.25">
      <c r="A1840">
        <v>175.27245904196047</v>
      </c>
    </row>
    <row r="1841" spans="1:1" x14ac:dyDescent="0.25">
      <c r="A1841">
        <v>187.51509937508501</v>
      </c>
    </row>
    <row r="1842" spans="1:1" x14ac:dyDescent="0.25">
      <c r="A1842">
        <v>190.69137409505251</v>
      </c>
    </row>
    <row r="1843" spans="1:1" x14ac:dyDescent="0.25">
      <c r="A1843">
        <v>185.9437903756295</v>
      </c>
    </row>
    <row r="1844" spans="1:1" x14ac:dyDescent="0.25">
      <c r="A1844">
        <v>185.15734138830899</v>
      </c>
    </row>
    <row r="1845" spans="1:1" x14ac:dyDescent="0.25">
      <c r="A1845">
        <v>180.48085200477729</v>
      </c>
    </row>
    <row r="1846" spans="1:1" x14ac:dyDescent="0.25">
      <c r="A1846">
        <v>205.5413394128947</v>
      </c>
    </row>
    <row r="1847" spans="1:1" x14ac:dyDescent="0.25">
      <c r="A1847">
        <v>194.58632207456762</v>
      </c>
    </row>
    <row r="1848" spans="1:1" x14ac:dyDescent="0.25">
      <c r="A1848">
        <v>186.78546783848472</v>
      </c>
    </row>
    <row r="1849" spans="1:1" x14ac:dyDescent="0.25">
      <c r="A1849">
        <v>176.68374167531505</v>
      </c>
    </row>
    <row r="1850" spans="1:1" x14ac:dyDescent="0.25">
      <c r="A1850">
        <v>181.58552404320562</v>
      </c>
    </row>
    <row r="1851" spans="1:1" x14ac:dyDescent="0.25">
      <c r="A1851">
        <v>184.54315062238155</v>
      </c>
    </row>
    <row r="1852" spans="1:1" x14ac:dyDescent="0.25">
      <c r="A1852">
        <v>171.44793468562457</v>
      </c>
    </row>
    <row r="1853" spans="1:1" x14ac:dyDescent="0.25">
      <c r="A1853">
        <v>175.32537061839625</v>
      </c>
    </row>
    <row r="1854" spans="1:1" x14ac:dyDescent="0.25">
      <c r="A1854">
        <v>178.65052136060845</v>
      </c>
    </row>
    <row r="1855" spans="1:1" x14ac:dyDescent="0.25">
      <c r="A1855">
        <v>176.04094035156945</v>
      </c>
    </row>
    <row r="1856" spans="1:1" x14ac:dyDescent="0.25">
      <c r="A1856">
        <v>185.41444691191037</v>
      </c>
    </row>
    <row r="1857" spans="1:1" x14ac:dyDescent="0.25">
      <c r="A1857">
        <v>175.57006962834078</v>
      </c>
    </row>
    <row r="1858" spans="1:1" x14ac:dyDescent="0.25">
      <c r="A1858">
        <v>188.12769164356791</v>
      </c>
    </row>
    <row r="1859" spans="1:1" x14ac:dyDescent="0.25">
      <c r="A1859">
        <v>155.44013370560873</v>
      </c>
    </row>
    <row r="1860" spans="1:1" x14ac:dyDescent="0.25">
      <c r="A1860">
        <v>187.99506718824546</v>
      </c>
    </row>
    <row r="1861" spans="1:1" x14ac:dyDescent="0.25">
      <c r="A1861">
        <v>184.66087960463949</v>
      </c>
    </row>
    <row r="1862" spans="1:1" x14ac:dyDescent="0.25">
      <c r="A1862">
        <v>175.67580306738319</v>
      </c>
    </row>
    <row r="1863" spans="1:1" x14ac:dyDescent="0.25">
      <c r="A1863">
        <v>189.91383359674475</v>
      </c>
    </row>
    <row r="1864" spans="1:1" x14ac:dyDescent="0.25">
      <c r="A1864">
        <v>201.38709012526715</v>
      </c>
    </row>
    <row r="1865" spans="1:1" x14ac:dyDescent="0.25">
      <c r="A1865">
        <v>199.61726887612801</v>
      </c>
    </row>
    <row r="1866" spans="1:1" x14ac:dyDescent="0.25">
      <c r="A1866">
        <v>177.18386272013433</v>
      </c>
    </row>
    <row r="1867" spans="1:1" x14ac:dyDescent="0.25">
      <c r="A1867">
        <v>181.96878245659113</v>
      </c>
    </row>
    <row r="1868" spans="1:1" x14ac:dyDescent="0.25">
      <c r="A1868">
        <v>181.87222400323589</v>
      </c>
    </row>
    <row r="1869" spans="1:1" x14ac:dyDescent="0.25">
      <c r="A1869">
        <v>185.41393628538268</v>
      </c>
    </row>
    <row r="1870" spans="1:1" x14ac:dyDescent="0.25">
      <c r="A1870">
        <v>201.6232305628981</v>
      </c>
    </row>
    <row r="1871" spans="1:1" x14ac:dyDescent="0.25">
      <c r="A1871">
        <v>200.75865231364821</v>
      </c>
    </row>
    <row r="1872" spans="1:1" x14ac:dyDescent="0.25">
      <c r="A1872">
        <v>180.5791973168692</v>
      </c>
    </row>
    <row r="1873" spans="1:1" x14ac:dyDescent="0.25">
      <c r="A1873">
        <v>185.44201082280631</v>
      </c>
    </row>
    <row r="1874" spans="1:1" x14ac:dyDescent="0.25">
      <c r="A1874">
        <v>181.67678197610891</v>
      </c>
    </row>
    <row r="1875" spans="1:1" x14ac:dyDescent="0.25">
      <c r="A1875">
        <v>193.11867484994639</v>
      </c>
    </row>
    <row r="1876" spans="1:1" x14ac:dyDescent="0.25">
      <c r="A1876">
        <v>195.91735536738187</v>
      </c>
    </row>
    <row r="1877" spans="1:1" x14ac:dyDescent="0.25">
      <c r="A1877">
        <v>187.95390343603319</v>
      </c>
    </row>
    <row r="1878" spans="1:1" x14ac:dyDescent="0.25">
      <c r="A1878">
        <v>191.99848359439102</v>
      </c>
    </row>
    <row r="1879" spans="1:1" x14ac:dyDescent="0.25">
      <c r="A1879">
        <v>182.50771458990164</v>
      </c>
    </row>
    <row r="1880" spans="1:1" x14ac:dyDescent="0.25">
      <c r="A1880">
        <v>194.64643679967421</v>
      </c>
    </row>
    <row r="1881" spans="1:1" x14ac:dyDescent="0.25">
      <c r="A1881">
        <v>201.56590423825048</v>
      </c>
    </row>
    <row r="1882" spans="1:1" x14ac:dyDescent="0.25">
      <c r="A1882">
        <v>179.81146343491551</v>
      </c>
    </row>
    <row r="1883" spans="1:1" x14ac:dyDescent="0.25">
      <c r="A1883">
        <v>177.61768631585008</v>
      </c>
    </row>
    <row r="1884" spans="1:1" x14ac:dyDescent="0.25">
      <c r="A1884">
        <v>190.41273880101778</v>
      </c>
    </row>
    <row r="1885" spans="1:1" x14ac:dyDescent="0.25">
      <c r="A1885">
        <v>188.83023696554017</v>
      </c>
    </row>
    <row r="1886" spans="1:1" x14ac:dyDescent="0.25">
      <c r="A1886">
        <v>177.86052612332247</v>
      </c>
    </row>
    <row r="1887" spans="1:1" x14ac:dyDescent="0.25">
      <c r="A1887">
        <v>195.5503290686992</v>
      </c>
    </row>
    <row r="1888" spans="1:1" x14ac:dyDescent="0.25">
      <c r="A1888">
        <v>207.07556509000312</v>
      </c>
    </row>
    <row r="1889" spans="1:1" x14ac:dyDescent="0.25">
      <c r="A1889">
        <v>189.55885220437162</v>
      </c>
    </row>
    <row r="1890" spans="1:1" x14ac:dyDescent="0.25">
      <c r="A1890">
        <v>184.66401089511504</v>
      </c>
    </row>
    <row r="1891" spans="1:1" x14ac:dyDescent="0.25">
      <c r="A1891">
        <v>190.68894224985124</v>
      </c>
    </row>
    <row r="1892" spans="1:1" x14ac:dyDescent="0.25">
      <c r="A1892">
        <v>178.30230054295092</v>
      </c>
    </row>
    <row r="1893" spans="1:1" x14ac:dyDescent="0.25">
      <c r="A1893">
        <v>204.50550448183225</v>
      </c>
    </row>
    <row r="1894" spans="1:1" x14ac:dyDescent="0.25">
      <c r="A1894">
        <v>203.55098062281331</v>
      </c>
    </row>
    <row r="1895" spans="1:1" x14ac:dyDescent="0.25">
      <c r="A1895">
        <v>180.0885212066386</v>
      </c>
    </row>
    <row r="1896" spans="1:1" x14ac:dyDescent="0.25">
      <c r="A1896">
        <v>188.56390543033874</v>
      </c>
    </row>
    <row r="1897" spans="1:1" x14ac:dyDescent="0.25">
      <c r="A1897">
        <v>175.56481175720108</v>
      </c>
    </row>
    <row r="1898" spans="1:1" x14ac:dyDescent="0.25">
      <c r="A1898">
        <v>195.33624584849983</v>
      </c>
    </row>
    <row r="1899" spans="1:1" x14ac:dyDescent="0.25">
      <c r="A1899">
        <v>205.46859397734642</v>
      </c>
    </row>
    <row r="1900" spans="1:1" x14ac:dyDescent="0.25">
      <c r="A1900">
        <v>189.91600586599171</v>
      </c>
    </row>
    <row r="1901" spans="1:1" x14ac:dyDescent="0.25">
      <c r="A1901">
        <v>179.92386362447013</v>
      </c>
    </row>
    <row r="1902" spans="1:1" x14ac:dyDescent="0.25">
      <c r="A1902">
        <v>213.65715982330249</v>
      </c>
    </row>
    <row r="1903" spans="1:1" x14ac:dyDescent="0.25">
      <c r="A1903">
        <v>177.9474212963791</v>
      </c>
    </row>
    <row r="1904" spans="1:1" x14ac:dyDescent="0.25">
      <c r="A1904">
        <v>191.10799890979141</v>
      </c>
    </row>
    <row r="1905" spans="1:1" x14ac:dyDescent="0.25">
      <c r="A1905">
        <v>185.18776627447659</v>
      </c>
    </row>
    <row r="1906" spans="1:1" x14ac:dyDescent="0.25">
      <c r="A1906">
        <v>191.88920309955088</v>
      </c>
    </row>
    <row r="1907" spans="1:1" x14ac:dyDescent="0.25">
      <c r="A1907">
        <v>166.29399588038916</v>
      </c>
    </row>
    <row r="1908" spans="1:1" x14ac:dyDescent="0.25">
      <c r="A1908">
        <v>195.92134658394366</v>
      </c>
    </row>
    <row r="1909" spans="1:1" x14ac:dyDescent="0.25">
      <c r="A1909">
        <v>188.33631205971736</v>
      </c>
    </row>
    <row r="1910" spans="1:1" x14ac:dyDescent="0.25">
      <c r="A1910">
        <v>189.5785240319066</v>
      </c>
    </row>
    <row r="1911" spans="1:1" x14ac:dyDescent="0.25">
      <c r="A1911">
        <v>186.84448646126737</v>
      </c>
    </row>
    <row r="1912" spans="1:1" x14ac:dyDescent="0.25">
      <c r="A1912">
        <v>182.55844666620143</v>
      </c>
    </row>
    <row r="1913" spans="1:1" x14ac:dyDescent="0.25">
      <c r="A1913">
        <v>194.95505446235674</v>
      </c>
    </row>
    <row r="1914" spans="1:1" x14ac:dyDescent="0.25">
      <c r="A1914">
        <v>186.26234363967114</v>
      </c>
    </row>
    <row r="1915" spans="1:1" x14ac:dyDescent="0.25">
      <c r="A1915">
        <v>186.70882277886926</v>
      </c>
    </row>
    <row r="1916" spans="1:1" x14ac:dyDescent="0.25">
      <c r="A1916">
        <v>183.53305809614818</v>
      </c>
    </row>
    <row r="1917" spans="1:1" x14ac:dyDescent="0.25">
      <c r="A1917">
        <v>177.55997489439946</v>
      </c>
    </row>
    <row r="1918" spans="1:1" x14ac:dyDescent="0.25">
      <c r="A1918">
        <v>175.16806407569754</v>
      </c>
    </row>
    <row r="1919" spans="1:1" x14ac:dyDescent="0.25">
      <c r="A1919">
        <v>198.886608746646</v>
      </c>
    </row>
    <row r="1920" spans="1:1" x14ac:dyDescent="0.25">
      <c r="A1920">
        <v>187.62166619385448</v>
      </c>
    </row>
    <row r="1921" spans="1:1" x14ac:dyDescent="0.25">
      <c r="A1921">
        <v>192.52094335220457</v>
      </c>
    </row>
    <row r="1922" spans="1:1" x14ac:dyDescent="0.25">
      <c r="A1922">
        <v>180.74589015860806</v>
      </c>
    </row>
    <row r="1923" spans="1:1" x14ac:dyDescent="0.25">
      <c r="A1923">
        <v>188.4007824342867</v>
      </c>
    </row>
    <row r="1924" spans="1:1" x14ac:dyDescent="0.25">
      <c r="A1924">
        <v>193.09311459784672</v>
      </c>
    </row>
    <row r="1925" spans="1:1" x14ac:dyDescent="0.25">
      <c r="A1925">
        <v>203.68116624423817</v>
      </c>
    </row>
    <row r="1926" spans="1:1" x14ac:dyDescent="0.25">
      <c r="A1926">
        <v>181.79868440954388</v>
      </c>
    </row>
    <row r="1927" spans="1:1" x14ac:dyDescent="0.25">
      <c r="A1927">
        <v>192.4623348706655</v>
      </c>
    </row>
    <row r="1928" spans="1:1" x14ac:dyDescent="0.25">
      <c r="A1928">
        <v>185.77154060351961</v>
      </c>
    </row>
    <row r="1929" spans="1:1" x14ac:dyDescent="0.25">
      <c r="A1929">
        <v>191.17513107653167</v>
      </c>
    </row>
    <row r="1930" spans="1:1" x14ac:dyDescent="0.25">
      <c r="A1930">
        <v>197.123910762598</v>
      </c>
    </row>
    <row r="1931" spans="1:1" x14ac:dyDescent="0.25">
      <c r="A1931">
        <v>187.26648731668644</v>
      </c>
    </row>
    <row r="1932" spans="1:1" x14ac:dyDescent="0.25">
      <c r="A1932">
        <v>197.19312885716661</v>
      </c>
    </row>
    <row r="1933" spans="1:1" x14ac:dyDescent="0.25">
      <c r="A1933">
        <v>185.20216690001777</v>
      </c>
    </row>
    <row r="1934" spans="1:1" x14ac:dyDescent="0.25">
      <c r="A1934">
        <v>186.40409003601812</v>
      </c>
    </row>
    <row r="1935" spans="1:1" x14ac:dyDescent="0.25">
      <c r="A1935">
        <v>184.14044856820053</v>
      </c>
    </row>
    <row r="1936" spans="1:1" x14ac:dyDescent="0.25">
      <c r="A1936">
        <v>192.80922360612215</v>
      </c>
    </row>
    <row r="1937" spans="1:1" x14ac:dyDescent="0.25">
      <c r="A1937">
        <v>193.14037811830201</v>
      </c>
    </row>
    <row r="1938" spans="1:1" x14ac:dyDescent="0.25">
      <c r="A1938">
        <v>181.66102562384904</v>
      </c>
    </row>
    <row r="1939" spans="1:1" x14ac:dyDescent="0.25">
      <c r="A1939">
        <v>187.66430628076296</v>
      </c>
    </row>
    <row r="1940" spans="1:1" x14ac:dyDescent="0.25">
      <c r="A1940">
        <v>193.48248174480855</v>
      </c>
    </row>
    <row r="1941" spans="1:1" x14ac:dyDescent="0.25">
      <c r="A1941">
        <v>190.530803212536</v>
      </c>
    </row>
    <row r="1942" spans="1:1" x14ac:dyDescent="0.25">
      <c r="A1942">
        <v>184.12727460759947</v>
      </c>
    </row>
    <row r="1943" spans="1:1" x14ac:dyDescent="0.25">
      <c r="A1943">
        <v>178.6771829393642</v>
      </c>
    </row>
    <row r="1944" spans="1:1" x14ac:dyDescent="0.25">
      <c r="A1944">
        <v>185.65895277962761</v>
      </c>
    </row>
    <row r="1945" spans="1:1" x14ac:dyDescent="0.25">
      <c r="A1945">
        <v>189.89592131389645</v>
      </c>
    </row>
    <row r="1946" spans="1:1" x14ac:dyDescent="0.25">
      <c r="A1946">
        <v>171.11565203796084</v>
      </c>
    </row>
    <row r="1947" spans="1:1" x14ac:dyDescent="0.25">
      <c r="A1947">
        <v>184.71016524771281</v>
      </c>
    </row>
    <row r="1948" spans="1:1" x14ac:dyDescent="0.25">
      <c r="A1948">
        <v>174.20227209616323</v>
      </c>
    </row>
    <row r="1949" spans="1:1" x14ac:dyDescent="0.25">
      <c r="A1949">
        <v>198.61943111128974</v>
      </c>
    </row>
    <row r="1950" spans="1:1" x14ac:dyDescent="0.25">
      <c r="A1950">
        <v>181.26083758790082</v>
      </c>
    </row>
    <row r="1951" spans="1:1" x14ac:dyDescent="0.25">
      <c r="A1951">
        <v>187.82073532295215</v>
      </c>
    </row>
    <row r="1952" spans="1:1" x14ac:dyDescent="0.25">
      <c r="A1952">
        <v>194.97712709891334</v>
      </c>
    </row>
    <row r="1953" spans="1:1" x14ac:dyDescent="0.25">
      <c r="A1953">
        <v>184.05293287504378</v>
      </c>
    </row>
    <row r="1954" spans="1:1" x14ac:dyDescent="0.25">
      <c r="A1954">
        <v>174.16610802635259</v>
      </c>
    </row>
    <row r="1955" spans="1:1" x14ac:dyDescent="0.25">
      <c r="A1955">
        <v>190.80633034665911</v>
      </c>
    </row>
    <row r="1956" spans="1:1" x14ac:dyDescent="0.25">
      <c r="A1956">
        <v>186.97096903481486</v>
      </c>
    </row>
    <row r="1957" spans="1:1" x14ac:dyDescent="0.25">
      <c r="A1957">
        <v>190.25501263475695</v>
      </c>
    </row>
    <row r="1958" spans="1:1" x14ac:dyDescent="0.25">
      <c r="A1958">
        <v>178.01996042317933</v>
      </c>
    </row>
    <row r="1959" spans="1:1" x14ac:dyDescent="0.25">
      <c r="A1959">
        <v>173.71392415348507</v>
      </c>
    </row>
    <row r="1960" spans="1:1" x14ac:dyDescent="0.25">
      <c r="A1960">
        <v>188.73696299873794</v>
      </c>
    </row>
    <row r="1961" spans="1:1" x14ac:dyDescent="0.25">
      <c r="A1961">
        <v>177.39465484267023</v>
      </c>
    </row>
    <row r="1962" spans="1:1" x14ac:dyDescent="0.25">
      <c r="A1962">
        <v>178.49490360337953</v>
      </c>
    </row>
    <row r="1963" spans="1:1" x14ac:dyDescent="0.25">
      <c r="A1963">
        <v>184.4018177164763</v>
      </c>
    </row>
    <row r="1964" spans="1:1" x14ac:dyDescent="0.25">
      <c r="A1964">
        <v>196.09326634380807</v>
      </c>
    </row>
    <row r="1965" spans="1:1" x14ac:dyDescent="0.25">
      <c r="A1965">
        <v>174.41275953144333</v>
      </c>
    </row>
    <row r="1966" spans="1:1" x14ac:dyDescent="0.25">
      <c r="A1966">
        <v>213.26001592171136</v>
      </c>
    </row>
    <row r="1967" spans="1:1" x14ac:dyDescent="0.25">
      <c r="A1967">
        <v>193.77570227061005</v>
      </c>
    </row>
    <row r="1968" spans="1:1" x14ac:dyDescent="0.25">
      <c r="A1968">
        <v>186.09246176655597</v>
      </c>
    </row>
    <row r="1969" spans="1:1" x14ac:dyDescent="0.25">
      <c r="A1969">
        <v>176.16064904595757</v>
      </c>
    </row>
    <row r="1970" spans="1:1" x14ac:dyDescent="0.25">
      <c r="A1970">
        <v>191.19157285080715</v>
      </c>
    </row>
    <row r="1971" spans="1:1" x14ac:dyDescent="0.25">
      <c r="A1971">
        <v>176.21580113879838</v>
      </c>
    </row>
    <row r="1972" spans="1:1" x14ac:dyDescent="0.25">
      <c r="A1972">
        <v>171.9177690456475</v>
      </c>
    </row>
    <row r="1973" spans="1:1" x14ac:dyDescent="0.25">
      <c r="A1973">
        <v>197.58681845846658</v>
      </c>
    </row>
    <row r="1974" spans="1:1" x14ac:dyDescent="0.25">
      <c r="A1974">
        <v>191.28591294281216</v>
      </c>
    </row>
    <row r="1975" spans="1:1" x14ac:dyDescent="0.25">
      <c r="A1975">
        <v>177.94825600860563</v>
      </c>
    </row>
    <row r="1976" spans="1:1" x14ac:dyDescent="0.25">
      <c r="A1976">
        <v>192.52150036882256</v>
      </c>
    </row>
    <row r="1977" spans="1:1" x14ac:dyDescent="0.25">
      <c r="A1977">
        <v>197.01868535459568</v>
      </c>
    </row>
    <row r="1978" spans="1:1" x14ac:dyDescent="0.25">
      <c r="A1978">
        <v>178.44920794395213</v>
      </c>
    </row>
    <row r="1979" spans="1:1" x14ac:dyDescent="0.25">
      <c r="A1979">
        <v>193.97201575758629</v>
      </c>
    </row>
    <row r="1980" spans="1:1" x14ac:dyDescent="0.25">
      <c r="A1980">
        <v>195.51336523659646</v>
      </c>
    </row>
    <row r="1981" spans="1:1" x14ac:dyDescent="0.25">
      <c r="A1981">
        <v>180.28632116868144</v>
      </c>
    </row>
    <row r="1982" spans="1:1" x14ac:dyDescent="0.25">
      <c r="A1982">
        <v>178.61457420678511</v>
      </c>
    </row>
    <row r="1983" spans="1:1" x14ac:dyDescent="0.25">
      <c r="A1983">
        <v>193.82931897765053</v>
      </c>
    </row>
    <row r="1984" spans="1:1" x14ac:dyDescent="0.25">
      <c r="A1984">
        <v>175.21327512978507</v>
      </c>
    </row>
    <row r="1985" spans="1:1" x14ac:dyDescent="0.25">
      <c r="A1985">
        <v>188.86311521822836</v>
      </c>
    </row>
    <row r="1986" spans="1:1" x14ac:dyDescent="0.25">
      <c r="A1986">
        <v>184.98625149132647</v>
      </c>
    </row>
    <row r="1987" spans="1:1" x14ac:dyDescent="0.25">
      <c r="A1987">
        <v>186.17240730784633</v>
      </c>
    </row>
    <row r="1988" spans="1:1" x14ac:dyDescent="0.25">
      <c r="A1988">
        <v>189.69752800789689</v>
      </c>
    </row>
    <row r="1989" spans="1:1" x14ac:dyDescent="0.25">
      <c r="A1989">
        <v>184.94964891087827</v>
      </c>
    </row>
    <row r="1990" spans="1:1" x14ac:dyDescent="0.25">
      <c r="A1990">
        <v>176.46804538688488</v>
      </c>
    </row>
    <row r="1991" spans="1:1" x14ac:dyDescent="0.25">
      <c r="A1991">
        <v>186.9118494597877</v>
      </c>
    </row>
    <row r="1992" spans="1:1" x14ac:dyDescent="0.25">
      <c r="A1992">
        <v>192.54910484173891</v>
      </c>
    </row>
    <row r="1993" spans="1:1" x14ac:dyDescent="0.25">
      <c r="A1993">
        <v>179.62052628955021</v>
      </c>
    </row>
    <row r="1994" spans="1:1" x14ac:dyDescent="0.25">
      <c r="A1994">
        <v>186.02678587819341</v>
      </c>
    </row>
    <row r="1995" spans="1:1" x14ac:dyDescent="0.25">
      <c r="A1995">
        <v>185.93607511491308</v>
      </c>
    </row>
    <row r="1996" spans="1:1" x14ac:dyDescent="0.25">
      <c r="A1996">
        <v>175.53320522240807</v>
      </c>
    </row>
    <row r="1997" spans="1:1" x14ac:dyDescent="0.25">
      <c r="A1997">
        <v>174.15436202062531</v>
      </c>
    </row>
    <row r="1998" spans="1:1" x14ac:dyDescent="0.25">
      <c r="A1998">
        <v>175.58897910571457</v>
      </c>
    </row>
    <row r="1999" spans="1:1" x14ac:dyDescent="0.25">
      <c r="A1999">
        <v>173.75392502591077</v>
      </c>
    </row>
    <row r="2000" spans="1:1" x14ac:dyDescent="0.25">
      <c r="A2000">
        <v>178.37311390416284</v>
      </c>
    </row>
    <row r="2001" spans="1:1" x14ac:dyDescent="0.25">
      <c r="A2001">
        <v>166.22275952334326</v>
      </c>
    </row>
    <row r="2002" spans="1:1" x14ac:dyDescent="0.25">
      <c r="A2002">
        <v>187.74454172339554</v>
      </c>
    </row>
    <row r="2003" spans="1:1" x14ac:dyDescent="0.25">
      <c r="A2003">
        <v>178.98203237897278</v>
      </c>
    </row>
    <row r="2004" spans="1:1" x14ac:dyDescent="0.25">
      <c r="A2004">
        <v>179.46809416046202</v>
      </c>
    </row>
    <row r="2005" spans="1:1" x14ac:dyDescent="0.25">
      <c r="A2005">
        <v>178.46941217877276</v>
      </c>
    </row>
    <row r="2006" spans="1:1" x14ac:dyDescent="0.25">
      <c r="A2006">
        <v>181.59333060015925</v>
      </c>
    </row>
    <row r="2007" spans="1:1" x14ac:dyDescent="0.25">
      <c r="A2007">
        <v>179.41613536354535</v>
      </c>
    </row>
    <row r="2008" spans="1:1" x14ac:dyDescent="0.25">
      <c r="A2008">
        <v>178.49467925466124</v>
      </c>
    </row>
    <row r="2009" spans="1:1" x14ac:dyDescent="0.25">
      <c r="A2009">
        <v>183.05077491244674</v>
      </c>
    </row>
    <row r="2010" spans="1:1" x14ac:dyDescent="0.25">
      <c r="A2010">
        <v>178.45243687001485</v>
      </c>
    </row>
    <row r="2011" spans="1:1" x14ac:dyDescent="0.25">
      <c r="A2011">
        <v>181.86867735599995</v>
      </c>
    </row>
    <row r="2012" spans="1:1" x14ac:dyDescent="0.25">
      <c r="A2012">
        <v>187.57208581323638</v>
      </c>
    </row>
    <row r="2013" spans="1:1" x14ac:dyDescent="0.25">
      <c r="A2013">
        <v>189.48107039308769</v>
      </c>
    </row>
    <row r="2014" spans="1:1" x14ac:dyDescent="0.25">
      <c r="A2014">
        <v>183.37392691980941</v>
      </c>
    </row>
    <row r="2015" spans="1:1" x14ac:dyDescent="0.25">
      <c r="A2015">
        <v>191.59145169792006</v>
      </c>
    </row>
    <row r="2016" spans="1:1" x14ac:dyDescent="0.25">
      <c r="A2016">
        <v>193.23861380615995</v>
      </c>
    </row>
    <row r="2017" spans="1:1" x14ac:dyDescent="0.25">
      <c r="A2017">
        <v>186.79932337936449</v>
      </c>
    </row>
    <row r="2018" spans="1:1" x14ac:dyDescent="0.25">
      <c r="A2018">
        <v>173.1855079761398</v>
      </c>
    </row>
    <row r="2019" spans="1:1" x14ac:dyDescent="0.25">
      <c r="A2019">
        <v>186.75038745822053</v>
      </c>
    </row>
    <row r="2020" spans="1:1" x14ac:dyDescent="0.25">
      <c r="A2020">
        <v>179.37321200829686</v>
      </c>
    </row>
    <row r="2021" spans="1:1" x14ac:dyDescent="0.25">
      <c r="A2021">
        <v>197.44780115867542</v>
      </c>
    </row>
    <row r="2022" spans="1:1" x14ac:dyDescent="0.25">
      <c r="A2022">
        <v>200.48867997918927</v>
      </c>
    </row>
    <row r="2023" spans="1:1" x14ac:dyDescent="0.25">
      <c r="A2023">
        <v>171.73809754727714</v>
      </c>
    </row>
    <row r="2024" spans="1:1" x14ac:dyDescent="0.25">
      <c r="A2024">
        <v>201.74769447689062</v>
      </c>
    </row>
    <row r="2025" spans="1:1" x14ac:dyDescent="0.25">
      <c r="A2025">
        <v>185.77496457845763</v>
      </c>
    </row>
    <row r="2026" spans="1:1" x14ac:dyDescent="0.25">
      <c r="A2026">
        <v>192.72261189333545</v>
      </c>
    </row>
    <row r="2027" spans="1:1" x14ac:dyDescent="0.25">
      <c r="A2027">
        <v>186.9110093335274</v>
      </c>
    </row>
    <row r="2028" spans="1:1" x14ac:dyDescent="0.25">
      <c r="A2028">
        <v>196.14541159882512</v>
      </c>
    </row>
    <row r="2029" spans="1:1" x14ac:dyDescent="0.25">
      <c r="A2029">
        <v>175.92808102400596</v>
      </c>
    </row>
    <row r="2030" spans="1:1" x14ac:dyDescent="0.25">
      <c r="A2030">
        <v>155.74673450587252</v>
      </c>
    </row>
    <row r="2031" spans="1:1" x14ac:dyDescent="0.25">
      <c r="A2031">
        <v>174.671309209317</v>
      </c>
    </row>
    <row r="2032" spans="1:1" x14ac:dyDescent="0.25">
      <c r="A2032">
        <v>200.07911889837666</v>
      </c>
    </row>
    <row r="2033" spans="1:1" x14ac:dyDescent="0.25">
      <c r="A2033">
        <v>181.89325442222031</v>
      </c>
    </row>
    <row r="2034" spans="1:1" x14ac:dyDescent="0.25">
      <c r="A2034">
        <v>191.53646690060452</v>
      </c>
    </row>
    <row r="2035" spans="1:1" x14ac:dyDescent="0.25">
      <c r="A2035">
        <v>190.29265675127579</v>
      </c>
    </row>
    <row r="2036" spans="1:1" x14ac:dyDescent="0.25">
      <c r="A2036">
        <v>172.70326203815995</v>
      </c>
    </row>
    <row r="2037" spans="1:1" x14ac:dyDescent="0.25">
      <c r="A2037">
        <v>179.88303327861246</v>
      </c>
    </row>
    <row r="2038" spans="1:1" x14ac:dyDescent="0.25">
      <c r="A2038">
        <v>185.40185286188824</v>
      </c>
    </row>
    <row r="2039" spans="1:1" x14ac:dyDescent="0.25">
      <c r="A2039">
        <v>186.13345421344303</v>
      </c>
    </row>
    <row r="2040" spans="1:1" x14ac:dyDescent="0.25">
      <c r="A2040">
        <v>186.47588159502558</v>
      </c>
    </row>
    <row r="2041" spans="1:1" x14ac:dyDescent="0.25">
      <c r="A2041">
        <v>168.36185789145762</v>
      </c>
    </row>
    <row r="2042" spans="1:1" x14ac:dyDescent="0.25">
      <c r="A2042">
        <v>176.0844920569584</v>
      </c>
    </row>
    <row r="2043" spans="1:1" x14ac:dyDescent="0.25">
      <c r="A2043">
        <v>189.72656580708957</v>
      </c>
    </row>
    <row r="2044" spans="1:1" x14ac:dyDescent="0.25">
      <c r="A2044">
        <v>181.81645797902249</v>
      </c>
    </row>
    <row r="2045" spans="1:1" x14ac:dyDescent="0.25">
      <c r="A2045">
        <v>185.78081102483929</v>
      </c>
    </row>
    <row r="2046" spans="1:1" x14ac:dyDescent="0.25">
      <c r="A2046">
        <v>169.96769141200505</v>
      </c>
    </row>
    <row r="2047" spans="1:1" x14ac:dyDescent="0.25">
      <c r="A2047">
        <v>202.4836707014224</v>
      </c>
    </row>
    <row r="2048" spans="1:1" x14ac:dyDescent="0.25">
      <c r="A2048">
        <v>181.90406712231143</v>
      </c>
    </row>
    <row r="2049" spans="1:1" x14ac:dyDescent="0.25">
      <c r="A2049">
        <v>176.81881154121453</v>
      </c>
    </row>
    <row r="2050" spans="1:1" x14ac:dyDescent="0.25">
      <c r="A2050">
        <v>188.60269998233218</v>
      </c>
    </row>
    <row r="2051" spans="1:1" x14ac:dyDescent="0.25">
      <c r="A2051">
        <v>197.97353127754894</v>
      </c>
    </row>
    <row r="2052" spans="1:1" x14ac:dyDescent="0.25">
      <c r="A2052">
        <v>175.1543423720743</v>
      </c>
    </row>
    <row r="2053" spans="1:1" x14ac:dyDescent="0.25">
      <c r="A2053">
        <v>188.365104580051</v>
      </c>
    </row>
    <row r="2054" spans="1:1" x14ac:dyDescent="0.25">
      <c r="A2054">
        <v>195.96635522455435</v>
      </c>
    </row>
    <row r="2055" spans="1:1" x14ac:dyDescent="0.25">
      <c r="A2055">
        <v>182.07674422981907</v>
      </c>
    </row>
    <row r="2056" spans="1:1" x14ac:dyDescent="0.25">
      <c r="A2056">
        <v>180.57097596747906</v>
      </c>
    </row>
    <row r="2057" spans="1:1" x14ac:dyDescent="0.25">
      <c r="A2057">
        <v>190.58201367109515</v>
      </c>
    </row>
    <row r="2058" spans="1:1" x14ac:dyDescent="0.25">
      <c r="A2058">
        <v>166.98599612770184</v>
      </c>
    </row>
    <row r="2059" spans="1:1" x14ac:dyDescent="0.25">
      <c r="A2059">
        <v>198.97122359992153</v>
      </c>
    </row>
    <row r="2060" spans="1:1" x14ac:dyDescent="0.25">
      <c r="A2060">
        <v>191.21749357322949</v>
      </c>
    </row>
    <row r="2061" spans="1:1" x14ac:dyDescent="0.25">
      <c r="A2061">
        <v>182.76287765557203</v>
      </c>
    </row>
    <row r="2062" spans="1:1" x14ac:dyDescent="0.25">
      <c r="A2062">
        <v>202.43682833942088</v>
      </c>
    </row>
    <row r="2063" spans="1:1" x14ac:dyDescent="0.25">
      <c r="A2063">
        <v>171.53352187728996</v>
      </c>
    </row>
    <row r="2064" spans="1:1" x14ac:dyDescent="0.25">
      <c r="A2064">
        <v>190.04585772256274</v>
      </c>
    </row>
    <row r="2065" spans="1:1" x14ac:dyDescent="0.25">
      <c r="A2065">
        <v>210.26145039143026</v>
      </c>
    </row>
    <row r="2066" spans="1:1" x14ac:dyDescent="0.25">
      <c r="A2066">
        <v>185.4770287736267</v>
      </c>
    </row>
    <row r="2067" spans="1:1" x14ac:dyDescent="0.25">
      <c r="A2067">
        <v>198.65711403923544</v>
      </c>
    </row>
    <row r="2068" spans="1:1" x14ac:dyDescent="0.25">
      <c r="A2068">
        <v>172.23609821770356</v>
      </c>
    </row>
    <row r="2069" spans="1:1" x14ac:dyDescent="0.25">
      <c r="A2069">
        <v>187.22642631513563</v>
      </c>
    </row>
    <row r="2070" spans="1:1" x14ac:dyDescent="0.25">
      <c r="A2070">
        <v>173.64601109234167</v>
      </c>
    </row>
    <row r="2071" spans="1:1" x14ac:dyDescent="0.25">
      <c r="A2071">
        <v>179.35982782903059</v>
      </c>
    </row>
    <row r="2072" spans="1:1" x14ac:dyDescent="0.25">
      <c r="A2072">
        <v>191.81369489458956</v>
      </c>
    </row>
    <row r="2073" spans="1:1" x14ac:dyDescent="0.25">
      <c r="A2073">
        <v>191.4432443979525</v>
      </c>
    </row>
    <row r="2074" spans="1:1" x14ac:dyDescent="0.25">
      <c r="A2074">
        <v>175.3282329982321</v>
      </c>
    </row>
    <row r="2075" spans="1:1" x14ac:dyDescent="0.25">
      <c r="A2075">
        <v>189.04501085405431</v>
      </c>
    </row>
    <row r="2076" spans="1:1" x14ac:dyDescent="0.25">
      <c r="A2076">
        <v>183.95463038190582</v>
      </c>
    </row>
    <row r="2077" spans="1:1" x14ac:dyDescent="0.25">
      <c r="A2077">
        <v>195.84690640697494</v>
      </c>
    </row>
    <row r="2078" spans="1:1" x14ac:dyDescent="0.25">
      <c r="A2078">
        <v>170.12409789976587</v>
      </c>
    </row>
    <row r="2079" spans="1:1" x14ac:dyDescent="0.25">
      <c r="A2079">
        <v>178.69137096253752</v>
      </c>
    </row>
    <row r="2080" spans="1:1" x14ac:dyDescent="0.25">
      <c r="A2080">
        <v>173.70507265227249</v>
      </c>
    </row>
    <row r="2081" spans="1:1" x14ac:dyDescent="0.25">
      <c r="A2081">
        <v>193.48764003549996</v>
      </c>
    </row>
    <row r="2082" spans="1:1" x14ac:dyDescent="0.25">
      <c r="A2082">
        <v>179.51052642057732</v>
      </c>
    </row>
    <row r="2083" spans="1:1" x14ac:dyDescent="0.25">
      <c r="A2083">
        <v>197.63513577609876</v>
      </c>
    </row>
    <row r="2084" spans="1:1" x14ac:dyDescent="0.25">
      <c r="A2084">
        <v>186.49652994520386</v>
      </c>
    </row>
    <row r="2085" spans="1:1" x14ac:dyDescent="0.25">
      <c r="A2085">
        <v>190.27733997240267</v>
      </c>
    </row>
    <row r="2086" spans="1:1" x14ac:dyDescent="0.25">
      <c r="A2086">
        <v>180.17729213178868</v>
      </c>
    </row>
    <row r="2087" spans="1:1" x14ac:dyDescent="0.25">
      <c r="A2087">
        <v>191.49838308332886</v>
      </c>
    </row>
    <row r="2088" spans="1:1" x14ac:dyDescent="0.25">
      <c r="A2088">
        <v>198.89856940200679</v>
      </c>
    </row>
    <row r="2089" spans="1:1" x14ac:dyDescent="0.25">
      <c r="A2089">
        <v>186.92039094101597</v>
      </c>
    </row>
    <row r="2090" spans="1:1" x14ac:dyDescent="0.25">
      <c r="A2090">
        <v>167.51910967755592</v>
      </c>
    </row>
    <row r="2091" spans="1:1" x14ac:dyDescent="0.25">
      <c r="A2091">
        <v>185.84845270071972</v>
      </c>
    </row>
    <row r="2092" spans="1:1" x14ac:dyDescent="0.25">
      <c r="A2092">
        <v>191.44342236935694</v>
      </c>
    </row>
    <row r="2093" spans="1:1" x14ac:dyDescent="0.25">
      <c r="A2093">
        <v>187.42678600893137</v>
      </c>
    </row>
    <row r="2094" spans="1:1" x14ac:dyDescent="0.25">
      <c r="A2094">
        <v>191.41746009360779</v>
      </c>
    </row>
    <row r="2095" spans="1:1" x14ac:dyDescent="0.25">
      <c r="A2095">
        <v>181.02636960781606</v>
      </c>
    </row>
    <row r="2096" spans="1:1" x14ac:dyDescent="0.25">
      <c r="A2096">
        <v>168.68736879688964</v>
      </c>
    </row>
    <row r="2097" spans="1:1" x14ac:dyDescent="0.25">
      <c r="A2097">
        <v>165.07243365736323</v>
      </c>
    </row>
    <row r="2098" spans="1:1" x14ac:dyDescent="0.25">
      <c r="A2098">
        <v>191.16270700100932</v>
      </c>
    </row>
    <row r="2099" spans="1:1" x14ac:dyDescent="0.25">
      <c r="A2099">
        <v>186.21627842500465</v>
      </c>
    </row>
    <row r="2100" spans="1:1" x14ac:dyDescent="0.25">
      <c r="A2100">
        <v>193.6204657288761</v>
      </c>
    </row>
    <row r="2101" spans="1:1" x14ac:dyDescent="0.25">
      <c r="A2101">
        <v>190.32018327608742</v>
      </c>
    </row>
    <row r="2102" spans="1:1" x14ac:dyDescent="0.25">
      <c r="A2102">
        <v>196.30042374794425</v>
      </c>
    </row>
    <row r="2103" spans="1:1" x14ac:dyDescent="0.25">
      <c r="A2103">
        <v>195.35648453648599</v>
      </c>
    </row>
    <row r="2104" spans="1:1" x14ac:dyDescent="0.25">
      <c r="A2104">
        <v>172.48128786544456</v>
      </c>
    </row>
    <row r="2105" spans="1:1" x14ac:dyDescent="0.25">
      <c r="A2105">
        <v>188.21135883340074</v>
      </c>
    </row>
    <row r="2106" spans="1:1" x14ac:dyDescent="0.25">
      <c r="A2106">
        <v>199.82101538639486</v>
      </c>
    </row>
    <row r="2107" spans="1:1" x14ac:dyDescent="0.25">
      <c r="A2107">
        <v>177.9975170372409</v>
      </c>
    </row>
    <row r="2108" spans="1:1" x14ac:dyDescent="0.25">
      <c r="A2108">
        <v>181.70604406190191</v>
      </c>
    </row>
    <row r="2109" spans="1:1" x14ac:dyDescent="0.25">
      <c r="A2109">
        <v>181.12654551501208</v>
      </c>
    </row>
    <row r="2110" spans="1:1" x14ac:dyDescent="0.25">
      <c r="A2110">
        <v>188.31818161643196</v>
      </c>
    </row>
    <row r="2111" spans="1:1" x14ac:dyDescent="0.25">
      <c r="A2111">
        <v>173.10189191885252</v>
      </c>
    </row>
    <row r="2112" spans="1:1" x14ac:dyDescent="0.25">
      <c r="A2112">
        <v>199.72091345972146</v>
      </c>
    </row>
    <row r="2113" spans="1:1" x14ac:dyDescent="0.25">
      <c r="A2113">
        <v>188.18184040371327</v>
      </c>
    </row>
    <row r="2114" spans="1:1" x14ac:dyDescent="0.25">
      <c r="A2114">
        <v>203.37234164658065</v>
      </c>
    </row>
    <row r="2115" spans="1:1" x14ac:dyDescent="0.25">
      <c r="A2115">
        <v>189.82920214959881</v>
      </c>
    </row>
    <row r="2116" spans="1:1" x14ac:dyDescent="0.25">
      <c r="A2116">
        <v>189.03803286996956</v>
      </c>
    </row>
    <row r="2117" spans="1:1" x14ac:dyDescent="0.25">
      <c r="A2117">
        <v>209.66414694199528</v>
      </c>
    </row>
    <row r="2118" spans="1:1" x14ac:dyDescent="0.25">
      <c r="A2118">
        <v>174.17239703527054</v>
      </c>
    </row>
    <row r="2119" spans="1:1" x14ac:dyDescent="0.25">
      <c r="A2119">
        <v>180.51223481839855</v>
      </c>
    </row>
    <row r="2120" spans="1:1" x14ac:dyDescent="0.25">
      <c r="A2120">
        <v>182.89945902896025</v>
      </c>
    </row>
    <row r="2121" spans="1:1" x14ac:dyDescent="0.25">
      <c r="A2121">
        <v>188.9588606080803</v>
      </c>
    </row>
    <row r="2122" spans="1:1" x14ac:dyDescent="0.25">
      <c r="A2122">
        <v>187.72215541414181</v>
      </c>
    </row>
    <row r="2123" spans="1:1" x14ac:dyDescent="0.25">
      <c r="A2123">
        <v>198.52200506101585</v>
      </c>
    </row>
    <row r="2124" spans="1:1" x14ac:dyDescent="0.25">
      <c r="A2124">
        <v>179.57103494878066</v>
      </c>
    </row>
    <row r="2125" spans="1:1" x14ac:dyDescent="0.25">
      <c r="A2125">
        <v>191.3912118974319</v>
      </c>
    </row>
    <row r="2126" spans="1:1" x14ac:dyDescent="0.25">
      <c r="A2126">
        <v>195.63025609547165</v>
      </c>
    </row>
    <row r="2127" spans="1:1" x14ac:dyDescent="0.25">
      <c r="A2127">
        <v>171.98049728500234</v>
      </c>
    </row>
    <row r="2128" spans="1:1" x14ac:dyDescent="0.25">
      <c r="A2128">
        <v>170.53784669696151</v>
      </c>
    </row>
    <row r="2129" spans="1:1" x14ac:dyDescent="0.25">
      <c r="A2129">
        <v>168.07794291045499</v>
      </c>
    </row>
    <row r="2130" spans="1:1" x14ac:dyDescent="0.25">
      <c r="A2130">
        <v>195.12913730934952</v>
      </c>
    </row>
    <row r="2131" spans="1:1" x14ac:dyDescent="0.25">
      <c r="A2131">
        <v>198.40043004140057</v>
      </c>
    </row>
    <row r="2132" spans="1:1" x14ac:dyDescent="0.25">
      <c r="A2132">
        <v>170.89330481086853</v>
      </c>
    </row>
    <row r="2133" spans="1:1" x14ac:dyDescent="0.25">
      <c r="A2133">
        <v>178.5602884688021</v>
      </c>
    </row>
    <row r="2134" spans="1:1" x14ac:dyDescent="0.25">
      <c r="A2134">
        <v>192.6704301216935</v>
      </c>
    </row>
    <row r="2135" spans="1:1" x14ac:dyDescent="0.25">
      <c r="A2135">
        <v>190.19849003589906</v>
      </c>
    </row>
    <row r="2136" spans="1:1" x14ac:dyDescent="0.25">
      <c r="A2136">
        <v>185.47578673598326</v>
      </c>
    </row>
    <row r="2137" spans="1:1" x14ac:dyDescent="0.25">
      <c r="A2137">
        <v>189.25856067598039</v>
      </c>
    </row>
    <row r="2138" spans="1:1" x14ac:dyDescent="0.25">
      <c r="A2138">
        <v>195.41868701848119</v>
      </c>
    </row>
    <row r="2139" spans="1:1" x14ac:dyDescent="0.25">
      <c r="A2139">
        <v>168.4521650356221</v>
      </c>
    </row>
    <row r="2140" spans="1:1" x14ac:dyDescent="0.25">
      <c r="A2140">
        <v>179.20551105576115</v>
      </c>
    </row>
    <row r="2141" spans="1:1" x14ac:dyDescent="0.25">
      <c r="A2141">
        <v>206.98496110443389</v>
      </c>
    </row>
    <row r="2142" spans="1:1" x14ac:dyDescent="0.25">
      <c r="A2142">
        <v>193.86582925399176</v>
      </c>
    </row>
    <row r="2143" spans="1:1" x14ac:dyDescent="0.25">
      <c r="A2143">
        <v>181.11658873002725</v>
      </c>
    </row>
    <row r="2144" spans="1:1" x14ac:dyDescent="0.25">
      <c r="A2144">
        <v>186.79445071343574</v>
      </c>
    </row>
    <row r="2145" spans="1:1" x14ac:dyDescent="0.25">
      <c r="A2145">
        <v>201.97387298323588</v>
      </c>
    </row>
    <row r="2146" spans="1:1" x14ac:dyDescent="0.25">
      <c r="A2146">
        <v>199.80331190234062</v>
      </c>
    </row>
    <row r="2147" spans="1:1" x14ac:dyDescent="0.25">
      <c r="A2147">
        <v>178.22765667184092</v>
      </c>
    </row>
    <row r="2148" spans="1:1" x14ac:dyDescent="0.25">
      <c r="A2148">
        <v>198.74148664361277</v>
      </c>
    </row>
    <row r="2149" spans="1:1" x14ac:dyDescent="0.25">
      <c r="A2149">
        <v>187.57295644022417</v>
      </c>
    </row>
    <row r="2150" spans="1:1" x14ac:dyDescent="0.25">
      <c r="A2150">
        <v>179.92750118237498</v>
      </c>
    </row>
    <row r="2151" spans="1:1" x14ac:dyDescent="0.25">
      <c r="A2151">
        <v>168.79453752327973</v>
      </c>
    </row>
    <row r="2152" spans="1:1" x14ac:dyDescent="0.25">
      <c r="A2152">
        <v>187.82232866899952</v>
      </c>
    </row>
    <row r="2153" spans="1:1" x14ac:dyDescent="0.25">
      <c r="A2153">
        <v>188.43805615461409</v>
      </c>
    </row>
    <row r="2154" spans="1:1" x14ac:dyDescent="0.25">
      <c r="A2154">
        <v>171.06117015656432</v>
      </c>
    </row>
    <row r="2155" spans="1:1" x14ac:dyDescent="0.25">
      <c r="A2155">
        <v>176.6973076647696</v>
      </c>
    </row>
    <row r="2156" spans="1:1" x14ac:dyDescent="0.25">
      <c r="A2156">
        <v>191.54169410671932</v>
      </c>
    </row>
    <row r="2157" spans="1:1" x14ac:dyDescent="0.25">
      <c r="A2157">
        <v>181.45436866197505</v>
      </c>
    </row>
    <row r="2158" spans="1:1" x14ac:dyDescent="0.25">
      <c r="A2158">
        <v>178.99247189941971</v>
      </c>
    </row>
    <row r="2159" spans="1:1" x14ac:dyDescent="0.25">
      <c r="A2159">
        <v>186.87807661382382</v>
      </c>
    </row>
    <row r="2160" spans="1:1" x14ac:dyDescent="0.25">
      <c r="A2160">
        <v>199.87747583356438</v>
      </c>
    </row>
    <row r="2161" spans="1:1" x14ac:dyDescent="0.25">
      <c r="A2161">
        <v>173.50789299214989</v>
      </c>
    </row>
    <row r="2162" spans="1:1" x14ac:dyDescent="0.25">
      <c r="A2162">
        <v>177.35679326841952</v>
      </c>
    </row>
    <row r="2163" spans="1:1" x14ac:dyDescent="0.25">
      <c r="A2163">
        <v>183.65006894949005</v>
      </c>
    </row>
    <row r="2164" spans="1:1" x14ac:dyDescent="0.25">
      <c r="A2164">
        <v>178.66085924440202</v>
      </c>
    </row>
    <row r="2165" spans="1:1" x14ac:dyDescent="0.25">
      <c r="A2165">
        <v>185.59321272832764</v>
      </c>
    </row>
    <row r="2166" spans="1:1" x14ac:dyDescent="0.25">
      <c r="A2166">
        <v>181.43259920602293</v>
      </c>
    </row>
    <row r="2167" spans="1:1" x14ac:dyDescent="0.25">
      <c r="A2167">
        <v>181.53676414746363</v>
      </c>
    </row>
    <row r="2168" spans="1:1" x14ac:dyDescent="0.25">
      <c r="A2168">
        <v>181.80323721438634</v>
      </c>
    </row>
    <row r="2169" spans="1:1" x14ac:dyDescent="0.25">
      <c r="A2169">
        <v>175.35528168419765</v>
      </c>
    </row>
    <row r="2170" spans="1:1" x14ac:dyDescent="0.25">
      <c r="A2170">
        <v>201.90049237310342</v>
      </c>
    </row>
    <row r="2171" spans="1:1" x14ac:dyDescent="0.25">
      <c r="A2171">
        <v>178.94734458230027</v>
      </c>
    </row>
    <row r="2172" spans="1:1" x14ac:dyDescent="0.25">
      <c r="A2172">
        <v>167.50043185224814</v>
      </c>
    </row>
    <row r="2173" spans="1:1" x14ac:dyDescent="0.25">
      <c r="A2173">
        <v>187.95191777913877</v>
      </c>
    </row>
    <row r="2174" spans="1:1" x14ac:dyDescent="0.25">
      <c r="A2174">
        <v>196.00214331078882</v>
      </c>
    </row>
    <row r="2175" spans="1:1" x14ac:dyDescent="0.25">
      <c r="A2175">
        <v>204.03454290780729</v>
      </c>
    </row>
    <row r="2176" spans="1:1" x14ac:dyDescent="0.25">
      <c r="A2176">
        <v>183.42366245732254</v>
      </c>
    </row>
    <row r="2177" spans="1:1" x14ac:dyDescent="0.25">
      <c r="A2177">
        <v>190.12267090875861</v>
      </c>
    </row>
    <row r="2178" spans="1:1" x14ac:dyDescent="0.25">
      <c r="A2178">
        <v>178.19418669097303</v>
      </c>
    </row>
    <row r="2179" spans="1:1" x14ac:dyDescent="0.25">
      <c r="A2179">
        <v>183.46683860832704</v>
      </c>
    </row>
    <row r="2180" spans="1:1" x14ac:dyDescent="0.25">
      <c r="A2180">
        <v>192.83326068710991</v>
      </c>
    </row>
    <row r="2181" spans="1:1" x14ac:dyDescent="0.25">
      <c r="A2181">
        <v>179.90933387411613</v>
      </c>
    </row>
    <row r="2182" spans="1:1" x14ac:dyDescent="0.25">
      <c r="A2182">
        <v>177.90577894199805</v>
      </c>
    </row>
    <row r="2183" spans="1:1" x14ac:dyDescent="0.25">
      <c r="A2183">
        <v>201.55118524737543</v>
      </c>
    </row>
    <row r="2184" spans="1:1" x14ac:dyDescent="0.25">
      <c r="A2184">
        <v>179.33076349333396</v>
      </c>
    </row>
    <row r="2185" spans="1:1" x14ac:dyDescent="0.25">
      <c r="A2185">
        <v>177.39890658116701</v>
      </c>
    </row>
    <row r="2186" spans="1:1" x14ac:dyDescent="0.25">
      <c r="A2186">
        <v>191.65679972117226</v>
      </c>
    </row>
    <row r="2187" spans="1:1" x14ac:dyDescent="0.25">
      <c r="A2187">
        <v>198.2352450098669</v>
      </c>
    </row>
    <row r="2188" spans="1:1" x14ac:dyDescent="0.25">
      <c r="A2188">
        <v>181.94233239284836</v>
      </c>
    </row>
    <row r="2189" spans="1:1" x14ac:dyDescent="0.25">
      <c r="A2189">
        <v>203.0313836184242</v>
      </c>
    </row>
    <row r="2190" spans="1:1" x14ac:dyDescent="0.25">
      <c r="A2190">
        <v>194.68455662980804</v>
      </c>
    </row>
    <row r="2191" spans="1:1" x14ac:dyDescent="0.25">
      <c r="A2191">
        <v>189.66340887055236</v>
      </c>
    </row>
    <row r="2192" spans="1:1" x14ac:dyDescent="0.25">
      <c r="A2192">
        <v>161.18375814211606</v>
      </c>
    </row>
    <row r="2193" spans="1:1" x14ac:dyDescent="0.25">
      <c r="A2193">
        <v>193.32804856658836</v>
      </c>
    </row>
    <row r="2194" spans="1:1" x14ac:dyDescent="0.25">
      <c r="A2194">
        <v>170.37949770902128</v>
      </c>
    </row>
    <row r="2195" spans="1:1" x14ac:dyDescent="0.25">
      <c r="A2195">
        <v>193.96731628958992</v>
      </c>
    </row>
    <row r="2196" spans="1:1" x14ac:dyDescent="0.25">
      <c r="A2196">
        <v>179.8385265527877</v>
      </c>
    </row>
    <row r="2197" spans="1:1" x14ac:dyDescent="0.25">
      <c r="A2197">
        <v>180.71762209714171</v>
      </c>
    </row>
    <row r="2198" spans="1:1" x14ac:dyDescent="0.25">
      <c r="A2198">
        <v>185.12976409168303</v>
      </c>
    </row>
    <row r="2199" spans="1:1" x14ac:dyDescent="0.25">
      <c r="A2199">
        <v>176.83094629005762</v>
      </c>
    </row>
    <row r="2200" spans="1:1" x14ac:dyDescent="0.25">
      <c r="A2200">
        <v>172.96021930878652</v>
      </c>
    </row>
    <row r="2201" spans="1:1" x14ac:dyDescent="0.25">
      <c r="A2201">
        <v>179.78378521525229</v>
      </c>
    </row>
    <row r="2202" spans="1:1" x14ac:dyDescent="0.25">
      <c r="A2202">
        <v>154.19198020796406</v>
      </c>
    </row>
    <row r="2203" spans="1:1" x14ac:dyDescent="0.25">
      <c r="A2203">
        <v>202.57986677736312</v>
      </c>
    </row>
    <row r="2204" spans="1:1" x14ac:dyDescent="0.25">
      <c r="A2204">
        <v>173.00262462830327</v>
      </c>
    </row>
    <row r="2205" spans="1:1" x14ac:dyDescent="0.25">
      <c r="A2205">
        <v>183.39038380094397</v>
      </c>
    </row>
    <row r="2206" spans="1:1" x14ac:dyDescent="0.25">
      <c r="A2206">
        <v>180.39283432368993</v>
      </c>
    </row>
    <row r="2207" spans="1:1" x14ac:dyDescent="0.25">
      <c r="A2207">
        <v>172.81546991244826</v>
      </c>
    </row>
    <row r="2208" spans="1:1" x14ac:dyDescent="0.25">
      <c r="A2208">
        <v>184.66020124571756</v>
      </c>
    </row>
    <row r="2209" spans="1:1" x14ac:dyDescent="0.25">
      <c r="A2209">
        <v>194.33105771183045</v>
      </c>
    </row>
    <row r="2210" spans="1:1" x14ac:dyDescent="0.25">
      <c r="A2210">
        <v>169.46905518234672</v>
      </c>
    </row>
    <row r="2211" spans="1:1" x14ac:dyDescent="0.25">
      <c r="A2211">
        <v>184.57609028318581</v>
      </c>
    </row>
    <row r="2212" spans="1:1" x14ac:dyDescent="0.25">
      <c r="A2212">
        <v>192.04042368438624</v>
      </c>
    </row>
    <row r="2213" spans="1:1" x14ac:dyDescent="0.25">
      <c r="A2213">
        <v>183.44241339188659</v>
      </c>
    </row>
    <row r="2214" spans="1:1" x14ac:dyDescent="0.25">
      <c r="A2214">
        <v>174.40174062976058</v>
      </c>
    </row>
    <row r="2215" spans="1:1" x14ac:dyDescent="0.25">
      <c r="A2215">
        <v>190.01800402427091</v>
      </c>
    </row>
    <row r="2216" spans="1:1" x14ac:dyDescent="0.25">
      <c r="A2216">
        <v>186.75898836609863</v>
      </c>
    </row>
    <row r="2217" spans="1:1" x14ac:dyDescent="0.25">
      <c r="A2217">
        <v>171.20903612036855</v>
      </c>
    </row>
    <row r="2218" spans="1:1" x14ac:dyDescent="0.25">
      <c r="A2218">
        <v>193.72516885020519</v>
      </c>
    </row>
    <row r="2219" spans="1:1" x14ac:dyDescent="0.25">
      <c r="A2219">
        <v>190.52004648810589</v>
      </c>
    </row>
    <row r="2220" spans="1:1" x14ac:dyDescent="0.25">
      <c r="A2220">
        <v>180.7429062910399</v>
      </c>
    </row>
    <row r="2221" spans="1:1" x14ac:dyDescent="0.25">
      <c r="A2221">
        <v>189.7496934000358</v>
      </c>
    </row>
    <row r="2222" spans="1:1" x14ac:dyDescent="0.25">
      <c r="A2222">
        <v>178.09628136936504</v>
      </c>
    </row>
    <row r="2223" spans="1:1" x14ac:dyDescent="0.25">
      <c r="A2223">
        <v>188.3399904713232</v>
      </c>
    </row>
    <row r="2224" spans="1:1" x14ac:dyDescent="0.25">
      <c r="A2224">
        <v>189.56382918593775</v>
      </c>
    </row>
    <row r="2225" spans="1:1" x14ac:dyDescent="0.25">
      <c r="A2225">
        <v>193.07271890324071</v>
      </c>
    </row>
    <row r="2226" spans="1:1" x14ac:dyDescent="0.25">
      <c r="A2226">
        <v>180.05259555484361</v>
      </c>
    </row>
    <row r="2227" spans="1:1" x14ac:dyDescent="0.25">
      <c r="A2227">
        <v>181.23678336049363</v>
      </c>
    </row>
    <row r="2228" spans="1:1" x14ac:dyDescent="0.25">
      <c r="A2228">
        <v>178.15081617347732</v>
      </c>
    </row>
    <row r="2229" spans="1:1" x14ac:dyDescent="0.25">
      <c r="A2229">
        <v>174.8090268458788</v>
      </c>
    </row>
    <row r="2230" spans="1:1" x14ac:dyDescent="0.25">
      <c r="A2230">
        <v>155.61462225689911</v>
      </c>
    </row>
    <row r="2231" spans="1:1" x14ac:dyDescent="0.25">
      <c r="A2231">
        <v>169.93813386701012</v>
      </c>
    </row>
    <row r="2232" spans="1:1" x14ac:dyDescent="0.25">
      <c r="A2232">
        <v>184.88515884291192</v>
      </c>
    </row>
    <row r="2233" spans="1:1" x14ac:dyDescent="0.25">
      <c r="A2233">
        <v>186.25711819951411</v>
      </c>
    </row>
    <row r="2234" spans="1:1" x14ac:dyDescent="0.25">
      <c r="A2234">
        <v>172.50380126292197</v>
      </c>
    </row>
    <row r="2235" spans="1:1" x14ac:dyDescent="0.25">
      <c r="A2235">
        <v>190.5447167186264</v>
      </c>
    </row>
    <row r="2236" spans="1:1" x14ac:dyDescent="0.25">
      <c r="A2236">
        <v>182.74034281802275</v>
      </c>
    </row>
    <row r="2237" spans="1:1" x14ac:dyDescent="0.25">
      <c r="A2237">
        <v>196.79460061261224</v>
      </c>
    </row>
    <row r="2238" spans="1:1" x14ac:dyDescent="0.25">
      <c r="A2238">
        <v>174.3212120448411</v>
      </c>
    </row>
    <row r="2239" spans="1:1" x14ac:dyDescent="0.25">
      <c r="A2239">
        <v>190.65355173845961</v>
      </c>
    </row>
    <row r="2240" spans="1:1" x14ac:dyDescent="0.25">
      <c r="A2240">
        <v>197.622012212671</v>
      </c>
    </row>
    <row r="2241" spans="1:1" x14ac:dyDescent="0.25">
      <c r="A2241">
        <v>182.74763756285037</v>
      </c>
    </row>
    <row r="2242" spans="1:1" x14ac:dyDescent="0.25">
      <c r="A2242">
        <v>165.20452889240144</v>
      </c>
    </row>
    <row r="2243" spans="1:1" x14ac:dyDescent="0.25">
      <c r="A2243">
        <v>196.17246768844981</v>
      </c>
    </row>
    <row r="2244" spans="1:1" x14ac:dyDescent="0.25">
      <c r="A2244">
        <v>181.55995515473154</v>
      </c>
    </row>
    <row r="2245" spans="1:1" x14ac:dyDescent="0.25">
      <c r="A2245">
        <v>186.67426001711522</v>
      </c>
    </row>
    <row r="2246" spans="1:1" x14ac:dyDescent="0.25">
      <c r="A2246">
        <v>193.01404728768216</v>
      </c>
    </row>
    <row r="2247" spans="1:1" x14ac:dyDescent="0.25">
      <c r="A2247">
        <v>187.81446703636959</v>
      </c>
    </row>
    <row r="2248" spans="1:1" x14ac:dyDescent="0.25">
      <c r="A2248">
        <v>208.92658128694006</v>
      </c>
    </row>
    <row r="2249" spans="1:1" x14ac:dyDescent="0.25">
      <c r="A2249">
        <v>177.75305127779646</v>
      </c>
    </row>
    <row r="2250" spans="1:1" x14ac:dyDescent="0.25">
      <c r="A2250">
        <v>194.36426785467327</v>
      </c>
    </row>
    <row r="2251" spans="1:1" x14ac:dyDescent="0.25">
      <c r="A2251">
        <v>179.75921689226968</v>
      </c>
    </row>
    <row r="2252" spans="1:1" x14ac:dyDescent="0.25">
      <c r="A2252">
        <v>182.56345264873516</v>
      </c>
    </row>
    <row r="2253" spans="1:1" x14ac:dyDescent="0.25">
      <c r="A2253">
        <v>175.78530847466772</v>
      </c>
    </row>
    <row r="2254" spans="1:1" x14ac:dyDescent="0.25">
      <c r="A2254">
        <v>201.8632446399082</v>
      </c>
    </row>
    <row r="2255" spans="1:1" x14ac:dyDescent="0.25">
      <c r="A2255">
        <v>195.00356015157644</v>
      </c>
    </row>
    <row r="2256" spans="1:1" x14ac:dyDescent="0.25">
      <c r="A2256">
        <v>204.95785538095015</v>
      </c>
    </row>
    <row r="2257" spans="1:1" x14ac:dyDescent="0.25">
      <c r="A2257">
        <v>182.05374752867314</v>
      </c>
    </row>
    <row r="2258" spans="1:1" x14ac:dyDescent="0.25">
      <c r="A2258">
        <v>169.35394865294435</v>
      </c>
    </row>
    <row r="2259" spans="1:1" x14ac:dyDescent="0.25">
      <c r="A2259">
        <v>183.05419449338092</v>
      </c>
    </row>
    <row r="2260" spans="1:1" x14ac:dyDescent="0.25">
      <c r="A2260">
        <v>203.05972468560728</v>
      </c>
    </row>
    <row r="2261" spans="1:1" x14ac:dyDescent="0.25">
      <c r="A2261">
        <v>198.18429907222921</v>
      </c>
    </row>
    <row r="2262" spans="1:1" x14ac:dyDescent="0.25">
      <c r="A2262">
        <v>195.29706382614228</v>
      </c>
    </row>
    <row r="2263" spans="1:1" x14ac:dyDescent="0.25">
      <c r="A2263">
        <v>170.57274940353352</v>
      </c>
    </row>
    <row r="2264" spans="1:1" x14ac:dyDescent="0.25">
      <c r="A2264">
        <v>192.29446765443899</v>
      </c>
    </row>
    <row r="2265" spans="1:1" x14ac:dyDescent="0.25">
      <c r="A2265">
        <v>184.28934591433665</v>
      </c>
    </row>
    <row r="2266" spans="1:1" x14ac:dyDescent="0.25">
      <c r="A2266">
        <v>187.09757288108281</v>
      </c>
    </row>
    <row r="2267" spans="1:1" x14ac:dyDescent="0.25">
      <c r="A2267">
        <v>172.4741540265895</v>
      </c>
    </row>
    <row r="2268" spans="1:1" x14ac:dyDescent="0.25">
      <c r="A2268">
        <v>178.49450255534154</v>
      </c>
    </row>
    <row r="2269" spans="1:1" x14ac:dyDescent="0.25">
      <c r="A2269">
        <v>188.05973446881595</v>
      </c>
    </row>
    <row r="2270" spans="1:1" x14ac:dyDescent="0.25">
      <c r="A2270">
        <v>192.21109996449653</v>
      </c>
    </row>
    <row r="2271" spans="1:1" x14ac:dyDescent="0.25">
      <c r="A2271">
        <v>196.05783818722992</v>
      </c>
    </row>
    <row r="2272" spans="1:1" x14ac:dyDescent="0.25">
      <c r="A2272">
        <v>179.11796707518425</v>
      </c>
    </row>
    <row r="2273" spans="1:1" x14ac:dyDescent="0.25">
      <c r="A2273">
        <v>194.52974275216278</v>
      </c>
    </row>
    <row r="2274" spans="1:1" x14ac:dyDescent="0.25">
      <c r="A2274">
        <v>170.74548570580217</v>
      </c>
    </row>
    <row r="2275" spans="1:1" x14ac:dyDescent="0.25">
      <c r="A2275">
        <v>188.46535439321107</v>
      </c>
    </row>
    <row r="2276" spans="1:1" x14ac:dyDescent="0.25">
      <c r="A2276">
        <v>193.24455375314395</v>
      </c>
    </row>
    <row r="2277" spans="1:1" x14ac:dyDescent="0.25">
      <c r="A2277">
        <v>193.7012578017808</v>
      </c>
    </row>
    <row r="2278" spans="1:1" x14ac:dyDescent="0.25">
      <c r="A2278">
        <v>189.16107433060481</v>
      </c>
    </row>
    <row r="2279" spans="1:1" x14ac:dyDescent="0.25">
      <c r="A2279">
        <v>188.7081739378973</v>
      </c>
    </row>
    <row r="2280" spans="1:1" x14ac:dyDescent="0.25">
      <c r="A2280">
        <v>176.54168812951181</v>
      </c>
    </row>
    <row r="2281" spans="1:1" x14ac:dyDescent="0.25">
      <c r="A2281">
        <v>172.66188376202786</v>
      </c>
    </row>
    <row r="2282" spans="1:1" x14ac:dyDescent="0.25">
      <c r="A2282">
        <v>183.74931743372557</v>
      </c>
    </row>
    <row r="2283" spans="1:1" x14ac:dyDescent="0.25">
      <c r="A2283">
        <v>181.34695196647414</v>
      </c>
    </row>
    <row r="2284" spans="1:1" x14ac:dyDescent="0.25">
      <c r="A2284">
        <v>171.77444890279682</v>
      </c>
    </row>
    <row r="2285" spans="1:1" x14ac:dyDescent="0.25">
      <c r="A2285">
        <v>184.14961984213923</v>
      </c>
    </row>
    <row r="2286" spans="1:1" x14ac:dyDescent="0.25">
      <c r="A2286">
        <v>168.27807954669427</v>
      </c>
    </row>
    <row r="2287" spans="1:1" x14ac:dyDescent="0.25">
      <c r="A2287">
        <v>168.5354919357456</v>
      </c>
    </row>
    <row r="2288" spans="1:1" x14ac:dyDescent="0.25">
      <c r="A2288">
        <v>204.64366901959463</v>
      </c>
    </row>
    <row r="2289" spans="1:1" x14ac:dyDescent="0.25">
      <c r="A2289">
        <v>175.86164677769568</v>
      </c>
    </row>
    <row r="2290" spans="1:1" x14ac:dyDescent="0.25">
      <c r="A2290">
        <v>193.26472554297513</v>
      </c>
    </row>
    <row r="2291" spans="1:1" x14ac:dyDescent="0.25">
      <c r="A2291">
        <v>186.74213675542217</v>
      </c>
    </row>
    <row r="2292" spans="1:1" x14ac:dyDescent="0.25">
      <c r="A2292">
        <v>173.42688994196544</v>
      </c>
    </row>
    <row r="2293" spans="1:1" x14ac:dyDescent="0.25">
      <c r="A2293">
        <v>176.84321166786123</v>
      </c>
    </row>
    <row r="2294" spans="1:1" x14ac:dyDescent="0.25">
      <c r="A2294">
        <v>178.87746892288828</v>
      </c>
    </row>
    <row r="2295" spans="1:1" x14ac:dyDescent="0.25">
      <c r="A2295">
        <v>193.81833759057241</v>
      </c>
    </row>
    <row r="2296" spans="1:1" x14ac:dyDescent="0.25">
      <c r="A2296">
        <v>200.78844248881168</v>
      </c>
    </row>
    <row r="2297" spans="1:1" x14ac:dyDescent="0.25">
      <c r="A2297">
        <v>181.35681532862091</v>
      </c>
    </row>
    <row r="2298" spans="1:1" x14ac:dyDescent="0.25">
      <c r="A2298">
        <v>185.67870725899803</v>
      </c>
    </row>
    <row r="2299" spans="1:1" x14ac:dyDescent="0.25">
      <c r="A2299">
        <v>185.43989747983377</v>
      </c>
    </row>
    <row r="2300" spans="1:1" x14ac:dyDescent="0.25">
      <c r="A2300">
        <v>203.41779527065597</v>
      </c>
    </row>
    <row r="2301" spans="1:1" x14ac:dyDescent="0.25">
      <c r="A2301">
        <v>173.39838452354343</v>
      </c>
    </row>
    <row r="2302" spans="1:1" x14ac:dyDescent="0.25">
      <c r="A2302">
        <v>194.93301027273893</v>
      </c>
    </row>
    <row r="2303" spans="1:1" x14ac:dyDescent="0.25">
      <c r="A2303">
        <v>189.32626607315461</v>
      </c>
    </row>
    <row r="2304" spans="1:1" x14ac:dyDescent="0.25">
      <c r="A2304">
        <v>178.11919350789168</v>
      </c>
    </row>
    <row r="2305" spans="1:1" x14ac:dyDescent="0.25">
      <c r="A2305">
        <v>185.82913315825823</v>
      </c>
    </row>
    <row r="2306" spans="1:1" x14ac:dyDescent="0.25">
      <c r="A2306">
        <v>167.9342156184091</v>
      </c>
    </row>
    <row r="2307" spans="1:1" x14ac:dyDescent="0.25">
      <c r="A2307">
        <v>189.75380686114573</v>
      </c>
    </row>
    <row r="2308" spans="1:1" x14ac:dyDescent="0.25">
      <c r="A2308">
        <v>181.83825635262721</v>
      </c>
    </row>
    <row r="2309" spans="1:1" x14ac:dyDescent="0.25">
      <c r="A2309">
        <v>163.17982222562063</v>
      </c>
    </row>
    <row r="2310" spans="1:1" x14ac:dyDescent="0.25">
      <c r="A2310">
        <v>182.34091394095447</v>
      </c>
    </row>
    <row r="2311" spans="1:1" x14ac:dyDescent="0.25">
      <c r="A2311">
        <v>183.51332653315211</v>
      </c>
    </row>
    <row r="2312" spans="1:1" x14ac:dyDescent="0.25">
      <c r="A2312">
        <v>181.02386184405213</v>
      </c>
    </row>
    <row r="2313" spans="1:1" x14ac:dyDescent="0.25">
      <c r="A2313">
        <v>187.5806542903353</v>
      </c>
    </row>
    <row r="2314" spans="1:1" x14ac:dyDescent="0.25">
      <c r="A2314">
        <v>185.96641870317831</v>
      </c>
    </row>
    <row r="2315" spans="1:1" x14ac:dyDescent="0.25">
      <c r="A2315">
        <v>198.54840427070829</v>
      </c>
    </row>
    <row r="2316" spans="1:1" x14ac:dyDescent="0.25">
      <c r="A2316">
        <v>194.54319316385448</v>
      </c>
    </row>
    <row r="2317" spans="1:1" x14ac:dyDescent="0.25">
      <c r="A2317">
        <v>189.64581529848039</v>
      </c>
    </row>
    <row r="2318" spans="1:1" x14ac:dyDescent="0.25">
      <c r="A2318">
        <v>184.92982939846215</v>
      </c>
    </row>
    <row r="2319" spans="1:1" x14ac:dyDescent="0.25">
      <c r="A2319">
        <v>181.32802939479902</v>
      </c>
    </row>
    <row r="2320" spans="1:1" x14ac:dyDescent="0.25">
      <c r="A2320">
        <v>189.73561393398734</v>
      </c>
    </row>
    <row r="2321" spans="1:1" x14ac:dyDescent="0.25">
      <c r="A2321">
        <v>174.80942443333146</v>
      </c>
    </row>
    <row r="2322" spans="1:1" x14ac:dyDescent="0.25">
      <c r="A2322">
        <v>188.8472617629487</v>
      </c>
    </row>
    <row r="2323" spans="1:1" x14ac:dyDescent="0.25">
      <c r="A2323">
        <v>182.98129280987422</v>
      </c>
    </row>
    <row r="2324" spans="1:1" x14ac:dyDescent="0.25">
      <c r="A2324">
        <v>192.79699297574069</v>
      </c>
    </row>
    <row r="2325" spans="1:1" x14ac:dyDescent="0.25">
      <c r="A2325">
        <v>187.76751229469508</v>
      </c>
    </row>
    <row r="2326" spans="1:1" x14ac:dyDescent="0.25">
      <c r="A2326">
        <v>182.12137867773447</v>
      </c>
    </row>
    <row r="2327" spans="1:1" x14ac:dyDescent="0.25">
      <c r="A2327">
        <v>179.77534790175264</v>
      </c>
    </row>
    <row r="2328" spans="1:1" x14ac:dyDescent="0.25">
      <c r="A2328">
        <v>180.60868643262552</v>
      </c>
    </row>
    <row r="2329" spans="1:1" x14ac:dyDescent="0.25">
      <c r="A2329">
        <v>192.26554800005167</v>
      </c>
    </row>
    <row r="2330" spans="1:1" x14ac:dyDescent="0.25">
      <c r="A2330">
        <v>168.00615617974947</v>
      </c>
    </row>
    <row r="2331" spans="1:1" x14ac:dyDescent="0.25">
      <c r="A2331">
        <v>189.72704988347738</v>
      </c>
    </row>
    <row r="2332" spans="1:1" x14ac:dyDescent="0.25">
      <c r="A2332">
        <v>198.11299691750941</v>
      </c>
    </row>
    <row r="2333" spans="1:1" x14ac:dyDescent="0.25">
      <c r="A2333">
        <v>203.03587952136525</v>
      </c>
    </row>
    <row r="2334" spans="1:1" x14ac:dyDescent="0.25">
      <c r="A2334">
        <v>171.49216999136254</v>
      </c>
    </row>
    <row r="2335" spans="1:1" x14ac:dyDescent="0.25">
      <c r="A2335">
        <v>167.1675998741222</v>
      </c>
    </row>
    <row r="2336" spans="1:1" x14ac:dyDescent="0.25">
      <c r="A2336">
        <v>183.51636387388314</v>
      </c>
    </row>
    <row r="2337" spans="1:1" x14ac:dyDescent="0.25">
      <c r="A2337">
        <v>176.86929851369933</v>
      </c>
    </row>
    <row r="2338" spans="1:1" x14ac:dyDescent="0.25">
      <c r="A2338">
        <v>205.40429673242608</v>
      </c>
    </row>
    <row r="2339" spans="1:1" x14ac:dyDescent="0.25">
      <c r="A2339">
        <v>192.7557214256077</v>
      </c>
    </row>
    <row r="2340" spans="1:1" x14ac:dyDescent="0.25">
      <c r="A2340">
        <v>172.43568843490681</v>
      </c>
    </row>
    <row r="2341" spans="1:1" x14ac:dyDescent="0.25">
      <c r="A2341">
        <v>193.63461056696215</v>
      </c>
    </row>
    <row r="2342" spans="1:1" x14ac:dyDescent="0.25">
      <c r="A2342">
        <v>197.46126087025567</v>
      </c>
    </row>
    <row r="2343" spans="1:1" x14ac:dyDescent="0.25">
      <c r="A2343">
        <v>175.11590043237314</v>
      </c>
    </row>
    <row r="2344" spans="1:1" x14ac:dyDescent="0.25">
      <c r="A2344">
        <v>173.48245292552284</v>
      </c>
    </row>
    <row r="2345" spans="1:1" x14ac:dyDescent="0.25">
      <c r="A2345">
        <v>187.06034116304886</v>
      </c>
    </row>
    <row r="2346" spans="1:1" x14ac:dyDescent="0.25">
      <c r="A2346">
        <v>183.8969988826484</v>
      </c>
    </row>
    <row r="2347" spans="1:1" x14ac:dyDescent="0.25">
      <c r="A2347">
        <v>174.74557210450001</v>
      </c>
    </row>
    <row r="2348" spans="1:1" x14ac:dyDescent="0.25">
      <c r="A2348">
        <v>168.88719277729248</v>
      </c>
    </row>
    <row r="2349" spans="1:1" x14ac:dyDescent="0.25">
      <c r="A2349">
        <v>181.87332519040277</v>
      </c>
    </row>
    <row r="2350" spans="1:1" x14ac:dyDescent="0.25">
      <c r="A2350">
        <v>190.21677628233419</v>
      </c>
    </row>
    <row r="2351" spans="1:1" x14ac:dyDescent="0.25">
      <c r="A2351">
        <v>176.74583800283725</v>
      </c>
    </row>
    <row r="2352" spans="1:1" x14ac:dyDescent="0.25">
      <c r="A2352">
        <v>187.39924315361483</v>
      </c>
    </row>
    <row r="2353" spans="1:1" x14ac:dyDescent="0.25">
      <c r="A2353">
        <v>193.40474013331965</v>
      </c>
    </row>
    <row r="2354" spans="1:1" x14ac:dyDescent="0.25">
      <c r="A2354">
        <v>204.64295614131254</v>
      </c>
    </row>
    <row r="2355" spans="1:1" x14ac:dyDescent="0.25">
      <c r="A2355">
        <v>195.14257021772585</v>
      </c>
    </row>
    <row r="2356" spans="1:1" x14ac:dyDescent="0.25">
      <c r="A2356">
        <v>203.7622123880295</v>
      </c>
    </row>
    <row r="2357" spans="1:1" x14ac:dyDescent="0.25">
      <c r="A2357">
        <v>188.92645276834639</v>
      </c>
    </row>
    <row r="2358" spans="1:1" x14ac:dyDescent="0.25">
      <c r="A2358">
        <v>195.18083811326724</v>
      </c>
    </row>
    <row r="2359" spans="1:1" x14ac:dyDescent="0.25">
      <c r="A2359">
        <v>191.79308838132263</v>
      </c>
    </row>
    <row r="2360" spans="1:1" x14ac:dyDescent="0.25">
      <c r="A2360">
        <v>191.71174314246295</v>
      </c>
    </row>
    <row r="2361" spans="1:1" x14ac:dyDescent="0.25">
      <c r="A2361">
        <v>201.33693445213811</v>
      </c>
    </row>
    <row r="2362" spans="1:1" x14ac:dyDescent="0.25">
      <c r="A2362">
        <v>194.1731923263051</v>
      </c>
    </row>
    <row r="2363" spans="1:1" x14ac:dyDescent="0.25">
      <c r="A2363">
        <v>189.47628624998495</v>
      </c>
    </row>
    <row r="2364" spans="1:1" x14ac:dyDescent="0.25">
      <c r="A2364">
        <v>183.63051756558602</v>
      </c>
    </row>
    <row r="2365" spans="1:1" x14ac:dyDescent="0.25">
      <c r="A2365">
        <v>189.14541037512763</v>
      </c>
    </row>
    <row r="2366" spans="1:1" x14ac:dyDescent="0.25">
      <c r="A2366">
        <v>179.3161873446092</v>
      </c>
    </row>
    <row r="2367" spans="1:1" x14ac:dyDescent="0.25">
      <c r="A2367">
        <v>175.47444672892186</v>
      </c>
    </row>
    <row r="2368" spans="1:1" x14ac:dyDescent="0.25">
      <c r="A2368">
        <v>183.70613425447172</v>
      </c>
    </row>
    <row r="2369" spans="1:1" x14ac:dyDescent="0.25">
      <c r="A2369">
        <v>191.4544090136331</v>
      </c>
    </row>
    <row r="2370" spans="1:1" x14ac:dyDescent="0.25">
      <c r="A2370">
        <v>187.1318582224622</v>
      </c>
    </row>
    <row r="2371" spans="1:1" x14ac:dyDescent="0.25">
      <c r="A2371">
        <v>184.65321838931496</v>
      </c>
    </row>
    <row r="2372" spans="1:1" x14ac:dyDescent="0.25">
      <c r="A2372">
        <v>208.16569422729839</v>
      </c>
    </row>
    <row r="2373" spans="1:1" x14ac:dyDescent="0.25">
      <c r="A2373">
        <v>190.70273718888427</v>
      </c>
    </row>
    <row r="2374" spans="1:1" x14ac:dyDescent="0.25">
      <c r="A2374">
        <v>200.32528685425495</v>
      </c>
    </row>
    <row r="2375" spans="1:1" x14ac:dyDescent="0.25">
      <c r="A2375">
        <v>171.68989837215508</v>
      </c>
    </row>
    <row r="2376" spans="1:1" x14ac:dyDescent="0.25">
      <c r="A2376">
        <v>196.99413704690733</v>
      </c>
    </row>
    <row r="2377" spans="1:1" x14ac:dyDescent="0.25">
      <c r="A2377">
        <v>192.32135632391629</v>
      </c>
    </row>
    <row r="2378" spans="1:1" x14ac:dyDescent="0.25">
      <c r="A2378">
        <v>193.77639720669188</v>
      </c>
    </row>
    <row r="2379" spans="1:1" x14ac:dyDescent="0.25">
      <c r="A2379">
        <v>194.68993912708885</v>
      </c>
    </row>
    <row r="2380" spans="1:1" x14ac:dyDescent="0.25">
      <c r="A2380">
        <v>201.31490056005362</v>
      </c>
    </row>
    <row r="2381" spans="1:1" x14ac:dyDescent="0.25">
      <c r="A2381">
        <v>181.59333743687603</v>
      </c>
    </row>
    <row r="2382" spans="1:1" x14ac:dyDescent="0.25">
      <c r="A2382">
        <v>201.07205492831895</v>
      </c>
    </row>
    <row r="2383" spans="1:1" x14ac:dyDescent="0.25">
      <c r="A2383">
        <v>210.4379501133858</v>
      </c>
    </row>
    <row r="2384" spans="1:1" x14ac:dyDescent="0.25">
      <c r="A2384">
        <v>183.94522238625925</v>
      </c>
    </row>
    <row r="2385" spans="1:1" x14ac:dyDescent="0.25">
      <c r="A2385">
        <v>196.68192851419278</v>
      </c>
    </row>
    <row r="2386" spans="1:1" x14ac:dyDescent="0.25">
      <c r="A2386">
        <v>200.13498049288819</v>
      </c>
    </row>
    <row r="2387" spans="1:1" x14ac:dyDescent="0.25">
      <c r="A2387">
        <v>179.94326402111301</v>
      </c>
    </row>
    <row r="2388" spans="1:1" x14ac:dyDescent="0.25">
      <c r="A2388">
        <v>162.43688353593791</v>
      </c>
    </row>
    <row r="2389" spans="1:1" x14ac:dyDescent="0.25">
      <c r="A2389">
        <v>191.33980531850742</v>
      </c>
    </row>
    <row r="2390" spans="1:1" x14ac:dyDescent="0.25">
      <c r="A2390">
        <v>203.10782133574958</v>
      </c>
    </row>
    <row r="2391" spans="1:1" x14ac:dyDescent="0.25">
      <c r="A2391">
        <v>177.44694489751259</v>
      </c>
    </row>
    <row r="2392" spans="1:1" x14ac:dyDescent="0.25">
      <c r="A2392">
        <v>181.90411390950987</v>
      </c>
    </row>
    <row r="2393" spans="1:1" x14ac:dyDescent="0.25">
      <c r="A2393">
        <v>170.49208510274096</v>
      </c>
    </row>
    <row r="2394" spans="1:1" x14ac:dyDescent="0.25">
      <c r="A2394">
        <v>162.92617892622974</v>
      </c>
    </row>
    <row r="2395" spans="1:1" x14ac:dyDescent="0.25">
      <c r="A2395">
        <v>200.37174113901432</v>
      </c>
    </row>
    <row r="2396" spans="1:1" x14ac:dyDescent="0.25">
      <c r="A2396">
        <v>200.95990355746713</v>
      </c>
    </row>
    <row r="2397" spans="1:1" x14ac:dyDescent="0.25">
      <c r="A2397">
        <v>178.03794154627187</v>
      </c>
    </row>
    <row r="2398" spans="1:1" x14ac:dyDescent="0.25">
      <c r="A2398">
        <v>174.38949364084999</v>
      </c>
    </row>
    <row r="2399" spans="1:1" x14ac:dyDescent="0.25">
      <c r="A2399">
        <v>176.93495180076252</v>
      </c>
    </row>
    <row r="2400" spans="1:1" x14ac:dyDescent="0.25">
      <c r="A2400">
        <v>186.38165757387625</v>
      </c>
    </row>
    <row r="2401" spans="1:1" x14ac:dyDescent="0.25">
      <c r="A2401">
        <v>196.03423923092271</v>
      </c>
    </row>
    <row r="2402" spans="1:1" x14ac:dyDescent="0.25">
      <c r="A2402">
        <v>190.90276585133449</v>
      </c>
    </row>
    <row r="2403" spans="1:1" x14ac:dyDescent="0.25">
      <c r="A2403">
        <v>176.03289035739991</v>
      </c>
    </row>
    <row r="2404" spans="1:1" x14ac:dyDescent="0.25">
      <c r="A2404">
        <v>167.52757881571</v>
      </c>
    </row>
    <row r="2405" spans="1:1" x14ac:dyDescent="0.25">
      <c r="A2405">
        <v>171.05837474964761</v>
      </c>
    </row>
    <row r="2406" spans="1:1" x14ac:dyDescent="0.25">
      <c r="A2406">
        <v>201.77932813798861</v>
      </c>
    </row>
    <row r="2407" spans="1:1" x14ac:dyDescent="0.25">
      <c r="A2407">
        <v>185.50306387569341</v>
      </c>
    </row>
    <row r="2408" spans="1:1" x14ac:dyDescent="0.25">
      <c r="A2408">
        <v>193.87548126068651</v>
      </c>
    </row>
    <row r="2409" spans="1:1" x14ac:dyDescent="0.25">
      <c r="A2409">
        <v>194.54639164771672</v>
      </c>
    </row>
    <row r="2410" spans="1:1" x14ac:dyDescent="0.25">
      <c r="A2410">
        <v>181.24133784574187</v>
      </c>
    </row>
    <row r="2411" spans="1:1" x14ac:dyDescent="0.25">
      <c r="A2411">
        <v>184.58559807394263</v>
      </c>
    </row>
    <row r="2412" spans="1:1" x14ac:dyDescent="0.25">
      <c r="A2412">
        <v>225.25501090517724</v>
      </c>
    </row>
    <row r="2413" spans="1:1" x14ac:dyDescent="0.25">
      <c r="A2413">
        <v>197.2183913634149</v>
      </c>
    </row>
    <row r="2414" spans="1:1" x14ac:dyDescent="0.25">
      <c r="A2414">
        <v>191.71717011867995</v>
      </c>
    </row>
    <row r="2415" spans="1:1" x14ac:dyDescent="0.25">
      <c r="A2415">
        <v>191.83256219662201</v>
      </c>
    </row>
    <row r="2416" spans="1:1" x14ac:dyDescent="0.25">
      <c r="A2416">
        <v>170.65849401654441</v>
      </c>
    </row>
    <row r="2417" spans="1:1" x14ac:dyDescent="0.25">
      <c r="A2417">
        <v>165.00370169953354</v>
      </c>
    </row>
    <row r="2418" spans="1:1" x14ac:dyDescent="0.25">
      <c r="A2418">
        <v>195.93555516440259</v>
      </c>
    </row>
    <row r="2419" spans="1:1" x14ac:dyDescent="0.25">
      <c r="A2419">
        <v>194.40923566494681</v>
      </c>
    </row>
    <row r="2420" spans="1:1" x14ac:dyDescent="0.25">
      <c r="A2420">
        <v>172.57617474946892</v>
      </c>
    </row>
    <row r="2421" spans="1:1" x14ac:dyDescent="0.25">
      <c r="A2421">
        <v>202.1470231657851</v>
      </c>
    </row>
    <row r="2422" spans="1:1" x14ac:dyDescent="0.25">
      <c r="A2422">
        <v>183.41704211520658</v>
      </c>
    </row>
    <row r="2423" spans="1:1" x14ac:dyDescent="0.25">
      <c r="A2423">
        <v>182.28708534536969</v>
      </c>
    </row>
    <row r="2424" spans="1:1" x14ac:dyDescent="0.25">
      <c r="A2424">
        <v>187.92222626801404</v>
      </c>
    </row>
    <row r="2425" spans="1:1" x14ac:dyDescent="0.25">
      <c r="A2425">
        <v>192.12409573240927</v>
      </c>
    </row>
    <row r="2426" spans="1:1" x14ac:dyDescent="0.25">
      <c r="A2426">
        <v>183.22226142015546</v>
      </c>
    </row>
    <row r="2427" spans="1:1" x14ac:dyDescent="0.25">
      <c r="A2427">
        <v>163.1463273480673</v>
      </c>
    </row>
    <row r="2428" spans="1:1" x14ac:dyDescent="0.25">
      <c r="A2428">
        <v>191.80771589177459</v>
      </c>
    </row>
    <row r="2429" spans="1:1" x14ac:dyDescent="0.25">
      <c r="A2429">
        <v>179.18085599876841</v>
      </c>
    </row>
    <row r="2430" spans="1:1" x14ac:dyDescent="0.25">
      <c r="A2430">
        <v>176.08337583696076</v>
      </c>
    </row>
    <row r="2431" spans="1:1" x14ac:dyDescent="0.25">
      <c r="A2431">
        <v>172.10609540564386</v>
      </c>
    </row>
    <row r="2432" spans="1:1" x14ac:dyDescent="0.25">
      <c r="A2432">
        <v>196.85481670710962</v>
      </c>
    </row>
    <row r="2433" spans="1:1" x14ac:dyDescent="0.25">
      <c r="A2433">
        <v>192.30179414625724</v>
      </c>
    </row>
    <row r="2434" spans="1:1" x14ac:dyDescent="0.25">
      <c r="A2434">
        <v>177.39500696450116</v>
      </c>
    </row>
    <row r="2435" spans="1:1" x14ac:dyDescent="0.25">
      <c r="A2435">
        <v>171.91715899910938</v>
      </c>
    </row>
    <row r="2436" spans="1:1" x14ac:dyDescent="0.25">
      <c r="A2436">
        <v>182.44178194815737</v>
      </c>
    </row>
    <row r="2437" spans="1:1" x14ac:dyDescent="0.25">
      <c r="A2437">
        <v>186.64795483245473</v>
      </c>
    </row>
    <row r="2438" spans="1:1" x14ac:dyDescent="0.25">
      <c r="A2438">
        <v>190.28447720612672</v>
      </c>
    </row>
    <row r="2439" spans="1:1" x14ac:dyDescent="0.25">
      <c r="A2439">
        <v>184.86354960274357</v>
      </c>
    </row>
    <row r="2440" spans="1:1" x14ac:dyDescent="0.25">
      <c r="A2440">
        <v>164.42503800202576</v>
      </c>
    </row>
    <row r="2441" spans="1:1" x14ac:dyDescent="0.25">
      <c r="A2441">
        <v>180.32010532158196</v>
      </c>
    </row>
    <row r="2442" spans="1:1" x14ac:dyDescent="0.25">
      <c r="A2442">
        <v>170.34149918626431</v>
      </c>
    </row>
    <row r="2443" spans="1:1" x14ac:dyDescent="0.25">
      <c r="A2443">
        <v>184.7460127860881</v>
      </c>
    </row>
    <row r="2444" spans="1:1" x14ac:dyDescent="0.25">
      <c r="A2444">
        <v>188.20595599419465</v>
      </c>
    </row>
    <row r="2445" spans="1:1" x14ac:dyDescent="0.25">
      <c r="A2445">
        <v>188.10930420599325</v>
      </c>
    </row>
    <row r="2446" spans="1:1" x14ac:dyDescent="0.25">
      <c r="A2446">
        <v>189.73271232177311</v>
      </c>
    </row>
    <row r="2447" spans="1:1" x14ac:dyDescent="0.25">
      <c r="A2447">
        <v>204.15266302827621</v>
      </c>
    </row>
    <row r="2448" spans="1:1" x14ac:dyDescent="0.25">
      <c r="A2448">
        <v>180.31140072773641</v>
      </c>
    </row>
    <row r="2449" spans="1:1" x14ac:dyDescent="0.25">
      <c r="A2449">
        <v>180.50990158290543</v>
      </c>
    </row>
    <row r="2450" spans="1:1" x14ac:dyDescent="0.25">
      <c r="A2450">
        <v>212.10531596956559</v>
      </c>
    </row>
    <row r="2451" spans="1:1" x14ac:dyDescent="0.25">
      <c r="A2451">
        <v>196.694268929912</v>
      </c>
    </row>
    <row r="2452" spans="1:1" x14ac:dyDescent="0.25">
      <c r="A2452">
        <v>171.21156703360145</v>
      </c>
    </row>
    <row r="2453" spans="1:1" x14ac:dyDescent="0.25">
      <c r="A2453">
        <v>197.9645125585055</v>
      </c>
    </row>
    <row r="2454" spans="1:1" x14ac:dyDescent="0.25">
      <c r="A2454">
        <v>185.65085239997467</v>
      </c>
    </row>
    <row r="2455" spans="1:1" x14ac:dyDescent="0.25">
      <c r="A2455">
        <v>194.53311418482576</v>
      </c>
    </row>
    <row r="2456" spans="1:1" x14ac:dyDescent="0.25">
      <c r="A2456">
        <v>183.14554066909656</v>
      </c>
    </row>
    <row r="2457" spans="1:1" x14ac:dyDescent="0.25">
      <c r="A2457">
        <v>185.68865110545204</v>
      </c>
    </row>
    <row r="2458" spans="1:1" x14ac:dyDescent="0.25">
      <c r="A2458">
        <v>201.21442993830178</v>
      </c>
    </row>
    <row r="2459" spans="1:1" x14ac:dyDescent="0.25">
      <c r="A2459">
        <v>177.44576567042631</v>
      </c>
    </row>
    <row r="2460" spans="1:1" x14ac:dyDescent="0.25">
      <c r="A2460">
        <v>175.85070413952869</v>
      </c>
    </row>
    <row r="2461" spans="1:1" x14ac:dyDescent="0.25">
      <c r="A2461">
        <v>182.61950736913724</v>
      </c>
    </row>
    <row r="2462" spans="1:1" x14ac:dyDescent="0.25">
      <c r="A2462">
        <v>189.04934726129579</v>
      </c>
    </row>
    <row r="2463" spans="1:1" x14ac:dyDescent="0.25">
      <c r="A2463">
        <v>180.82104331120775</v>
      </c>
    </row>
    <row r="2464" spans="1:1" x14ac:dyDescent="0.25">
      <c r="A2464">
        <v>168.70844609923117</v>
      </c>
    </row>
    <row r="2465" spans="1:1" x14ac:dyDescent="0.25">
      <c r="A2465">
        <v>182.06996664770455</v>
      </c>
    </row>
    <row r="2466" spans="1:1" x14ac:dyDescent="0.25">
      <c r="A2466">
        <v>174.53410759987969</v>
      </c>
    </row>
    <row r="2467" spans="1:1" x14ac:dyDescent="0.25">
      <c r="A2467">
        <v>187.70424226768432</v>
      </c>
    </row>
    <row r="2468" spans="1:1" x14ac:dyDescent="0.25">
      <c r="A2468">
        <v>163.89817717484937</v>
      </c>
    </row>
    <row r="2469" spans="1:1" x14ac:dyDescent="0.25">
      <c r="A2469">
        <v>177.92132166742314</v>
      </c>
    </row>
    <row r="2470" spans="1:1" x14ac:dyDescent="0.25">
      <c r="A2470">
        <v>184.21129786783021</v>
      </c>
    </row>
    <row r="2471" spans="1:1" x14ac:dyDescent="0.25">
      <c r="A2471">
        <v>179.49658687769056</v>
      </c>
    </row>
    <row r="2472" spans="1:1" x14ac:dyDescent="0.25">
      <c r="A2472">
        <v>191.96843401207124</v>
      </c>
    </row>
    <row r="2473" spans="1:1" x14ac:dyDescent="0.25">
      <c r="A2473">
        <v>158.29674290467642</v>
      </c>
    </row>
    <row r="2474" spans="1:1" x14ac:dyDescent="0.25">
      <c r="A2474">
        <v>189.0184313145061</v>
      </c>
    </row>
    <row r="2475" spans="1:1" x14ac:dyDescent="0.25">
      <c r="A2475">
        <v>190.96897676113804</v>
      </c>
    </row>
    <row r="2476" spans="1:1" x14ac:dyDescent="0.25">
      <c r="A2476">
        <v>193.82716186918393</v>
      </c>
    </row>
    <row r="2477" spans="1:1" x14ac:dyDescent="0.25">
      <c r="A2477">
        <v>189.97623686518921</v>
      </c>
    </row>
    <row r="2478" spans="1:1" x14ac:dyDescent="0.25">
      <c r="A2478">
        <v>182.81737483391831</v>
      </c>
    </row>
    <row r="2479" spans="1:1" x14ac:dyDescent="0.25">
      <c r="A2479">
        <v>163.35528812595962</v>
      </c>
    </row>
    <row r="2480" spans="1:1" x14ac:dyDescent="0.25">
      <c r="A2480">
        <v>170.11113846929851</v>
      </c>
    </row>
    <row r="2481" spans="1:1" x14ac:dyDescent="0.25">
      <c r="A2481">
        <v>169.54445158622912</v>
      </c>
    </row>
    <row r="2482" spans="1:1" x14ac:dyDescent="0.25">
      <c r="A2482">
        <v>185.24387132580449</v>
      </c>
    </row>
    <row r="2483" spans="1:1" x14ac:dyDescent="0.25">
      <c r="A2483">
        <v>186.06165883425535</v>
      </c>
    </row>
    <row r="2484" spans="1:1" x14ac:dyDescent="0.25">
      <c r="A2484">
        <v>198.03278190187135</v>
      </c>
    </row>
    <row r="2485" spans="1:1" x14ac:dyDescent="0.25">
      <c r="A2485">
        <v>180.18632206512009</v>
      </c>
    </row>
    <row r="2486" spans="1:1" x14ac:dyDescent="0.25">
      <c r="A2486">
        <v>181.74466235171741</v>
      </c>
    </row>
    <row r="2487" spans="1:1" x14ac:dyDescent="0.25">
      <c r="A2487">
        <v>177.26034031423535</v>
      </c>
    </row>
    <row r="2488" spans="1:1" x14ac:dyDescent="0.25">
      <c r="A2488">
        <v>189.70973411314264</v>
      </c>
    </row>
    <row r="2489" spans="1:1" x14ac:dyDescent="0.25">
      <c r="A2489">
        <v>184.78598980368596</v>
      </c>
    </row>
    <row r="2490" spans="1:1" x14ac:dyDescent="0.25">
      <c r="A2490">
        <v>185.17119608331353</v>
      </c>
    </row>
    <row r="2491" spans="1:1" x14ac:dyDescent="0.25">
      <c r="A2491">
        <v>182.79809726794898</v>
      </c>
    </row>
    <row r="2492" spans="1:1" x14ac:dyDescent="0.25">
      <c r="A2492">
        <v>178.45976537815903</v>
      </c>
    </row>
    <row r="2493" spans="1:1" x14ac:dyDescent="0.25">
      <c r="A2493">
        <v>181.00050154292765</v>
      </c>
    </row>
    <row r="2494" spans="1:1" x14ac:dyDescent="0.25">
      <c r="A2494">
        <v>183.23266028991443</v>
      </c>
    </row>
    <row r="2495" spans="1:1" x14ac:dyDescent="0.25">
      <c r="A2495">
        <v>173.29380091248831</v>
      </c>
    </row>
    <row r="2496" spans="1:1" x14ac:dyDescent="0.25">
      <c r="A2496">
        <v>172.12875667869207</v>
      </c>
    </row>
    <row r="2497" spans="1:1" x14ac:dyDescent="0.25">
      <c r="A2497">
        <v>206.53538253873461</v>
      </c>
    </row>
    <row r="2498" spans="1:1" x14ac:dyDescent="0.25">
      <c r="A2498">
        <v>179.48463754070383</v>
      </c>
    </row>
    <row r="2499" spans="1:1" x14ac:dyDescent="0.25">
      <c r="A2499">
        <v>175.63170870142196</v>
      </c>
    </row>
    <row r="2500" spans="1:1" x14ac:dyDescent="0.25">
      <c r="A2500">
        <v>191.6977700694724</v>
      </c>
    </row>
    <row r="2501" spans="1:1" x14ac:dyDescent="0.25">
      <c r="A2501">
        <v>188.47229240130534</v>
      </c>
    </row>
    <row r="2502" spans="1:1" x14ac:dyDescent="0.25">
      <c r="A2502">
        <v>180.41560294057487</v>
      </c>
    </row>
    <row r="2503" spans="1:1" x14ac:dyDescent="0.25">
      <c r="A2503">
        <v>196.76288009959399</v>
      </c>
    </row>
    <row r="2504" spans="1:1" x14ac:dyDescent="0.25">
      <c r="A2504">
        <v>187.97084438910866</v>
      </c>
    </row>
    <row r="2505" spans="1:1" x14ac:dyDescent="0.25">
      <c r="A2505">
        <v>182.39160850395052</v>
      </c>
    </row>
    <row r="2506" spans="1:1" x14ac:dyDescent="0.25">
      <c r="A2506">
        <v>171.7911757200819</v>
      </c>
    </row>
    <row r="2507" spans="1:1" x14ac:dyDescent="0.25">
      <c r="A2507">
        <v>162.59459398943196</v>
      </c>
    </row>
    <row r="2508" spans="1:1" x14ac:dyDescent="0.25">
      <c r="A2508">
        <v>193.08132112716081</v>
      </c>
    </row>
    <row r="2509" spans="1:1" x14ac:dyDescent="0.25">
      <c r="A2509">
        <v>179.59860979081111</v>
      </c>
    </row>
    <row r="2510" spans="1:1" x14ac:dyDescent="0.25">
      <c r="A2510">
        <v>183.96965741621287</v>
      </c>
    </row>
    <row r="2511" spans="1:1" x14ac:dyDescent="0.25">
      <c r="A2511">
        <v>183.77032758356683</v>
      </c>
    </row>
    <row r="2512" spans="1:1" x14ac:dyDescent="0.25">
      <c r="A2512">
        <v>198.56222039620499</v>
      </c>
    </row>
    <row r="2513" spans="1:1" x14ac:dyDescent="0.25">
      <c r="A2513">
        <v>182.06568566829421</v>
      </c>
    </row>
    <row r="2514" spans="1:1" x14ac:dyDescent="0.25">
      <c r="A2514">
        <v>181.05911749095242</v>
      </c>
    </row>
    <row r="2515" spans="1:1" x14ac:dyDescent="0.25">
      <c r="A2515">
        <v>187.17350286247884</v>
      </c>
    </row>
    <row r="2516" spans="1:1" x14ac:dyDescent="0.25">
      <c r="A2516">
        <v>193.19526535524105</v>
      </c>
    </row>
    <row r="2517" spans="1:1" x14ac:dyDescent="0.25">
      <c r="A2517">
        <v>180.4913646059907</v>
      </c>
    </row>
    <row r="2518" spans="1:1" x14ac:dyDescent="0.25">
      <c r="A2518">
        <v>184.46206713546692</v>
      </c>
    </row>
    <row r="2519" spans="1:1" x14ac:dyDescent="0.25">
      <c r="A2519">
        <v>170.61479504233458</v>
      </c>
    </row>
    <row r="2520" spans="1:1" x14ac:dyDescent="0.25">
      <c r="A2520">
        <v>185.64590493655399</v>
      </c>
    </row>
    <row r="2521" spans="1:1" x14ac:dyDescent="0.25">
      <c r="A2521">
        <v>172.14794027824141</v>
      </c>
    </row>
    <row r="2522" spans="1:1" x14ac:dyDescent="0.25">
      <c r="A2522">
        <v>190.59379506097321</v>
      </c>
    </row>
    <row r="2523" spans="1:1" x14ac:dyDescent="0.25">
      <c r="A2523">
        <v>184.40711830365174</v>
      </c>
    </row>
    <row r="2524" spans="1:1" x14ac:dyDescent="0.25">
      <c r="A2524">
        <v>186.5045855324957</v>
      </c>
    </row>
    <row r="2525" spans="1:1" x14ac:dyDescent="0.25">
      <c r="A2525">
        <v>193.22069361369003</v>
      </c>
    </row>
    <row r="2526" spans="1:1" x14ac:dyDescent="0.25">
      <c r="A2526">
        <v>183.57811811503149</v>
      </c>
    </row>
    <row r="2527" spans="1:1" x14ac:dyDescent="0.25">
      <c r="A2527">
        <v>188.91105592676084</v>
      </c>
    </row>
    <row r="2528" spans="1:1" x14ac:dyDescent="0.25">
      <c r="A2528">
        <v>191.51801967045307</v>
      </c>
    </row>
    <row r="2529" spans="1:1" x14ac:dyDescent="0.25">
      <c r="A2529">
        <v>191.22827090924821</v>
      </c>
    </row>
    <row r="2530" spans="1:1" x14ac:dyDescent="0.25">
      <c r="A2530">
        <v>175.89467757629936</v>
      </c>
    </row>
    <row r="2531" spans="1:1" x14ac:dyDescent="0.25">
      <c r="A2531">
        <v>180.19396351604519</v>
      </c>
    </row>
    <row r="2532" spans="1:1" x14ac:dyDescent="0.25">
      <c r="A2532">
        <v>189.75217508399135</v>
      </c>
    </row>
    <row r="2533" spans="1:1" x14ac:dyDescent="0.25">
      <c r="A2533">
        <v>185.83098245055913</v>
      </c>
    </row>
    <row r="2534" spans="1:1" x14ac:dyDescent="0.25">
      <c r="A2534">
        <v>185.86302691582227</v>
      </c>
    </row>
    <row r="2535" spans="1:1" x14ac:dyDescent="0.25">
      <c r="A2535">
        <v>203.12272760814943</v>
      </c>
    </row>
    <row r="2536" spans="1:1" x14ac:dyDescent="0.25">
      <c r="A2536">
        <v>182.11391641253039</v>
      </c>
    </row>
    <row r="2537" spans="1:1" x14ac:dyDescent="0.25">
      <c r="A2537">
        <v>172.03623299411294</v>
      </c>
    </row>
    <row r="2538" spans="1:1" x14ac:dyDescent="0.25">
      <c r="A2538">
        <v>165.05909882356505</v>
      </c>
    </row>
    <row r="2539" spans="1:1" x14ac:dyDescent="0.25">
      <c r="A2539">
        <v>192.90672565499025</v>
      </c>
    </row>
    <row r="2540" spans="1:1" x14ac:dyDescent="0.25">
      <c r="A2540">
        <v>184.5072544667739</v>
      </c>
    </row>
    <row r="2541" spans="1:1" x14ac:dyDescent="0.25">
      <c r="A2541">
        <v>186.41076632767559</v>
      </c>
    </row>
    <row r="2542" spans="1:1" x14ac:dyDescent="0.25">
      <c r="A2542">
        <v>177.39430787311039</v>
      </c>
    </row>
    <row r="2543" spans="1:1" x14ac:dyDescent="0.25">
      <c r="A2543">
        <v>187.88227230037788</v>
      </c>
    </row>
    <row r="2544" spans="1:1" x14ac:dyDescent="0.25">
      <c r="A2544">
        <v>187.90458699851865</v>
      </c>
    </row>
    <row r="2545" spans="1:1" x14ac:dyDescent="0.25">
      <c r="A2545">
        <v>192.84238675088255</v>
      </c>
    </row>
    <row r="2546" spans="1:1" x14ac:dyDescent="0.25">
      <c r="A2546">
        <v>194.10945648396171</v>
      </c>
    </row>
    <row r="2547" spans="1:1" x14ac:dyDescent="0.25">
      <c r="A2547">
        <v>189.55030769878496</v>
      </c>
    </row>
    <row r="2548" spans="1:1" x14ac:dyDescent="0.25">
      <c r="A2548">
        <v>184.48820118845876</v>
      </c>
    </row>
    <row r="2549" spans="1:1" x14ac:dyDescent="0.25">
      <c r="A2549">
        <v>176.71818718381959</v>
      </c>
    </row>
    <row r="2550" spans="1:1" x14ac:dyDescent="0.25">
      <c r="A2550">
        <v>180.75465836398513</v>
      </c>
    </row>
    <row r="2551" spans="1:1" x14ac:dyDescent="0.25">
      <c r="A2551">
        <v>183.14396155723441</v>
      </c>
    </row>
    <row r="2552" spans="1:1" x14ac:dyDescent="0.25">
      <c r="A2552">
        <v>193.67873873943216</v>
      </c>
    </row>
    <row r="2553" spans="1:1" x14ac:dyDescent="0.25">
      <c r="A2553">
        <v>185.14647798452683</v>
      </c>
    </row>
    <row r="2554" spans="1:1" x14ac:dyDescent="0.25">
      <c r="A2554">
        <v>175.50101486824602</v>
      </c>
    </row>
    <row r="2555" spans="1:1" x14ac:dyDescent="0.25">
      <c r="A2555">
        <v>189.47123211674446</v>
      </c>
    </row>
    <row r="2556" spans="1:1" x14ac:dyDescent="0.25">
      <c r="A2556">
        <v>198.65592350426334</v>
      </c>
    </row>
    <row r="2557" spans="1:1" x14ac:dyDescent="0.25">
      <c r="A2557">
        <v>190.76699630454141</v>
      </c>
    </row>
    <row r="2558" spans="1:1" x14ac:dyDescent="0.25">
      <c r="A2558">
        <v>193.60774773288495</v>
      </c>
    </row>
    <row r="2559" spans="1:1" x14ac:dyDescent="0.25">
      <c r="A2559">
        <v>203.09597261263656</v>
      </c>
    </row>
    <row r="2560" spans="1:1" x14ac:dyDescent="0.25">
      <c r="A2560">
        <v>188.09529814362494</v>
      </c>
    </row>
    <row r="2561" spans="1:1" x14ac:dyDescent="0.25">
      <c r="A2561">
        <v>192.95442660860141</v>
      </c>
    </row>
    <row r="2562" spans="1:1" x14ac:dyDescent="0.25">
      <c r="A2562">
        <v>184.28988385210835</v>
      </c>
    </row>
    <row r="2563" spans="1:1" x14ac:dyDescent="0.25">
      <c r="A2563">
        <v>163.64192766148034</v>
      </c>
    </row>
    <row r="2564" spans="1:1" x14ac:dyDescent="0.25">
      <c r="A2564">
        <v>186.44946535851679</v>
      </c>
    </row>
    <row r="2565" spans="1:1" x14ac:dyDescent="0.25">
      <c r="A2565">
        <v>196.52898409487736</v>
      </c>
    </row>
    <row r="2566" spans="1:1" x14ac:dyDescent="0.25">
      <c r="A2566">
        <v>182.49178473296109</v>
      </c>
    </row>
    <row r="2567" spans="1:1" x14ac:dyDescent="0.25">
      <c r="A2567">
        <v>165.70119861743137</v>
      </c>
    </row>
    <row r="2568" spans="1:1" x14ac:dyDescent="0.25">
      <c r="A2568">
        <v>192.63326726042519</v>
      </c>
    </row>
    <row r="2569" spans="1:1" x14ac:dyDescent="0.25">
      <c r="A2569">
        <v>191.5405494212111</v>
      </c>
    </row>
    <row r="2570" spans="1:1" x14ac:dyDescent="0.25">
      <c r="A2570">
        <v>186.3318202242321</v>
      </c>
    </row>
    <row r="2571" spans="1:1" x14ac:dyDescent="0.25">
      <c r="A2571">
        <v>184.33118705123121</v>
      </c>
    </row>
    <row r="2572" spans="1:1" x14ac:dyDescent="0.25">
      <c r="A2572">
        <v>182.28970407679969</v>
      </c>
    </row>
    <row r="2573" spans="1:1" x14ac:dyDescent="0.25">
      <c r="A2573">
        <v>192.23839702919548</v>
      </c>
    </row>
    <row r="2574" spans="1:1" x14ac:dyDescent="0.25">
      <c r="A2574">
        <v>183.63161669562791</v>
      </c>
    </row>
    <row r="2575" spans="1:1" x14ac:dyDescent="0.25">
      <c r="A2575">
        <v>176.89099118236842</v>
      </c>
    </row>
    <row r="2576" spans="1:1" x14ac:dyDescent="0.25">
      <c r="A2576">
        <v>194.07983966421375</v>
      </c>
    </row>
    <row r="2577" spans="1:1" x14ac:dyDescent="0.25">
      <c r="A2577">
        <v>180.79972408638289</v>
      </c>
    </row>
    <row r="2578" spans="1:1" x14ac:dyDescent="0.25">
      <c r="A2578">
        <v>182.10689619748717</v>
      </c>
    </row>
    <row r="2579" spans="1:1" x14ac:dyDescent="0.25">
      <c r="A2579">
        <v>188.63597399980966</v>
      </c>
    </row>
    <row r="2580" spans="1:1" x14ac:dyDescent="0.25">
      <c r="A2580">
        <v>196.37177369083292</v>
      </c>
    </row>
    <row r="2581" spans="1:1" x14ac:dyDescent="0.25">
      <c r="A2581">
        <v>195.93605853693214</v>
      </c>
    </row>
    <row r="2582" spans="1:1" x14ac:dyDescent="0.25">
      <c r="A2582">
        <v>183.75667713985644</v>
      </c>
    </row>
    <row r="2583" spans="1:1" x14ac:dyDescent="0.25">
      <c r="A2583">
        <v>186.88536983613847</v>
      </c>
    </row>
    <row r="2584" spans="1:1" x14ac:dyDescent="0.25">
      <c r="A2584">
        <v>184.91069151963282</v>
      </c>
    </row>
    <row r="2585" spans="1:1" x14ac:dyDescent="0.25">
      <c r="A2585">
        <v>202.95956009061993</v>
      </c>
    </row>
    <row r="2586" spans="1:1" x14ac:dyDescent="0.25">
      <c r="A2586">
        <v>182.94514618270534</v>
      </c>
    </row>
    <row r="2587" spans="1:1" x14ac:dyDescent="0.25">
      <c r="A2587">
        <v>198.84375652530753</v>
      </c>
    </row>
    <row r="2588" spans="1:1" x14ac:dyDescent="0.25">
      <c r="A2588">
        <v>182.29181783309889</v>
      </c>
    </row>
    <row r="2589" spans="1:1" x14ac:dyDescent="0.25">
      <c r="A2589">
        <v>176.175370509613</v>
      </c>
    </row>
    <row r="2590" spans="1:1" x14ac:dyDescent="0.25">
      <c r="A2590">
        <v>207.12389728817226</v>
      </c>
    </row>
    <row r="2591" spans="1:1" x14ac:dyDescent="0.25">
      <c r="A2591">
        <v>181.36102842683346</v>
      </c>
    </row>
    <row r="2592" spans="1:1" x14ac:dyDescent="0.25">
      <c r="A2592">
        <v>182.84863724483722</v>
      </c>
    </row>
    <row r="2593" spans="1:1" x14ac:dyDescent="0.25">
      <c r="A2593">
        <v>188.71577776625068</v>
      </c>
    </row>
    <row r="2594" spans="1:1" x14ac:dyDescent="0.25">
      <c r="A2594">
        <v>187.96229621046467</v>
      </c>
    </row>
    <row r="2595" spans="1:1" x14ac:dyDescent="0.25">
      <c r="A2595">
        <v>193.13335455235554</v>
      </c>
    </row>
    <row r="2596" spans="1:1" x14ac:dyDescent="0.25">
      <c r="A2596">
        <v>174.611827875747</v>
      </c>
    </row>
    <row r="2597" spans="1:1" x14ac:dyDescent="0.25">
      <c r="A2597">
        <v>179.16628197408843</v>
      </c>
    </row>
    <row r="2598" spans="1:1" x14ac:dyDescent="0.25">
      <c r="A2598">
        <v>182.79732713222046</v>
      </c>
    </row>
    <row r="2599" spans="1:1" x14ac:dyDescent="0.25">
      <c r="A2599">
        <v>203.63995078040134</v>
      </c>
    </row>
    <row r="2600" spans="1:1" x14ac:dyDescent="0.25">
      <c r="A2600">
        <v>188.82696936962512</v>
      </c>
    </row>
    <row r="2601" spans="1:1" x14ac:dyDescent="0.25">
      <c r="A2601">
        <v>171.06136474790858</v>
      </c>
    </row>
    <row r="2602" spans="1:1" x14ac:dyDescent="0.25">
      <c r="A2602">
        <v>181.53750346164145</v>
      </c>
    </row>
    <row r="2603" spans="1:1" x14ac:dyDescent="0.25">
      <c r="A2603">
        <v>186.92142046537646</v>
      </c>
    </row>
    <row r="2604" spans="1:1" x14ac:dyDescent="0.25">
      <c r="A2604">
        <v>189.16026564276464</v>
      </c>
    </row>
    <row r="2605" spans="1:1" x14ac:dyDescent="0.25">
      <c r="A2605">
        <v>184.09515710812843</v>
      </c>
    </row>
    <row r="2606" spans="1:1" x14ac:dyDescent="0.25">
      <c r="A2606">
        <v>190.46195221524715</v>
      </c>
    </row>
    <row r="2607" spans="1:1" x14ac:dyDescent="0.25">
      <c r="A2607">
        <v>185.83692753279985</v>
      </c>
    </row>
    <row r="2608" spans="1:1" x14ac:dyDescent="0.25">
      <c r="A2608">
        <v>184.095386162561</v>
      </c>
    </row>
    <row r="2609" spans="1:1" x14ac:dyDescent="0.25">
      <c r="A2609">
        <v>193.55628266841529</v>
      </c>
    </row>
    <row r="2610" spans="1:1" x14ac:dyDescent="0.25">
      <c r="A2610">
        <v>203.12069269185952</v>
      </c>
    </row>
    <row r="2611" spans="1:1" x14ac:dyDescent="0.25">
      <c r="A2611">
        <v>188.55382930753808</v>
      </c>
    </row>
    <row r="2612" spans="1:1" x14ac:dyDescent="0.25">
      <c r="A2612">
        <v>187.10765453164458</v>
      </c>
    </row>
    <row r="2613" spans="1:1" x14ac:dyDescent="0.25">
      <c r="A2613">
        <v>191.04204055316143</v>
      </c>
    </row>
    <row r="2614" spans="1:1" x14ac:dyDescent="0.25">
      <c r="A2614">
        <v>179.44317306144626</v>
      </c>
    </row>
    <row r="2615" spans="1:1" x14ac:dyDescent="0.25">
      <c r="A2615">
        <v>197.65953721064986</v>
      </c>
    </row>
    <row r="2616" spans="1:1" x14ac:dyDescent="0.25">
      <c r="A2616">
        <v>186.73724086735305</v>
      </c>
    </row>
    <row r="2617" spans="1:1" x14ac:dyDescent="0.25">
      <c r="A2617">
        <v>196.58978517706154</v>
      </c>
    </row>
    <row r="2618" spans="1:1" x14ac:dyDescent="0.25">
      <c r="A2618">
        <v>186.66339776753301</v>
      </c>
    </row>
    <row r="2619" spans="1:1" x14ac:dyDescent="0.25">
      <c r="A2619">
        <v>168.20848613306811</v>
      </c>
    </row>
    <row r="2620" spans="1:1" x14ac:dyDescent="0.25">
      <c r="A2620">
        <v>183.15780717246943</v>
      </c>
    </row>
    <row r="2621" spans="1:1" x14ac:dyDescent="0.25">
      <c r="A2621">
        <v>196.03152831791337</v>
      </c>
    </row>
    <row r="2622" spans="1:1" x14ac:dyDescent="0.25">
      <c r="A2622">
        <v>194.66261735805026</v>
      </c>
    </row>
    <row r="2623" spans="1:1" x14ac:dyDescent="0.25">
      <c r="A2623">
        <v>185.5724110119184</v>
      </c>
    </row>
    <row r="2624" spans="1:1" x14ac:dyDescent="0.25">
      <c r="A2624">
        <v>193.80790730938909</v>
      </c>
    </row>
    <row r="2625" spans="1:1" x14ac:dyDescent="0.25">
      <c r="A2625">
        <v>188.16014094501364</v>
      </c>
    </row>
    <row r="2626" spans="1:1" x14ac:dyDescent="0.25">
      <c r="A2626">
        <v>196.72019622670985</v>
      </c>
    </row>
    <row r="2627" spans="1:1" x14ac:dyDescent="0.25">
      <c r="A2627">
        <v>186.04563074085229</v>
      </c>
    </row>
    <row r="2628" spans="1:1" x14ac:dyDescent="0.25">
      <c r="A2628">
        <v>168.28124077064354</v>
      </c>
    </row>
    <row r="2629" spans="1:1" x14ac:dyDescent="0.25">
      <c r="A2629">
        <v>200.86819617304653</v>
      </c>
    </row>
    <row r="2630" spans="1:1" x14ac:dyDescent="0.25">
      <c r="A2630">
        <v>174.69728177813499</v>
      </c>
    </row>
    <row r="2631" spans="1:1" x14ac:dyDescent="0.25">
      <c r="A2631">
        <v>174.8986728952282</v>
      </c>
    </row>
    <row r="2632" spans="1:1" x14ac:dyDescent="0.25">
      <c r="A2632">
        <v>189.3238751804131</v>
      </c>
    </row>
    <row r="2633" spans="1:1" x14ac:dyDescent="0.25">
      <c r="A2633">
        <v>190.89967527929585</v>
      </c>
    </row>
    <row r="2634" spans="1:1" x14ac:dyDescent="0.25">
      <c r="A2634">
        <v>188.57265301814763</v>
      </c>
    </row>
    <row r="2635" spans="1:1" x14ac:dyDescent="0.25">
      <c r="A2635">
        <v>170.94705260432093</v>
      </c>
    </row>
    <row r="2636" spans="1:1" x14ac:dyDescent="0.25">
      <c r="A2636">
        <v>191.57212512598849</v>
      </c>
    </row>
    <row r="2637" spans="1:1" x14ac:dyDescent="0.25">
      <c r="A2637">
        <v>169.7773937174187</v>
      </c>
    </row>
    <row r="2638" spans="1:1" x14ac:dyDescent="0.25">
      <c r="A2638">
        <v>194.06547956413013</v>
      </c>
    </row>
    <row r="2639" spans="1:1" x14ac:dyDescent="0.25">
      <c r="A2639">
        <v>178.83767084237198</v>
      </c>
    </row>
    <row r="2640" spans="1:1" x14ac:dyDescent="0.25">
      <c r="A2640">
        <v>204.17601015890699</v>
      </c>
    </row>
    <row r="2641" spans="1:1" x14ac:dyDescent="0.25">
      <c r="A2641">
        <v>186.27805964007712</v>
      </c>
    </row>
    <row r="2642" spans="1:1" x14ac:dyDescent="0.25">
      <c r="A2642">
        <v>181.56159430065318</v>
      </c>
    </row>
    <row r="2643" spans="1:1" x14ac:dyDescent="0.25">
      <c r="A2643">
        <v>176.26653113201769</v>
      </c>
    </row>
    <row r="2644" spans="1:1" x14ac:dyDescent="0.25">
      <c r="A2644">
        <v>182.3743008133801</v>
      </c>
    </row>
    <row r="2645" spans="1:1" x14ac:dyDescent="0.25">
      <c r="A2645">
        <v>201.60022882262706</v>
      </c>
    </row>
    <row r="2646" spans="1:1" x14ac:dyDescent="0.25">
      <c r="A2646">
        <v>165.60428161164091</v>
      </c>
    </row>
    <row r="2647" spans="1:1" x14ac:dyDescent="0.25">
      <c r="A2647">
        <v>169.84934469230882</v>
      </c>
    </row>
    <row r="2648" spans="1:1" x14ac:dyDescent="0.25">
      <c r="A2648">
        <v>177.1739615261539</v>
      </c>
    </row>
    <row r="2649" spans="1:1" x14ac:dyDescent="0.25">
      <c r="A2649">
        <v>177.52816778467488</v>
      </c>
    </row>
    <row r="2650" spans="1:1" x14ac:dyDescent="0.25">
      <c r="A2650">
        <v>193.0161861807164</v>
      </c>
    </row>
    <row r="2651" spans="1:1" x14ac:dyDescent="0.25">
      <c r="A2651">
        <v>191.26865462252877</v>
      </c>
    </row>
    <row r="2652" spans="1:1" x14ac:dyDescent="0.25">
      <c r="A2652">
        <v>163.53652026010491</v>
      </c>
    </row>
    <row r="2653" spans="1:1" x14ac:dyDescent="0.25">
      <c r="A2653">
        <v>181.90922831580215</v>
      </c>
    </row>
    <row r="2654" spans="1:1" x14ac:dyDescent="0.25">
      <c r="A2654">
        <v>191.13838588552167</v>
      </c>
    </row>
    <row r="2655" spans="1:1" x14ac:dyDescent="0.25">
      <c r="A2655">
        <v>194.34696863589969</v>
      </c>
    </row>
    <row r="2656" spans="1:1" x14ac:dyDescent="0.25">
      <c r="A2656">
        <v>192.23551498694516</v>
      </c>
    </row>
    <row r="2657" spans="1:1" x14ac:dyDescent="0.25">
      <c r="A2657">
        <v>183.4677226523807</v>
      </c>
    </row>
    <row r="2658" spans="1:1" x14ac:dyDescent="0.25">
      <c r="A2658">
        <v>177.05720104895599</v>
      </c>
    </row>
    <row r="2659" spans="1:1" x14ac:dyDescent="0.25">
      <c r="A2659">
        <v>178.94763269752079</v>
      </c>
    </row>
    <row r="2660" spans="1:1" x14ac:dyDescent="0.25">
      <c r="A2660">
        <v>193.94653661158378</v>
      </c>
    </row>
    <row r="2661" spans="1:1" x14ac:dyDescent="0.25">
      <c r="A2661">
        <v>188.3244331176582</v>
      </c>
    </row>
    <row r="2662" spans="1:1" x14ac:dyDescent="0.25">
      <c r="A2662">
        <v>186.35420107389785</v>
      </c>
    </row>
    <row r="2663" spans="1:1" x14ac:dyDescent="0.25">
      <c r="A2663">
        <v>188.21287155991271</v>
      </c>
    </row>
    <row r="2664" spans="1:1" x14ac:dyDescent="0.25">
      <c r="A2664">
        <v>193.18612822625565</v>
      </c>
    </row>
    <row r="2665" spans="1:1" x14ac:dyDescent="0.25">
      <c r="A2665">
        <v>183.60740216199235</v>
      </c>
    </row>
    <row r="2666" spans="1:1" x14ac:dyDescent="0.25">
      <c r="A2666">
        <v>171.51673906273714</v>
      </c>
    </row>
    <row r="2667" spans="1:1" x14ac:dyDescent="0.25">
      <c r="A2667">
        <v>175.70462925203589</v>
      </c>
    </row>
    <row r="2668" spans="1:1" x14ac:dyDescent="0.25">
      <c r="A2668">
        <v>185.15896368149461</v>
      </c>
    </row>
    <row r="2669" spans="1:1" x14ac:dyDescent="0.25">
      <c r="A2669">
        <v>184.4167215924719</v>
      </c>
    </row>
    <row r="2670" spans="1:1" x14ac:dyDescent="0.25">
      <c r="A2670">
        <v>178.80656760719728</v>
      </c>
    </row>
    <row r="2671" spans="1:1" x14ac:dyDescent="0.25">
      <c r="A2671">
        <v>193.40802108686057</v>
      </c>
    </row>
    <row r="2672" spans="1:1" x14ac:dyDescent="0.25">
      <c r="A2672">
        <v>205.08220901132299</v>
      </c>
    </row>
    <row r="2673" spans="1:1" x14ac:dyDescent="0.25">
      <c r="A2673">
        <v>208.29350246582851</v>
      </c>
    </row>
    <row r="2674" spans="1:1" x14ac:dyDescent="0.25">
      <c r="A2674">
        <v>186.50911385272838</v>
      </c>
    </row>
    <row r="2675" spans="1:1" x14ac:dyDescent="0.25">
      <c r="A2675">
        <v>178.04696662488087</v>
      </c>
    </row>
    <row r="2676" spans="1:1" x14ac:dyDescent="0.25">
      <c r="A2676">
        <v>184.27218712492302</v>
      </c>
    </row>
    <row r="2677" spans="1:1" x14ac:dyDescent="0.25">
      <c r="A2677">
        <v>164.56832260080913</v>
      </c>
    </row>
    <row r="2678" spans="1:1" x14ac:dyDescent="0.25">
      <c r="A2678">
        <v>157.56981108193904</v>
      </c>
    </row>
    <row r="2679" spans="1:1" x14ac:dyDescent="0.25">
      <c r="A2679">
        <v>193.25764832039096</v>
      </c>
    </row>
    <row r="2680" spans="1:1" x14ac:dyDescent="0.25">
      <c r="A2680">
        <v>188.72635199639751</v>
      </c>
    </row>
    <row r="2681" spans="1:1" x14ac:dyDescent="0.25">
      <c r="A2681">
        <v>192.30871947398791</v>
      </c>
    </row>
    <row r="2682" spans="1:1" x14ac:dyDescent="0.25">
      <c r="A2682">
        <v>177.89551567489906</v>
      </c>
    </row>
    <row r="2683" spans="1:1" x14ac:dyDescent="0.25">
      <c r="A2683">
        <v>193.63075091617077</v>
      </c>
    </row>
    <row r="2684" spans="1:1" x14ac:dyDescent="0.25">
      <c r="A2684">
        <v>183.25285865095111</v>
      </c>
    </row>
    <row r="2685" spans="1:1" x14ac:dyDescent="0.25">
      <c r="A2685">
        <v>191.60985479897579</v>
      </c>
    </row>
    <row r="2686" spans="1:1" x14ac:dyDescent="0.25">
      <c r="A2686">
        <v>163.4771274987514</v>
      </c>
    </row>
    <row r="2687" spans="1:1" x14ac:dyDescent="0.25">
      <c r="A2687">
        <v>174.26784730004491</v>
      </c>
    </row>
    <row r="2688" spans="1:1" x14ac:dyDescent="0.25">
      <c r="A2688">
        <v>182.17830458449379</v>
      </c>
    </row>
    <row r="2689" spans="1:1" x14ac:dyDescent="0.25">
      <c r="A2689">
        <v>192.71394771502779</v>
      </c>
    </row>
    <row r="2690" spans="1:1" x14ac:dyDescent="0.25">
      <c r="A2690">
        <v>185.0640823853017</v>
      </c>
    </row>
    <row r="2691" spans="1:1" x14ac:dyDescent="0.25">
      <c r="A2691">
        <v>163.86078055083567</v>
      </c>
    </row>
    <row r="2692" spans="1:1" x14ac:dyDescent="0.25">
      <c r="A2692">
        <v>168.41527602731111</v>
      </c>
    </row>
    <row r="2693" spans="1:1" x14ac:dyDescent="0.25">
      <c r="A2693">
        <v>185.99937970964578</v>
      </c>
    </row>
    <row r="2694" spans="1:1" x14ac:dyDescent="0.25">
      <c r="A2694">
        <v>192.90493989225379</v>
      </c>
    </row>
    <row r="2695" spans="1:1" x14ac:dyDescent="0.25">
      <c r="A2695">
        <v>178.852706012135</v>
      </c>
    </row>
    <row r="2696" spans="1:1" x14ac:dyDescent="0.25">
      <c r="A2696">
        <v>202.57976650610402</v>
      </c>
    </row>
    <row r="2697" spans="1:1" x14ac:dyDescent="0.25">
      <c r="A2697">
        <v>198.70744939491939</v>
      </c>
    </row>
    <row r="2698" spans="1:1" x14ac:dyDescent="0.25">
      <c r="A2698">
        <v>188.48137037609854</v>
      </c>
    </row>
    <row r="2699" spans="1:1" x14ac:dyDescent="0.25">
      <c r="A2699">
        <v>181.1957998774308</v>
      </c>
    </row>
    <row r="2700" spans="1:1" x14ac:dyDescent="0.25">
      <c r="A2700">
        <v>183.35016009058592</v>
      </c>
    </row>
    <row r="2701" spans="1:1" x14ac:dyDescent="0.25">
      <c r="A2701">
        <v>201.29515904568572</v>
      </c>
    </row>
    <row r="2702" spans="1:1" x14ac:dyDescent="0.25">
      <c r="A2702">
        <v>187.7284553098313</v>
      </c>
    </row>
    <row r="2703" spans="1:1" x14ac:dyDescent="0.25">
      <c r="A2703">
        <v>185.83735719466932</v>
      </c>
    </row>
    <row r="2704" spans="1:1" x14ac:dyDescent="0.25">
      <c r="A2704">
        <v>170.91384450257951</v>
      </c>
    </row>
    <row r="2705" spans="1:1" x14ac:dyDescent="0.25">
      <c r="A2705">
        <v>191.88600046284986</v>
      </c>
    </row>
    <row r="2706" spans="1:1" x14ac:dyDescent="0.25">
      <c r="A2706">
        <v>187.5362280637205</v>
      </c>
    </row>
    <row r="2707" spans="1:1" x14ac:dyDescent="0.25">
      <c r="A2707">
        <v>187.97388371282418</v>
      </c>
    </row>
    <row r="2708" spans="1:1" x14ac:dyDescent="0.25">
      <c r="A2708">
        <v>169.58569733195876</v>
      </c>
    </row>
    <row r="2709" spans="1:1" x14ac:dyDescent="0.25">
      <c r="A2709">
        <v>182.42227390214143</v>
      </c>
    </row>
    <row r="2710" spans="1:1" x14ac:dyDescent="0.25">
      <c r="A2710">
        <v>178.24656388815177</v>
      </c>
    </row>
    <row r="2711" spans="1:1" x14ac:dyDescent="0.25">
      <c r="A2711">
        <v>170.22021175701491</v>
      </c>
    </row>
    <row r="2712" spans="1:1" x14ac:dyDescent="0.25">
      <c r="A2712">
        <v>175.33130723772859</v>
      </c>
    </row>
    <row r="2713" spans="1:1" x14ac:dyDescent="0.25">
      <c r="A2713">
        <v>178.25248988624153</v>
      </c>
    </row>
    <row r="2714" spans="1:1" x14ac:dyDescent="0.25">
      <c r="A2714">
        <v>184.48620220756027</v>
      </c>
    </row>
    <row r="2715" spans="1:1" x14ac:dyDescent="0.25">
      <c r="A2715">
        <v>190.70755829135578</v>
      </c>
    </row>
    <row r="2716" spans="1:1" x14ac:dyDescent="0.25">
      <c r="A2716">
        <v>176.77151575623236</v>
      </c>
    </row>
    <row r="2717" spans="1:1" x14ac:dyDescent="0.25">
      <c r="A2717">
        <v>189.19846407881317</v>
      </c>
    </row>
    <row r="2718" spans="1:1" x14ac:dyDescent="0.25">
      <c r="A2718">
        <v>162.48772456121506</v>
      </c>
    </row>
    <row r="2719" spans="1:1" x14ac:dyDescent="0.25">
      <c r="A2719">
        <v>188.94801863863836</v>
      </c>
    </row>
    <row r="2720" spans="1:1" x14ac:dyDescent="0.25">
      <c r="A2720">
        <v>188.71289909007314</v>
      </c>
    </row>
    <row r="2721" spans="1:1" x14ac:dyDescent="0.25">
      <c r="A2721">
        <v>188.17556326459891</v>
      </c>
    </row>
    <row r="2722" spans="1:1" x14ac:dyDescent="0.25">
      <c r="A2722">
        <v>192.34892990493657</v>
      </c>
    </row>
    <row r="2723" spans="1:1" x14ac:dyDescent="0.25">
      <c r="A2723">
        <v>185.90940066891164</v>
      </c>
    </row>
    <row r="2724" spans="1:1" x14ac:dyDescent="0.25">
      <c r="A2724">
        <v>182.7919587078253</v>
      </c>
    </row>
    <row r="2725" spans="1:1" x14ac:dyDescent="0.25">
      <c r="A2725">
        <v>173.11963455860959</v>
      </c>
    </row>
    <row r="2726" spans="1:1" x14ac:dyDescent="0.25">
      <c r="A2726">
        <v>204.43608217783364</v>
      </c>
    </row>
    <row r="2727" spans="1:1" x14ac:dyDescent="0.25">
      <c r="A2727">
        <v>175.48584284858686</v>
      </c>
    </row>
    <row r="2728" spans="1:1" x14ac:dyDescent="0.25">
      <c r="A2728">
        <v>173.58943482206519</v>
      </c>
    </row>
    <row r="2729" spans="1:1" x14ac:dyDescent="0.25">
      <c r="A2729">
        <v>188.00885040731879</v>
      </c>
    </row>
    <row r="2730" spans="1:1" x14ac:dyDescent="0.25">
      <c r="A2730">
        <v>186.0522508112706</v>
      </c>
    </row>
    <row r="2731" spans="1:1" x14ac:dyDescent="0.25">
      <c r="A2731">
        <v>195.48691704865996</v>
      </c>
    </row>
    <row r="2732" spans="1:1" x14ac:dyDescent="0.25">
      <c r="A2732">
        <v>176.31444830387019</v>
      </c>
    </row>
    <row r="2733" spans="1:1" x14ac:dyDescent="0.25">
      <c r="A2733">
        <v>186.81003552289974</v>
      </c>
    </row>
    <row r="2734" spans="1:1" x14ac:dyDescent="0.25">
      <c r="A2734">
        <v>166.15972481752084</v>
      </c>
    </row>
    <row r="2735" spans="1:1" x14ac:dyDescent="0.25">
      <c r="A2735">
        <v>171.4969701215901</v>
      </c>
    </row>
    <row r="2736" spans="1:1" x14ac:dyDescent="0.25">
      <c r="A2736">
        <v>179.11828031825573</v>
      </c>
    </row>
    <row r="2737" spans="1:1" x14ac:dyDescent="0.25">
      <c r="A2737">
        <v>183.97065143506771</v>
      </c>
    </row>
    <row r="2738" spans="1:1" x14ac:dyDescent="0.25">
      <c r="A2738">
        <v>176.74861252048282</v>
      </c>
    </row>
    <row r="2739" spans="1:1" x14ac:dyDescent="0.25">
      <c r="A2739">
        <v>177.5938934554959</v>
      </c>
    </row>
    <row r="2740" spans="1:1" x14ac:dyDescent="0.25">
      <c r="A2740">
        <v>172.91402798015076</v>
      </c>
    </row>
    <row r="2741" spans="1:1" x14ac:dyDescent="0.25">
      <c r="A2741">
        <v>183.47607506299619</v>
      </c>
    </row>
    <row r="2742" spans="1:1" x14ac:dyDescent="0.25">
      <c r="A2742">
        <v>182.49182819679331</v>
      </c>
    </row>
    <row r="2743" spans="1:1" x14ac:dyDescent="0.25">
      <c r="A2743">
        <v>176.60906530246754</v>
      </c>
    </row>
    <row r="2744" spans="1:1" x14ac:dyDescent="0.25">
      <c r="A2744">
        <v>181.51721913522434</v>
      </c>
    </row>
    <row r="2745" spans="1:1" x14ac:dyDescent="0.25">
      <c r="A2745">
        <v>176.34219269936483</v>
      </c>
    </row>
    <row r="2746" spans="1:1" x14ac:dyDescent="0.25">
      <c r="A2746">
        <v>170.93815868094896</v>
      </c>
    </row>
    <row r="2747" spans="1:1" x14ac:dyDescent="0.25">
      <c r="A2747">
        <v>169.35136983715213</v>
      </c>
    </row>
    <row r="2748" spans="1:1" x14ac:dyDescent="0.25">
      <c r="A2748">
        <v>198.28052842462347</v>
      </c>
    </row>
    <row r="2749" spans="1:1" x14ac:dyDescent="0.25">
      <c r="A2749">
        <v>187.42658158912346</v>
      </c>
    </row>
    <row r="2750" spans="1:1" x14ac:dyDescent="0.25">
      <c r="A2750">
        <v>176.92895428470231</v>
      </c>
    </row>
    <row r="2751" spans="1:1" x14ac:dyDescent="0.25">
      <c r="A2751">
        <v>196.73077348374807</v>
      </c>
    </row>
    <row r="2752" spans="1:1" x14ac:dyDescent="0.25">
      <c r="A2752">
        <v>184.60768793488734</v>
      </c>
    </row>
    <row r="2753" spans="1:1" x14ac:dyDescent="0.25">
      <c r="A2753">
        <v>186.3478812735346</v>
      </c>
    </row>
    <row r="2754" spans="1:1" x14ac:dyDescent="0.25">
      <c r="A2754">
        <v>184.64842542991431</v>
      </c>
    </row>
    <row r="2755" spans="1:1" x14ac:dyDescent="0.25">
      <c r="A2755">
        <v>205.35914348132312</v>
      </c>
    </row>
    <row r="2756" spans="1:1" x14ac:dyDescent="0.25">
      <c r="A2756">
        <v>175.27256302830983</v>
      </c>
    </row>
    <row r="2757" spans="1:1" x14ac:dyDescent="0.25">
      <c r="A2757">
        <v>176.96776222117836</v>
      </c>
    </row>
    <row r="2758" spans="1:1" x14ac:dyDescent="0.25">
      <c r="A2758">
        <v>189.16688141453267</v>
      </c>
    </row>
    <row r="2759" spans="1:1" x14ac:dyDescent="0.25">
      <c r="A2759">
        <v>174.71728548432529</v>
      </c>
    </row>
    <row r="2760" spans="1:1" x14ac:dyDescent="0.25">
      <c r="A2760">
        <v>176.61920241542117</v>
      </c>
    </row>
    <row r="2761" spans="1:1" x14ac:dyDescent="0.25">
      <c r="A2761">
        <v>181.2382381892989</v>
      </c>
    </row>
    <row r="2762" spans="1:1" x14ac:dyDescent="0.25">
      <c r="A2762">
        <v>181.36001668474583</v>
      </c>
    </row>
    <row r="2763" spans="1:1" x14ac:dyDescent="0.25">
      <c r="A2763">
        <v>181.91433738575137</v>
      </c>
    </row>
    <row r="2764" spans="1:1" x14ac:dyDescent="0.25">
      <c r="A2764">
        <v>183.14227994651972</v>
      </c>
    </row>
    <row r="2765" spans="1:1" x14ac:dyDescent="0.25">
      <c r="A2765">
        <v>181.81004372838859</v>
      </c>
    </row>
    <row r="2766" spans="1:1" x14ac:dyDescent="0.25">
      <c r="A2766">
        <v>174.28624861425814</v>
      </c>
    </row>
    <row r="2767" spans="1:1" x14ac:dyDescent="0.25">
      <c r="A2767">
        <v>189.46120811689846</v>
      </c>
    </row>
    <row r="2768" spans="1:1" x14ac:dyDescent="0.25">
      <c r="A2768">
        <v>175.72756930234237</v>
      </c>
    </row>
    <row r="2769" spans="1:1" x14ac:dyDescent="0.25">
      <c r="A2769">
        <v>186.23876286464957</v>
      </c>
    </row>
    <row r="2770" spans="1:1" x14ac:dyDescent="0.25">
      <c r="A2770">
        <v>176.19761344305942</v>
      </c>
    </row>
    <row r="2771" spans="1:1" x14ac:dyDescent="0.25">
      <c r="A2771">
        <v>168.21184637635218</v>
      </c>
    </row>
    <row r="2772" spans="1:1" x14ac:dyDescent="0.25">
      <c r="A2772">
        <v>194.12236790066277</v>
      </c>
    </row>
    <row r="2773" spans="1:1" x14ac:dyDescent="0.25">
      <c r="A2773">
        <v>180.85576309289775</v>
      </c>
    </row>
    <row r="2774" spans="1:1" x14ac:dyDescent="0.25">
      <c r="A2774">
        <v>189.78591608419597</v>
      </c>
    </row>
    <row r="2775" spans="1:1" x14ac:dyDescent="0.25">
      <c r="A2775">
        <v>179.46219186571295</v>
      </c>
    </row>
    <row r="2776" spans="1:1" x14ac:dyDescent="0.25">
      <c r="A2776">
        <v>175.98948177335268</v>
      </c>
    </row>
    <row r="2777" spans="1:1" x14ac:dyDescent="0.25">
      <c r="A2777">
        <v>194.26194923367038</v>
      </c>
    </row>
    <row r="2778" spans="1:1" x14ac:dyDescent="0.25">
      <c r="A2778">
        <v>190.63897697774769</v>
      </c>
    </row>
    <row r="2779" spans="1:1" x14ac:dyDescent="0.25">
      <c r="A2779">
        <v>194.13171973071178</v>
      </c>
    </row>
    <row r="2780" spans="1:1" x14ac:dyDescent="0.25">
      <c r="A2780">
        <v>169.07092473997395</v>
      </c>
    </row>
    <row r="2781" spans="1:1" x14ac:dyDescent="0.25">
      <c r="A2781">
        <v>190.96479527737765</v>
      </c>
    </row>
    <row r="2782" spans="1:1" x14ac:dyDescent="0.25">
      <c r="A2782">
        <v>174.22299404757877</v>
      </c>
    </row>
    <row r="2783" spans="1:1" x14ac:dyDescent="0.25">
      <c r="A2783">
        <v>176.54589435642714</v>
      </c>
    </row>
    <row r="2784" spans="1:1" x14ac:dyDescent="0.25">
      <c r="A2784">
        <v>186.08423161168918</v>
      </c>
    </row>
    <row r="2785" spans="1:1" x14ac:dyDescent="0.25">
      <c r="A2785">
        <v>167.72798546869555</v>
      </c>
    </row>
    <row r="2786" spans="1:1" x14ac:dyDescent="0.25">
      <c r="A2786">
        <v>177.84935066467824</v>
      </c>
    </row>
    <row r="2787" spans="1:1" x14ac:dyDescent="0.25">
      <c r="A2787">
        <v>182.6350187908412</v>
      </c>
    </row>
    <row r="2788" spans="1:1" x14ac:dyDescent="0.25">
      <c r="A2788">
        <v>186.23779903466328</v>
      </c>
    </row>
    <row r="2789" spans="1:1" x14ac:dyDescent="0.25">
      <c r="A2789">
        <v>171.43300041681076</v>
      </c>
    </row>
    <row r="2790" spans="1:1" x14ac:dyDescent="0.25">
      <c r="A2790">
        <v>192.2719180391299</v>
      </c>
    </row>
    <row r="2791" spans="1:1" x14ac:dyDescent="0.25">
      <c r="A2791">
        <v>183.0959494492129</v>
      </c>
    </row>
    <row r="2792" spans="1:1" x14ac:dyDescent="0.25">
      <c r="A2792">
        <v>188.1981455224782</v>
      </c>
    </row>
    <row r="2793" spans="1:1" x14ac:dyDescent="0.25">
      <c r="A2793">
        <v>185.11903558175399</v>
      </c>
    </row>
    <row r="2794" spans="1:1" x14ac:dyDescent="0.25">
      <c r="A2794">
        <v>177.21842633896424</v>
      </c>
    </row>
    <row r="2795" spans="1:1" x14ac:dyDescent="0.25">
      <c r="A2795">
        <v>168.95282208330062</v>
      </c>
    </row>
    <row r="2796" spans="1:1" x14ac:dyDescent="0.25">
      <c r="A2796">
        <v>193.52953905863637</v>
      </c>
    </row>
    <row r="2797" spans="1:1" x14ac:dyDescent="0.25">
      <c r="A2797">
        <v>179.96651715361577</v>
      </c>
    </row>
    <row r="2798" spans="1:1" x14ac:dyDescent="0.25">
      <c r="A2798">
        <v>164.65499012084908</v>
      </c>
    </row>
    <row r="2799" spans="1:1" x14ac:dyDescent="0.25">
      <c r="A2799">
        <v>182.83212833878497</v>
      </c>
    </row>
    <row r="2800" spans="1:1" x14ac:dyDescent="0.25">
      <c r="A2800">
        <v>172.69757252262357</v>
      </c>
    </row>
    <row r="2801" spans="1:1" x14ac:dyDescent="0.25">
      <c r="A2801">
        <v>179.04520314841204</v>
      </c>
    </row>
    <row r="2802" spans="1:1" x14ac:dyDescent="0.25">
      <c r="A2802">
        <v>190.26019552004618</v>
      </c>
    </row>
    <row r="2803" spans="1:1" x14ac:dyDescent="0.25">
      <c r="A2803">
        <v>188.66643043272418</v>
      </c>
    </row>
    <row r="2804" spans="1:1" x14ac:dyDescent="0.25">
      <c r="A2804">
        <v>188.46792729068937</v>
      </c>
    </row>
    <row r="2805" spans="1:1" x14ac:dyDescent="0.25">
      <c r="A2805">
        <v>178.52260825898054</v>
      </c>
    </row>
    <row r="2806" spans="1:1" x14ac:dyDescent="0.25">
      <c r="A2806">
        <v>186.01757057130857</v>
      </c>
    </row>
    <row r="2807" spans="1:1" x14ac:dyDescent="0.25">
      <c r="A2807">
        <v>194.9835160226387</v>
      </c>
    </row>
    <row r="2808" spans="1:1" x14ac:dyDescent="0.25">
      <c r="A2808">
        <v>194.26185806539928</v>
      </c>
    </row>
    <row r="2809" spans="1:1" x14ac:dyDescent="0.25">
      <c r="A2809">
        <v>168.04485551586788</v>
      </c>
    </row>
    <row r="2810" spans="1:1" x14ac:dyDescent="0.25">
      <c r="A2810">
        <v>194.16733709285916</v>
      </c>
    </row>
    <row r="2811" spans="1:1" x14ac:dyDescent="0.25">
      <c r="A2811">
        <v>199.47188857265238</v>
      </c>
    </row>
    <row r="2812" spans="1:1" x14ac:dyDescent="0.25">
      <c r="A2812">
        <v>204.75246584244064</v>
      </c>
    </row>
    <row r="2813" spans="1:1" x14ac:dyDescent="0.25">
      <c r="A2813">
        <v>192.87722882634696</v>
      </c>
    </row>
    <row r="2814" spans="1:1" x14ac:dyDescent="0.25">
      <c r="A2814">
        <v>192.11025869026003</v>
      </c>
    </row>
    <row r="2815" spans="1:1" x14ac:dyDescent="0.25">
      <c r="A2815">
        <v>182.85882862181992</v>
      </c>
    </row>
    <row r="2816" spans="1:1" x14ac:dyDescent="0.25">
      <c r="A2816">
        <v>195.34841375208649</v>
      </c>
    </row>
    <row r="2817" spans="1:1" x14ac:dyDescent="0.25">
      <c r="A2817">
        <v>183.34306293925846</v>
      </c>
    </row>
    <row r="2818" spans="1:1" x14ac:dyDescent="0.25">
      <c r="A2818">
        <v>177.27097200229554</v>
      </c>
    </row>
    <row r="2819" spans="1:1" x14ac:dyDescent="0.25">
      <c r="A2819">
        <v>164.98430897290342</v>
      </c>
    </row>
    <row r="2820" spans="1:1" x14ac:dyDescent="0.25">
      <c r="A2820">
        <v>193.78013527447609</v>
      </c>
    </row>
    <row r="2821" spans="1:1" x14ac:dyDescent="0.25">
      <c r="A2821">
        <v>189.99627367057485</v>
      </c>
    </row>
    <row r="2822" spans="1:1" x14ac:dyDescent="0.25">
      <c r="A2822">
        <v>187.94477837553788</v>
      </c>
    </row>
    <row r="2823" spans="1:1" x14ac:dyDescent="0.25">
      <c r="A2823">
        <v>183.47966228237394</v>
      </c>
    </row>
    <row r="2824" spans="1:1" x14ac:dyDescent="0.25">
      <c r="A2824">
        <v>184.5210358795004</v>
      </c>
    </row>
    <row r="2825" spans="1:1" x14ac:dyDescent="0.25">
      <c r="A2825">
        <v>188.35238218102288</v>
      </c>
    </row>
    <row r="2826" spans="1:1" x14ac:dyDescent="0.25">
      <c r="A2826">
        <v>195.03429581558362</v>
      </c>
    </row>
    <row r="2827" spans="1:1" x14ac:dyDescent="0.25">
      <c r="A2827">
        <v>174.13910082139358</v>
      </c>
    </row>
    <row r="2828" spans="1:1" x14ac:dyDescent="0.25">
      <c r="A2828">
        <v>191.36822595888358</v>
      </c>
    </row>
    <row r="2829" spans="1:1" x14ac:dyDescent="0.25">
      <c r="A2829">
        <v>168.71598285803827</v>
      </c>
    </row>
    <row r="2830" spans="1:1" x14ac:dyDescent="0.25">
      <c r="A2830">
        <v>199.6889307342995</v>
      </c>
    </row>
    <row r="2831" spans="1:1" x14ac:dyDescent="0.25">
      <c r="A2831">
        <v>189.15796432587456</v>
      </c>
    </row>
    <row r="2832" spans="1:1" x14ac:dyDescent="0.25">
      <c r="A2832">
        <v>183.06749126214291</v>
      </c>
    </row>
    <row r="2833" spans="1:1" x14ac:dyDescent="0.25">
      <c r="A2833">
        <v>179.2330780951076</v>
      </c>
    </row>
    <row r="2834" spans="1:1" x14ac:dyDescent="0.25">
      <c r="A2834">
        <v>187.26070109978747</v>
      </c>
    </row>
    <row r="2835" spans="1:1" x14ac:dyDescent="0.25">
      <c r="A2835">
        <v>201.63960581177244</v>
      </c>
    </row>
    <row r="2836" spans="1:1" x14ac:dyDescent="0.25">
      <c r="A2836">
        <v>172.31873712624224</v>
      </c>
    </row>
    <row r="2837" spans="1:1" x14ac:dyDescent="0.25">
      <c r="A2837">
        <v>181.84626898639925</v>
      </c>
    </row>
    <row r="2838" spans="1:1" x14ac:dyDescent="0.25">
      <c r="A2838">
        <v>185.77318481721511</v>
      </c>
    </row>
    <row r="2839" spans="1:1" x14ac:dyDescent="0.25">
      <c r="A2839">
        <v>192.40560654337023</v>
      </c>
    </row>
    <row r="2840" spans="1:1" x14ac:dyDescent="0.25">
      <c r="A2840">
        <v>188.57884788512158</v>
      </c>
    </row>
    <row r="2841" spans="1:1" x14ac:dyDescent="0.25">
      <c r="A2841">
        <v>197.02738888744855</v>
      </c>
    </row>
    <row r="2842" spans="1:1" x14ac:dyDescent="0.25">
      <c r="A2842">
        <v>191.66744622414106</v>
      </c>
    </row>
    <row r="2843" spans="1:1" x14ac:dyDescent="0.25">
      <c r="A2843">
        <v>183.2677485957675</v>
      </c>
    </row>
    <row r="2844" spans="1:1" x14ac:dyDescent="0.25">
      <c r="A2844">
        <v>189.36566595345437</v>
      </c>
    </row>
    <row r="2845" spans="1:1" x14ac:dyDescent="0.25">
      <c r="A2845">
        <v>166.10579157203608</v>
      </c>
    </row>
    <row r="2846" spans="1:1" x14ac:dyDescent="0.25">
      <c r="A2846">
        <v>205.65817286437584</v>
      </c>
    </row>
    <row r="2847" spans="1:1" x14ac:dyDescent="0.25">
      <c r="A2847">
        <v>168.43419468423625</v>
      </c>
    </row>
    <row r="2848" spans="1:1" x14ac:dyDescent="0.25">
      <c r="A2848">
        <v>186.71462589955155</v>
      </c>
    </row>
    <row r="2849" spans="1:1" x14ac:dyDescent="0.25">
      <c r="A2849">
        <v>201.97558693232691</v>
      </c>
    </row>
    <row r="2850" spans="1:1" x14ac:dyDescent="0.25">
      <c r="A2850">
        <v>184.26487189871563</v>
      </c>
    </row>
    <row r="2851" spans="1:1" x14ac:dyDescent="0.25">
      <c r="A2851">
        <v>179.53161783522611</v>
      </c>
    </row>
    <row r="2852" spans="1:1" x14ac:dyDescent="0.25">
      <c r="A2852">
        <v>176.0413247307074</v>
      </c>
    </row>
    <row r="2853" spans="1:1" x14ac:dyDescent="0.25">
      <c r="A2853">
        <v>166.02786825605349</v>
      </c>
    </row>
    <row r="2854" spans="1:1" x14ac:dyDescent="0.25">
      <c r="A2854">
        <v>192.90155248263221</v>
      </c>
    </row>
    <row r="2855" spans="1:1" x14ac:dyDescent="0.25">
      <c r="A2855">
        <v>193.38055966996427</v>
      </c>
    </row>
    <row r="2856" spans="1:1" x14ac:dyDescent="0.25">
      <c r="A2856">
        <v>190.0130721366919</v>
      </c>
    </row>
    <row r="2857" spans="1:1" x14ac:dyDescent="0.25">
      <c r="A2857">
        <v>190.73315817326181</v>
      </c>
    </row>
    <row r="2858" spans="1:1" x14ac:dyDescent="0.25">
      <c r="A2858">
        <v>182.79732720248217</v>
      </c>
    </row>
    <row r="2859" spans="1:1" x14ac:dyDescent="0.25">
      <c r="A2859">
        <v>180.82429833461052</v>
      </c>
    </row>
    <row r="2860" spans="1:1" x14ac:dyDescent="0.25">
      <c r="A2860">
        <v>187.48077792514457</v>
      </c>
    </row>
    <row r="2861" spans="1:1" x14ac:dyDescent="0.25">
      <c r="A2861">
        <v>183.49009771101186</v>
      </c>
    </row>
    <row r="2862" spans="1:1" x14ac:dyDescent="0.25">
      <c r="A2862">
        <v>185.15206963887769</v>
      </c>
    </row>
    <row r="2863" spans="1:1" x14ac:dyDescent="0.25">
      <c r="A2863">
        <v>192.23156893926887</v>
      </c>
    </row>
    <row r="2864" spans="1:1" x14ac:dyDescent="0.25">
      <c r="A2864">
        <v>184.53992822446676</v>
      </c>
    </row>
    <row r="2865" spans="1:1" x14ac:dyDescent="0.25">
      <c r="A2865">
        <v>157.96272132094248</v>
      </c>
    </row>
    <row r="2866" spans="1:1" x14ac:dyDescent="0.25">
      <c r="A2866">
        <v>166.81825651751939</v>
      </c>
    </row>
    <row r="2867" spans="1:1" x14ac:dyDescent="0.25">
      <c r="A2867">
        <v>177.04715074223995</v>
      </c>
    </row>
    <row r="2868" spans="1:1" x14ac:dyDescent="0.25">
      <c r="A2868">
        <v>196.16801991764228</v>
      </c>
    </row>
    <row r="2869" spans="1:1" x14ac:dyDescent="0.25">
      <c r="A2869">
        <v>189.04460160617646</v>
      </c>
    </row>
    <row r="2870" spans="1:1" x14ac:dyDescent="0.25">
      <c r="A2870">
        <v>181.16310817650179</v>
      </c>
    </row>
    <row r="2871" spans="1:1" x14ac:dyDescent="0.25">
      <c r="A2871">
        <v>170.93624726658012</v>
      </c>
    </row>
    <row r="2872" spans="1:1" x14ac:dyDescent="0.25">
      <c r="A2872">
        <v>167.44570846131444</v>
      </c>
    </row>
    <row r="2873" spans="1:1" x14ac:dyDescent="0.25">
      <c r="A2873">
        <v>192.67281075990144</v>
      </c>
    </row>
    <row r="2874" spans="1:1" x14ac:dyDescent="0.25">
      <c r="A2874">
        <v>186.50137974398243</v>
      </c>
    </row>
    <row r="2875" spans="1:1" x14ac:dyDescent="0.25">
      <c r="A2875">
        <v>204.24042717413255</v>
      </c>
    </row>
    <row r="2876" spans="1:1" x14ac:dyDescent="0.25">
      <c r="A2876">
        <v>172.55332770479879</v>
      </c>
    </row>
    <row r="2877" spans="1:1" x14ac:dyDescent="0.25">
      <c r="A2877">
        <v>183.10971403776651</v>
      </c>
    </row>
    <row r="2878" spans="1:1" x14ac:dyDescent="0.25">
      <c r="A2878">
        <v>189.98154631176064</v>
      </c>
    </row>
    <row r="2879" spans="1:1" x14ac:dyDescent="0.25">
      <c r="A2879">
        <v>182.33759964687354</v>
      </c>
    </row>
    <row r="2880" spans="1:1" x14ac:dyDescent="0.25">
      <c r="A2880">
        <v>181.49437146959394</v>
      </c>
    </row>
    <row r="2881" spans="1:1" x14ac:dyDescent="0.25">
      <c r="A2881">
        <v>190.23898029695505</v>
      </c>
    </row>
    <row r="2882" spans="1:1" x14ac:dyDescent="0.25">
      <c r="A2882">
        <v>191.38732773144392</v>
      </c>
    </row>
    <row r="2883" spans="1:1" x14ac:dyDescent="0.25">
      <c r="A2883">
        <v>191.1612243914075</v>
      </c>
    </row>
    <row r="2884" spans="1:1" x14ac:dyDescent="0.25">
      <c r="A2884">
        <v>191.49849781037594</v>
      </c>
    </row>
    <row r="2885" spans="1:1" x14ac:dyDescent="0.25">
      <c r="A2885">
        <v>165.51461885019626</v>
      </c>
    </row>
    <row r="2886" spans="1:1" x14ac:dyDescent="0.25">
      <c r="A2886">
        <v>177.47654435819277</v>
      </c>
    </row>
    <row r="2887" spans="1:1" x14ac:dyDescent="0.25">
      <c r="A2887">
        <v>174.1474987301003</v>
      </c>
    </row>
    <row r="2888" spans="1:1" x14ac:dyDescent="0.25">
      <c r="A2888">
        <v>184.51594492914589</v>
      </c>
    </row>
    <row r="2889" spans="1:1" x14ac:dyDescent="0.25">
      <c r="A2889">
        <v>168.62428911208102</v>
      </c>
    </row>
    <row r="2890" spans="1:1" x14ac:dyDescent="0.25">
      <c r="A2890">
        <v>186.33602284902315</v>
      </c>
    </row>
    <row r="2891" spans="1:1" x14ac:dyDescent="0.25">
      <c r="A2891">
        <v>197.21490710198404</v>
      </c>
    </row>
    <row r="2892" spans="1:1" x14ac:dyDescent="0.25">
      <c r="A2892">
        <v>188.90878226038603</v>
      </c>
    </row>
    <row r="2893" spans="1:1" x14ac:dyDescent="0.25">
      <c r="A2893">
        <v>186.31066841820083</v>
      </c>
    </row>
    <row r="2894" spans="1:1" x14ac:dyDescent="0.25">
      <c r="A2894">
        <v>172.86478022363153</v>
      </c>
    </row>
    <row r="2895" spans="1:1" x14ac:dyDescent="0.25">
      <c r="A2895">
        <v>185.15617563270823</v>
      </c>
    </row>
    <row r="2896" spans="1:1" x14ac:dyDescent="0.25">
      <c r="A2896">
        <v>196.25378012641528</v>
      </c>
    </row>
    <row r="2897" spans="1:1" x14ac:dyDescent="0.25">
      <c r="A2897">
        <v>176.90373864192344</v>
      </c>
    </row>
    <row r="2898" spans="1:1" x14ac:dyDescent="0.25">
      <c r="A2898">
        <v>172.74111181267219</v>
      </c>
    </row>
    <row r="2899" spans="1:1" x14ac:dyDescent="0.25">
      <c r="A2899">
        <v>175.63417982825246</v>
      </c>
    </row>
    <row r="2900" spans="1:1" x14ac:dyDescent="0.25">
      <c r="A2900">
        <v>178.54648555291973</v>
      </c>
    </row>
    <row r="2901" spans="1:1" x14ac:dyDescent="0.25">
      <c r="A2901">
        <v>176.70933159883043</v>
      </c>
    </row>
    <row r="2902" spans="1:1" x14ac:dyDescent="0.25">
      <c r="A2902">
        <v>162.2545754590366</v>
      </c>
    </row>
    <row r="2903" spans="1:1" x14ac:dyDescent="0.25">
      <c r="A2903">
        <v>188.01490699863916</v>
      </c>
    </row>
    <row r="2904" spans="1:1" x14ac:dyDescent="0.25">
      <c r="A2904">
        <v>187.30401148591474</v>
      </c>
    </row>
    <row r="2905" spans="1:1" x14ac:dyDescent="0.25">
      <c r="A2905">
        <v>192.0121529876622</v>
      </c>
    </row>
    <row r="2906" spans="1:1" x14ac:dyDescent="0.25">
      <c r="A2906">
        <v>177.09759087754924</v>
      </c>
    </row>
    <row r="2907" spans="1:1" x14ac:dyDescent="0.25">
      <c r="A2907">
        <v>182.31764698835667</v>
      </c>
    </row>
    <row r="2908" spans="1:1" x14ac:dyDescent="0.25">
      <c r="A2908">
        <v>181.0422978365248</v>
      </c>
    </row>
    <row r="2909" spans="1:1" x14ac:dyDescent="0.25">
      <c r="A2909">
        <v>176.3962859062822</v>
      </c>
    </row>
    <row r="2910" spans="1:1" x14ac:dyDescent="0.25">
      <c r="A2910">
        <v>180.96908799046915</v>
      </c>
    </row>
    <row r="2911" spans="1:1" x14ac:dyDescent="0.25">
      <c r="A2911">
        <v>180.69109592298213</v>
      </c>
    </row>
    <row r="2912" spans="1:1" x14ac:dyDescent="0.25">
      <c r="A2912">
        <v>174.16759841029497</v>
      </c>
    </row>
    <row r="2913" spans="1:1" x14ac:dyDescent="0.25">
      <c r="A2913">
        <v>186.4252689103877</v>
      </c>
    </row>
    <row r="2914" spans="1:1" x14ac:dyDescent="0.25">
      <c r="A2914">
        <v>188.08536706451264</v>
      </c>
    </row>
    <row r="2915" spans="1:1" x14ac:dyDescent="0.25">
      <c r="A2915">
        <v>206.66529888836527</v>
      </c>
    </row>
    <row r="2916" spans="1:1" x14ac:dyDescent="0.25">
      <c r="A2916">
        <v>197.01055863114715</v>
      </c>
    </row>
    <row r="2917" spans="1:1" x14ac:dyDescent="0.25">
      <c r="A2917">
        <v>192.82213541748658</v>
      </c>
    </row>
    <row r="2918" spans="1:1" x14ac:dyDescent="0.25">
      <c r="A2918">
        <v>187.46392242652016</v>
      </c>
    </row>
    <row r="2919" spans="1:1" x14ac:dyDescent="0.25">
      <c r="A2919">
        <v>190.72204674387572</v>
      </c>
    </row>
    <row r="2920" spans="1:1" x14ac:dyDescent="0.25">
      <c r="A2920">
        <v>173.83693014343308</v>
      </c>
    </row>
    <row r="2921" spans="1:1" x14ac:dyDescent="0.25">
      <c r="A2921">
        <v>177.99938680579442</v>
      </c>
    </row>
    <row r="2922" spans="1:1" x14ac:dyDescent="0.25">
      <c r="A2922">
        <v>197.25321357845169</v>
      </c>
    </row>
    <row r="2923" spans="1:1" x14ac:dyDescent="0.25">
      <c r="A2923">
        <v>172.68375419024858</v>
      </c>
    </row>
    <row r="2924" spans="1:1" x14ac:dyDescent="0.25">
      <c r="A2924">
        <v>175.56882955269427</v>
      </c>
    </row>
    <row r="2925" spans="1:1" x14ac:dyDescent="0.25">
      <c r="A2925">
        <v>187.63034698391712</v>
      </c>
    </row>
    <row r="2926" spans="1:1" x14ac:dyDescent="0.25">
      <c r="A2926">
        <v>179.51572277398603</v>
      </c>
    </row>
    <row r="2927" spans="1:1" x14ac:dyDescent="0.25">
      <c r="A2927">
        <v>190.08885659803784</v>
      </c>
    </row>
    <row r="2928" spans="1:1" x14ac:dyDescent="0.25">
      <c r="A2928">
        <v>180.41931119945153</v>
      </c>
    </row>
    <row r="2929" spans="1:1" x14ac:dyDescent="0.25">
      <c r="A2929">
        <v>171.87217565274841</v>
      </c>
    </row>
    <row r="2930" spans="1:1" x14ac:dyDescent="0.25">
      <c r="A2930">
        <v>190.47346280626974</v>
      </c>
    </row>
    <row r="2931" spans="1:1" x14ac:dyDescent="0.25">
      <c r="A2931">
        <v>186.2007891661857</v>
      </c>
    </row>
    <row r="2932" spans="1:1" x14ac:dyDescent="0.25">
      <c r="A2932">
        <v>160.0046565695111</v>
      </c>
    </row>
    <row r="2933" spans="1:1" x14ac:dyDescent="0.25">
      <c r="A2933">
        <v>188.29295557177051</v>
      </c>
    </row>
    <row r="2934" spans="1:1" x14ac:dyDescent="0.25">
      <c r="A2934">
        <v>173.75268097501177</v>
      </c>
    </row>
    <row r="2935" spans="1:1" x14ac:dyDescent="0.25">
      <c r="A2935">
        <v>199.37722894724305</v>
      </c>
    </row>
    <row r="2936" spans="1:1" x14ac:dyDescent="0.25">
      <c r="A2936">
        <v>167.28195351465581</v>
      </c>
    </row>
    <row r="2937" spans="1:1" x14ac:dyDescent="0.25">
      <c r="A2937">
        <v>174.77769225633961</v>
      </c>
    </row>
    <row r="2938" spans="1:1" x14ac:dyDescent="0.25">
      <c r="A2938">
        <v>197.42714723851807</v>
      </c>
    </row>
    <row r="2939" spans="1:1" x14ac:dyDescent="0.25">
      <c r="A2939">
        <v>189.01419655946384</v>
      </c>
    </row>
    <row r="2940" spans="1:1" x14ac:dyDescent="0.25">
      <c r="A2940">
        <v>175.76921051430972</v>
      </c>
    </row>
    <row r="2941" spans="1:1" x14ac:dyDescent="0.25">
      <c r="A2941">
        <v>171.2992184593453</v>
      </c>
    </row>
    <row r="2942" spans="1:1" x14ac:dyDescent="0.25">
      <c r="A2942">
        <v>185.46553665758677</v>
      </c>
    </row>
    <row r="2943" spans="1:1" x14ac:dyDescent="0.25">
      <c r="A2943">
        <v>195.16269799461057</v>
      </c>
    </row>
    <row r="2944" spans="1:1" x14ac:dyDescent="0.25">
      <c r="A2944">
        <v>197.59076256629061</v>
      </c>
    </row>
    <row r="2945" spans="1:1" x14ac:dyDescent="0.25">
      <c r="A2945">
        <v>176.96835037483078</v>
      </c>
    </row>
    <row r="2946" spans="1:1" x14ac:dyDescent="0.25">
      <c r="A2946">
        <v>195.2042813138826</v>
      </c>
    </row>
    <row r="2947" spans="1:1" x14ac:dyDescent="0.25">
      <c r="A2947">
        <v>188.23527498571073</v>
      </c>
    </row>
    <row r="2948" spans="1:1" x14ac:dyDescent="0.25">
      <c r="A2948">
        <v>184.03637108015084</v>
      </c>
    </row>
    <row r="2949" spans="1:1" x14ac:dyDescent="0.25">
      <c r="A2949">
        <v>175.59107116003051</v>
      </c>
    </row>
    <row r="2950" spans="1:1" x14ac:dyDescent="0.25">
      <c r="A2950">
        <v>186.96494891131152</v>
      </c>
    </row>
    <row r="2951" spans="1:1" x14ac:dyDescent="0.25">
      <c r="A2951">
        <v>194.75902107838712</v>
      </c>
    </row>
    <row r="2952" spans="1:1" x14ac:dyDescent="0.25">
      <c r="A2952">
        <v>194.28231353730183</v>
      </c>
    </row>
    <row r="2953" spans="1:1" x14ac:dyDescent="0.25">
      <c r="A2953">
        <v>182.24713326199256</v>
      </c>
    </row>
    <row r="2954" spans="1:1" x14ac:dyDescent="0.25">
      <c r="A2954">
        <v>192.30719033551711</v>
      </c>
    </row>
    <row r="2955" spans="1:1" x14ac:dyDescent="0.25">
      <c r="A2955">
        <v>191.1086778440899</v>
      </c>
    </row>
    <row r="2956" spans="1:1" x14ac:dyDescent="0.25">
      <c r="A2956">
        <v>167.94399534360855</v>
      </c>
    </row>
    <row r="2957" spans="1:1" x14ac:dyDescent="0.25">
      <c r="A2957">
        <v>195.30399728922623</v>
      </c>
    </row>
    <row r="2958" spans="1:1" x14ac:dyDescent="0.25">
      <c r="A2958">
        <v>186.20761464917956</v>
      </c>
    </row>
    <row r="2959" spans="1:1" x14ac:dyDescent="0.25">
      <c r="A2959">
        <v>175.60856727336486</v>
      </c>
    </row>
    <row r="2960" spans="1:1" x14ac:dyDescent="0.25">
      <c r="A2960">
        <v>200.85511900492261</v>
      </c>
    </row>
    <row r="2961" spans="1:1" x14ac:dyDescent="0.25">
      <c r="A2961">
        <v>186.86177184777839</v>
      </c>
    </row>
    <row r="2962" spans="1:1" x14ac:dyDescent="0.25">
      <c r="A2962">
        <v>177.54245331916326</v>
      </c>
    </row>
    <row r="2963" spans="1:1" x14ac:dyDescent="0.25">
      <c r="A2963">
        <v>189.28300925419299</v>
      </c>
    </row>
    <row r="2964" spans="1:1" x14ac:dyDescent="0.25">
      <c r="A2964">
        <v>171.2663730817317</v>
      </c>
    </row>
    <row r="2965" spans="1:1" x14ac:dyDescent="0.25">
      <c r="A2965">
        <v>194.18798834980731</v>
      </c>
    </row>
    <row r="2966" spans="1:1" x14ac:dyDescent="0.25">
      <c r="A2966">
        <v>189.90616504614661</v>
      </c>
    </row>
    <row r="2967" spans="1:1" x14ac:dyDescent="0.25">
      <c r="A2967">
        <v>181.52798748274995</v>
      </c>
    </row>
    <row r="2968" spans="1:1" x14ac:dyDescent="0.25">
      <c r="A2968">
        <v>164.79232883052026</v>
      </c>
    </row>
    <row r="2969" spans="1:1" x14ac:dyDescent="0.25">
      <c r="A2969">
        <v>188.78563063689612</v>
      </c>
    </row>
    <row r="2970" spans="1:1" x14ac:dyDescent="0.25">
      <c r="A2970">
        <v>191.71005369315952</v>
      </c>
    </row>
    <row r="2971" spans="1:1" x14ac:dyDescent="0.25">
      <c r="A2971">
        <v>187.01477480698003</v>
      </c>
    </row>
    <row r="2972" spans="1:1" x14ac:dyDescent="0.25">
      <c r="A2972">
        <v>176.47625893686092</v>
      </c>
    </row>
    <row r="2973" spans="1:1" x14ac:dyDescent="0.25">
      <c r="A2973">
        <v>163.31546958056808</v>
      </c>
    </row>
    <row r="2974" spans="1:1" x14ac:dyDescent="0.25">
      <c r="A2974">
        <v>188.6654013948025</v>
      </c>
    </row>
    <row r="2975" spans="1:1" x14ac:dyDescent="0.25">
      <c r="A2975">
        <v>176.55380180814734</v>
      </c>
    </row>
    <row r="2976" spans="1:1" x14ac:dyDescent="0.25">
      <c r="A2976">
        <v>174.74598579871866</v>
      </c>
    </row>
    <row r="2977" spans="1:1" x14ac:dyDescent="0.25">
      <c r="A2977">
        <v>193.7063674225945</v>
      </c>
    </row>
    <row r="2978" spans="1:1" x14ac:dyDescent="0.25">
      <c r="A2978">
        <v>182.20210981794668</v>
      </c>
    </row>
    <row r="2979" spans="1:1" x14ac:dyDescent="0.25">
      <c r="A2979">
        <v>177.1566751001177</v>
      </c>
    </row>
    <row r="2980" spans="1:1" x14ac:dyDescent="0.25">
      <c r="A2980">
        <v>180.99069454680037</v>
      </c>
    </row>
    <row r="2981" spans="1:1" x14ac:dyDescent="0.25">
      <c r="A2981">
        <v>185.172523933463</v>
      </c>
    </row>
    <row r="2982" spans="1:1" x14ac:dyDescent="0.25">
      <c r="A2982">
        <v>179.80272915786895</v>
      </c>
    </row>
    <row r="2983" spans="1:1" x14ac:dyDescent="0.25">
      <c r="A2983">
        <v>192.3341699389641</v>
      </c>
    </row>
    <row r="2984" spans="1:1" x14ac:dyDescent="0.25">
      <c r="A2984">
        <v>182.59258988207469</v>
      </c>
    </row>
    <row r="2985" spans="1:1" x14ac:dyDescent="0.25">
      <c r="A2985">
        <v>185.60281676273178</v>
      </c>
    </row>
    <row r="2986" spans="1:1" x14ac:dyDescent="0.25">
      <c r="A2986">
        <v>184.63659709264181</v>
      </c>
    </row>
    <row r="2987" spans="1:1" x14ac:dyDescent="0.25">
      <c r="A2987">
        <v>165.28357904343952</v>
      </c>
    </row>
    <row r="2988" spans="1:1" x14ac:dyDescent="0.25">
      <c r="A2988">
        <v>193.08409127192073</v>
      </c>
    </row>
    <row r="2989" spans="1:1" x14ac:dyDescent="0.25">
      <c r="A2989">
        <v>172.74650399451136</v>
      </c>
    </row>
    <row r="2990" spans="1:1" x14ac:dyDescent="0.25">
      <c r="A2990">
        <v>205.54345410201176</v>
      </c>
    </row>
    <row r="2991" spans="1:1" x14ac:dyDescent="0.25">
      <c r="A2991">
        <v>191.33807104987443</v>
      </c>
    </row>
    <row r="2992" spans="1:1" x14ac:dyDescent="0.25">
      <c r="A2992">
        <v>178.85955213700669</v>
      </c>
    </row>
    <row r="2993" spans="1:1" x14ac:dyDescent="0.25">
      <c r="A2993">
        <v>182.82214043192323</v>
      </c>
    </row>
    <row r="2994" spans="1:1" x14ac:dyDescent="0.25">
      <c r="A2994">
        <v>190.12850350798766</v>
      </c>
    </row>
    <row r="2995" spans="1:1" x14ac:dyDescent="0.25">
      <c r="A2995">
        <v>171.89094039193603</v>
      </c>
    </row>
    <row r="2996" spans="1:1" x14ac:dyDescent="0.25">
      <c r="A2996">
        <v>181.87085072160332</v>
      </c>
    </row>
    <row r="2997" spans="1:1" x14ac:dyDescent="0.25">
      <c r="A2997">
        <v>178.61813858918973</v>
      </c>
    </row>
    <row r="2998" spans="1:1" x14ac:dyDescent="0.25">
      <c r="A2998">
        <v>162.18708056671591</v>
      </c>
    </row>
    <row r="2999" spans="1:1" x14ac:dyDescent="0.25">
      <c r="A2999">
        <v>189.28070843409088</v>
      </c>
    </row>
    <row r="3000" spans="1:1" x14ac:dyDescent="0.25">
      <c r="A3000">
        <v>192.77743318804502</v>
      </c>
    </row>
    <row r="3001" spans="1:1" x14ac:dyDescent="0.25">
      <c r="A3001">
        <v>193.59123087991671</v>
      </c>
    </row>
    <row r="3002" spans="1:1" x14ac:dyDescent="0.25">
      <c r="A3002">
        <v>188.71842632752913</v>
      </c>
    </row>
    <row r="3003" spans="1:1" x14ac:dyDescent="0.25">
      <c r="A3003">
        <v>189.19749929708266</v>
      </c>
    </row>
    <row r="3004" spans="1:1" x14ac:dyDescent="0.25">
      <c r="A3004">
        <v>172.76039838753519</v>
      </c>
    </row>
    <row r="3005" spans="1:1" x14ac:dyDescent="0.25">
      <c r="A3005">
        <v>181.34476552927893</v>
      </c>
    </row>
    <row r="3006" spans="1:1" x14ac:dyDescent="0.25">
      <c r="A3006">
        <v>204.81065326131306</v>
      </c>
    </row>
    <row r="3007" spans="1:1" x14ac:dyDescent="0.25">
      <c r="A3007">
        <v>191.9293783577788</v>
      </c>
    </row>
    <row r="3008" spans="1:1" x14ac:dyDescent="0.25">
      <c r="A3008">
        <v>176.73919402360355</v>
      </c>
    </row>
    <row r="3009" spans="1:1" x14ac:dyDescent="0.25">
      <c r="A3009">
        <v>185.96229531539416</v>
      </c>
    </row>
    <row r="3010" spans="1:1" x14ac:dyDescent="0.25">
      <c r="A3010">
        <v>182.1187928832077</v>
      </c>
    </row>
    <row r="3011" spans="1:1" x14ac:dyDescent="0.25">
      <c r="A3011">
        <v>192.32725256047291</v>
      </c>
    </row>
    <row r="3012" spans="1:1" x14ac:dyDescent="0.25">
      <c r="A3012">
        <v>187.33577033576483</v>
      </c>
    </row>
    <row r="3013" spans="1:1" x14ac:dyDescent="0.25">
      <c r="A3013">
        <v>192.64162889389621</v>
      </c>
    </row>
    <row r="3014" spans="1:1" x14ac:dyDescent="0.25">
      <c r="A3014">
        <v>197.17870316398987</v>
      </c>
    </row>
    <row r="3015" spans="1:1" x14ac:dyDescent="0.25">
      <c r="A3015">
        <v>202.02554547696749</v>
      </c>
    </row>
    <row r="3016" spans="1:1" x14ac:dyDescent="0.25">
      <c r="A3016">
        <v>186.35983151986031</v>
      </c>
    </row>
    <row r="3017" spans="1:1" x14ac:dyDescent="0.25">
      <c r="A3017">
        <v>184.05662440307148</v>
      </c>
    </row>
    <row r="3018" spans="1:1" x14ac:dyDescent="0.25">
      <c r="A3018">
        <v>177.88741303344773</v>
      </c>
    </row>
    <row r="3019" spans="1:1" x14ac:dyDescent="0.25">
      <c r="A3019">
        <v>183.46995998515018</v>
      </c>
    </row>
    <row r="3020" spans="1:1" x14ac:dyDescent="0.25">
      <c r="A3020">
        <v>176.50547391620992</v>
      </c>
    </row>
    <row r="3021" spans="1:1" x14ac:dyDescent="0.25">
      <c r="A3021">
        <v>191.01451623886987</v>
      </c>
    </row>
    <row r="3022" spans="1:1" x14ac:dyDescent="0.25">
      <c r="A3022">
        <v>166.57075648699421</v>
      </c>
    </row>
    <row r="3023" spans="1:1" x14ac:dyDescent="0.25">
      <c r="A3023">
        <v>183.01838533237247</v>
      </c>
    </row>
    <row r="3024" spans="1:1" x14ac:dyDescent="0.25">
      <c r="A3024">
        <v>172.71052412791627</v>
      </c>
    </row>
    <row r="3025" spans="1:1" x14ac:dyDescent="0.25">
      <c r="A3025">
        <v>172.81954619076191</v>
      </c>
    </row>
    <row r="3026" spans="1:1" x14ac:dyDescent="0.25">
      <c r="A3026">
        <v>175.27439509168687</v>
      </c>
    </row>
    <row r="3027" spans="1:1" x14ac:dyDescent="0.25">
      <c r="A3027">
        <v>184.61794179235883</v>
      </c>
    </row>
    <row r="3028" spans="1:1" x14ac:dyDescent="0.25">
      <c r="A3028">
        <v>163.21036678168593</v>
      </c>
    </row>
    <row r="3029" spans="1:1" x14ac:dyDescent="0.25">
      <c r="A3029">
        <v>179.50414179863606</v>
      </c>
    </row>
    <row r="3030" spans="1:1" x14ac:dyDescent="0.25">
      <c r="A3030">
        <v>185.41667007146793</v>
      </c>
    </row>
    <row r="3031" spans="1:1" x14ac:dyDescent="0.25">
      <c r="A3031">
        <v>173.4407902340055</v>
      </c>
    </row>
    <row r="3032" spans="1:1" x14ac:dyDescent="0.25">
      <c r="A3032">
        <v>181.12619919406222</v>
      </c>
    </row>
    <row r="3033" spans="1:1" x14ac:dyDescent="0.25">
      <c r="A3033">
        <v>181.23769866712908</v>
      </c>
    </row>
    <row r="3034" spans="1:1" x14ac:dyDescent="0.25">
      <c r="A3034">
        <v>195.10081452749532</v>
      </c>
    </row>
    <row r="3035" spans="1:1" x14ac:dyDescent="0.25">
      <c r="A3035">
        <v>198.43458660863212</v>
      </c>
    </row>
    <row r="3036" spans="1:1" x14ac:dyDescent="0.25">
      <c r="A3036">
        <v>160.45319997609909</v>
      </c>
    </row>
    <row r="3037" spans="1:1" x14ac:dyDescent="0.25">
      <c r="A3037">
        <v>190.54170261994227</v>
      </c>
    </row>
    <row r="3038" spans="1:1" x14ac:dyDescent="0.25">
      <c r="A3038">
        <v>173.71357191220957</v>
      </c>
    </row>
    <row r="3039" spans="1:1" x14ac:dyDescent="0.25">
      <c r="A3039">
        <v>191.54560491649235</v>
      </c>
    </row>
    <row r="3040" spans="1:1" x14ac:dyDescent="0.25">
      <c r="A3040">
        <v>181.7144914404557</v>
      </c>
    </row>
    <row r="3041" spans="1:1" x14ac:dyDescent="0.25">
      <c r="A3041">
        <v>185.28796448539254</v>
      </c>
    </row>
    <row r="3042" spans="1:1" x14ac:dyDescent="0.25">
      <c r="A3042">
        <v>198.76883440090432</v>
      </c>
    </row>
    <row r="3043" spans="1:1" x14ac:dyDescent="0.25">
      <c r="A3043">
        <v>178.22960086176883</v>
      </c>
    </row>
    <row r="3044" spans="1:1" x14ac:dyDescent="0.25">
      <c r="A3044">
        <v>197.54092045729519</v>
      </c>
    </row>
    <row r="3045" spans="1:1" x14ac:dyDescent="0.25">
      <c r="A3045">
        <v>192.37936208153764</v>
      </c>
    </row>
    <row r="3046" spans="1:1" x14ac:dyDescent="0.25">
      <c r="A3046">
        <v>200.01366411562347</v>
      </c>
    </row>
    <row r="3047" spans="1:1" x14ac:dyDescent="0.25">
      <c r="A3047">
        <v>179.90631362077031</v>
      </c>
    </row>
    <row r="3048" spans="1:1" x14ac:dyDescent="0.25">
      <c r="A3048">
        <v>174.29929612773509</v>
      </c>
    </row>
    <row r="3049" spans="1:1" x14ac:dyDescent="0.25">
      <c r="A3049">
        <v>163.09020537354075</v>
      </c>
    </row>
    <row r="3050" spans="1:1" x14ac:dyDescent="0.25">
      <c r="A3050">
        <v>189.52322609934689</v>
      </c>
    </row>
    <row r="3051" spans="1:1" x14ac:dyDescent="0.25">
      <c r="A3051">
        <v>192.46232995705205</v>
      </c>
    </row>
    <row r="3052" spans="1:1" x14ac:dyDescent="0.25">
      <c r="A3052">
        <v>173.52286439135932</v>
      </c>
    </row>
    <row r="3053" spans="1:1" x14ac:dyDescent="0.25">
      <c r="A3053">
        <v>180.00701756768851</v>
      </c>
    </row>
    <row r="3054" spans="1:1" x14ac:dyDescent="0.25">
      <c r="A3054">
        <v>188.18845749283804</v>
      </c>
    </row>
    <row r="3055" spans="1:1" x14ac:dyDescent="0.25">
      <c r="A3055">
        <v>171.83996085964984</v>
      </c>
    </row>
    <row r="3056" spans="1:1" x14ac:dyDescent="0.25">
      <c r="A3056">
        <v>184.21002197466035</v>
      </c>
    </row>
    <row r="3057" spans="1:1" x14ac:dyDescent="0.25">
      <c r="A3057">
        <v>195.76749803768149</v>
      </c>
    </row>
    <row r="3058" spans="1:1" x14ac:dyDescent="0.25">
      <c r="A3058">
        <v>169.17427877741326</v>
      </c>
    </row>
    <row r="3059" spans="1:1" x14ac:dyDescent="0.25">
      <c r="A3059">
        <v>185.74980504076106</v>
      </c>
    </row>
    <row r="3060" spans="1:1" x14ac:dyDescent="0.25">
      <c r="A3060">
        <v>178.8430566728031</v>
      </c>
    </row>
    <row r="3061" spans="1:1" x14ac:dyDescent="0.25">
      <c r="A3061">
        <v>202.44478005944833</v>
      </c>
    </row>
    <row r="3062" spans="1:1" x14ac:dyDescent="0.25">
      <c r="A3062">
        <v>197.91103364699251</v>
      </c>
    </row>
    <row r="3063" spans="1:1" x14ac:dyDescent="0.25">
      <c r="A3063">
        <v>196.75694690453489</v>
      </c>
    </row>
    <row r="3064" spans="1:1" x14ac:dyDescent="0.25">
      <c r="A3064">
        <v>189.80035540776709</v>
      </c>
    </row>
    <row r="3065" spans="1:1" x14ac:dyDescent="0.25">
      <c r="A3065">
        <v>183.27729994916481</v>
      </c>
    </row>
    <row r="3066" spans="1:1" x14ac:dyDescent="0.25">
      <c r="A3066">
        <v>183.15744097826786</v>
      </c>
    </row>
    <row r="3067" spans="1:1" x14ac:dyDescent="0.25">
      <c r="A3067">
        <v>175.41508776028456</v>
      </c>
    </row>
    <row r="3068" spans="1:1" x14ac:dyDescent="0.25">
      <c r="A3068">
        <v>203.69226798372009</v>
      </c>
    </row>
    <row r="3069" spans="1:1" x14ac:dyDescent="0.25">
      <c r="A3069">
        <v>187.56614826347138</v>
      </c>
    </row>
    <row r="3070" spans="1:1" x14ac:dyDescent="0.25">
      <c r="A3070">
        <v>198.23063413398489</v>
      </c>
    </row>
    <row r="3071" spans="1:1" x14ac:dyDescent="0.25">
      <c r="A3071">
        <v>180.67990856605041</v>
      </c>
    </row>
    <row r="3072" spans="1:1" x14ac:dyDescent="0.25">
      <c r="A3072">
        <v>194.58976061043865</v>
      </c>
    </row>
    <row r="3073" spans="1:1" x14ac:dyDescent="0.25">
      <c r="A3073">
        <v>190.1387243174448</v>
      </c>
    </row>
    <row r="3074" spans="1:1" x14ac:dyDescent="0.25">
      <c r="A3074">
        <v>190.15413685452495</v>
      </c>
    </row>
    <row r="3075" spans="1:1" x14ac:dyDescent="0.25">
      <c r="A3075">
        <v>175.12253340714727</v>
      </c>
    </row>
    <row r="3076" spans="1:1" x14ac:dyDescent="0.25">
      <c r="A3076">
        <v>188.91527656260834</v>
      </c>
    </row>
    <row r="3077" spans="1:1" x14ac:dyDescent="0.25">
      <c r="A3077">
        <v>192.69473252130015</v>
      </c>
    </row>
    <row r="3078" spans="1:1" x14ac:dyDescent="0.25">
      <c r="A3078">
        <v>186.37502519951497</v>
      </c>
    </row>
    <row r="3079" spans="1:1" x14ac:dyDescent="0.25">
      <c r="A3079">
        <v>186.48269692270381</v>
      </c>
    </row>
    <row r="3080" spans="1:1" x14ac:dyDescent="0.25">
      <c r="A3080">
        <v>197.05952316934827</v>
      </c>
    </row>
    <row r="3081" spans="1:1" x14ac:dyDescent="0.25">
      <c r="A3081">
        <v>171.48737830476776</v>
      </c>
    </row>
    <row r="3082" spans="1:1" x14ac:dyDescent="0.25">
      <c r="A3082">
        <v>180.87169924254422</v>
      </c>
    </row>
    <row r="3083" spans="1:1" x14ac:dyDescent="0.25">
      <c r="A3083">
        <v>182.88482828774684</v>
      </c>
    </row>
    <row r="3084" spans="1:1" x14ac:dyDescent="0.25">
      <c r="A3084">
        <v>186.80914721801119</v>
      </c>
    </row>
    <row r="3085" spans="1:1" x14ac:dyDescent="0.25">
      <c r="A3085">
        <v>159.15928191517094</v>
      </c>
    </row>
    <row r="3086" spans="1:1" x14ac:dyDescent="0.25">
      <c r="A3086">
        <v>177.95676930445345</v>
      </c>
    </row>
    <row r="3087" spans="1:1" x14ac:dyDescent="0.25">
      <c r="A3087">
        <v>180.82874021533127</v>
      </c>
    </row>
    <row r="3088" spans="1:1" x14ac:dyDescent="0.25">
      <c r="A3088">
        <v>170.9004343728383</v>
      </c>
    </row>
    <row r="3089" spans="1:1" x14ac:dyDescent="0.25">
      <c r="A3089">
        <v>199.3819005688174</v>
      </c>
    </row>
    <row r="3090" spans="1:1" x14ac:dyDescent="0.25">
      <c r="A3090">
        <v>168.7572294355322</v>
      </c>
    </row>
    <row r="3091" spans="1:1" x14ac:dyDescent="0.25">
      <c r="A3091">
        <v>190.28102269790261</v>
      </c>
    </row>
    <row r="3092" spans="1:1" x14ac:dyDescent="0.25">
      <c r="A3092">
        <v>177.1298095775546</v>
      </c>
    </row>
    <row r="3093" spans="1:1" x14ac:dyDescent="0.25">
      <c r="A3093">
        <v>177.80571510938918</v>
      </c>
    </row>
    <row r="3094" spans="1:1" x14ac:dyDescent="0.25">
      <c r="A3094">
        <v>188.36890858940077</v>
      </c>
    </row>
    <row r="3095" spans="1:1" x14ac:dyDescent="0.25">
      <c r="A3095">
        <v>177.07896885235604</v>
      </c>
    </row>
    <row r="3096" spans="1:1" x14ac:dyDescent="0.25">
      <c r="A3096">
        <v>187.41644827008756</v>
      </c>
    </row>
    <row r="3097" spans="1:1" x14ac:dyDescent="0.25">
      <c r="A3097">
        <v>177.33547937554152</v>
      </c>
    </row>
    <row r="3098" spans="1:1" x14ac:dyDescent="0.25">
      <c r="A3098">
        <v>166.15000441691211</v>
      </c>
    </row>
    <row r="3099" spans="1:1" x14ac:dyDescent="0.25">
      <c r="A3099">
        <v>170.75083545834602</v>
      </c>
    </row>
    <row r="3100" spans="1:1" x14ac:dyDescent="0.25">
      <c r="A3100">
        <v>174.79474344254794</v>
      </c>
    </row>
    <row r="3101" spans="1:1" x14ac:dyDescent="0.25">
      <c r="A3101">
        <v>178.19215536822804</v>
      </c>
    </row>
    <row r="3102" spans="1:1" x14ac:dyDescent="0.25">
      <c r="A3102">
        <v>187.36924782948779</v>
      </c>
    </row>
    <row r="3103" spans="1:1" x14ac:dyDescent="0.25">
      <c r="A3103">
        <v>179.96022011009666</v>
      </c>
    </row>
    <row r="3104" spans="1:1" x14ac:dyDescent="0.25">
      <c r="A3104">
        <v>194.42320228945775</v>
      </c>
    </row>
    <row r="3105" spans="1:1" x14ac:dyDescent="0.25">
      <c r="A3105">
        <v>173.89987432648149</v>
      </c>
    </row>
    <row r="3106" spans="1:1" x14ac:dyDescent="0.25">
      <c r="A3106">
        <v>185.37044958613961</v>
      </c>
    </row>
    <row r="3107" spans="1:1" x14ac:dyDescent="0.25">
      <c r="A3107">
        <v>198.43506993513645</v>
      </c>
    </row>
    <row r="3108" spans="1:1" x14ac:dyDescent="0.25">
      <c r="A3108">
        <v>181.89532114343581</v>
      </c>
    </row>
    <row r="3109" spans="1:1" x14ac:dyDescent="0.25">
      <c r="A3109">
        <v>186.92974931019359</v>
      </c>
    </row>
    <row r="3110" spans="1:1" x14ac:dyDescent="0.25">
      <c r="A3110">
        <v>179.95070291297222</v>
      </c>
    </row>
    <row r="3111" spans="1:1" x14ac:dyDescent="0.25">
      <c r="A3111">
        <v>179.61202345823983</v>
      </c>
    </row>
    <row r="3112" spans="1:1" x14ac:dyDescent="0.25">
      <c r="A3112">
        <v>172.43708111273156</v>
      </c>
    </row>
    <row r="3113" spans="1:1" x14ac:dyDescent="0.25">
      <c r="A3113">
        <v>176.51422912844086</v>
      </c>
    </row>
    <row r="3114" spans="1:1" x14ac:dyDescent="0.25">
      <c r="A3114">
        <v>182.60465122234123</v>
      </c>
    </row>
    <row r="3115" spans="1:1" x14ac:dyDescent="0.25">
      <c r="A3115">
        <v>161.60363252974651</v>
      </c>
    </row>
    <row r="3116" spans="1:1" x14ac:dyDescent="0.25">
      <c r="A3116">
        <v>183.59475286490957</v>
      </c>
    </row>
    <row r="3117" spans="1:1" x14ac:dyDescent="0.25">
      <c r="A3117">
        <v>188.06446732855468</v>
      </c>
    </row>
    <row r="3118" spans="1:1" x14ac:dyDescent="0.25">
      <c r="A3118">
        <v>197.9839354054277</v>
      </c>
    </row>
    <row r="3119" spans="1:1" x14ac:dyDescent="0.25">
      <c r="A3119">
        <v>182.70242734009582</v>
      </c>
    </row>
    <row r="3120" spans="1:1" x14ac:dyDescent="0.25">
      <c r="A3120">
        <v>167.4544803225408</v>
      </c>
    </row>
    <row r="3121" spans="1:1" x14ac:dyDescent="0.25">
      <c r="A3121">
        <v>206.81678987895506</v>
      </c>
    </row>
    <row r="3122" spans="1:1" x14ac:dyDescent="0.25">
      <c r="A3122">
        <v>175.01009551580569</v>
      </c>
    </row>
    <row r="3123" spans="1:1" x14ac:dyDescent="0.25">
      <c r="A3123">
        <v>197.63647870229937</v>
      </c>
    </row>
    <row r="3124" spans="1:1" x14ac:dyDescent="0.25">
      <c r="A3124">
        <v>172.81556229513669</v>
      </c>
    </row>
    <row r="3125" spans="1:1" x14ac:dyDescent="0.25">
      <c r="A3125">
        <v>180.93448747744128</v>
      </c>
    </row>
    <row r="3126" spans="1:1" x14ac:dyDescent="0.25">
      <c r="A3126">
        <v>187.45989051937957</v>
      </c>
    </row>
    <row r="3127" spans="1:1" x14ac:dyDescent="0.25">
      <c r="A3127">
        <v>194.08283394105101</v>
      </c>
    </row>
    <row r="3128" spans="1:1" x14ac:dyDescent="0.25">
      <c r="A3128">
        <v>190.00753595820481</v>
      </c>
    </row>
    <row r="3129" spans="1:1" x14ac:dyDescent="0.25">
      <c r="A3129">
        <v>190.5624259258054</v>
      </c>
    </row>
    <row r="3130" spans="1:1" x14ac:dyDescent="0.25">
      <c r="A3130">
        <v>185.41505426319478</v>
      </c>
    </row>
    <row r="3131" spans="1:1" x14ac:dyDescent="0.25">
      <c r="A3131">
        <v>194.93979048464041</v>
      </c>
    </row>
    <row r="3132" spans="1:1" x14ac:dyDescent="0.25">
      <c r="A3132">
        <v>180.97278115735514</v>
      </c>
    </row>
    <row r="3133" spans="1:1" x14ac:dyDescent="0.25">
      <c r="A3133">
        <v>194.76834652746481</v>
      </c>
    </row>
    <row r="3134" spans="1:1" x14ac:dyDescent="0.25">
      <c r="A3134">
        <v>173.05224380214113</v>
      </c>
    </row>
    <row r="3135" spans="1:1" x14ac:dyDescent="0.25">
      <c r="A3135">
        <v>191.49801036260226</v>
      </c>
    </row>
    <row r="3136" spans="1:1" x14ac:dyDescent="0.25">
      <c r="A3136">
        <v>182.52954049471762</v>
      </c>
    </row>
    <row r="3137" spans="1:1" x14ac:dyDescent="0.25">
      <c r="A3137">
        <v>194.26015172921029</v>
      </c>
    </row>
    <row r="3138" spans="1:1" x14ac:dyDescent="0.25">
      <c r="A3138">
        <v>177.90371193609849</v>
      </c>
    </row>
    <row r="3139" spans="1:1" x14ac:dyDescent="0.25">
      <c r="A3139">
        <v>192.12720179986016</v>
      </c>
    </row>
    <row r="3140" spans="1:1" x14ac:dyDescent="0.25">
      <c r="A3140">
        <v>189.82964827470366</v>
      </c>
    </row>
    <row r="3141" spans="1:1" x14ac:dyDescent="0.25">
      <c r="A3141">
        <v>177.51219091541577</v>
      </c>
    </row>
    <row r="3142" spans="1:1" x14ac:dyDescent="0.25">
      <c r="A3142">
        <v>194.8766109827979</v>
      </c>
    </row>
    <row r="3143" spans="1:1" x14ac:dyDescent="0.25">
      <c r="A3143">
        <v>169.16727944482946</v>
      </c>
    </row>
    <row r="3144" spans="1:1" x14ac:dyDescent="0.25">
      <c r="A3144">
        <v>176.1972318050579</v>
      </c>
    </row>
    <row r="3145" spans="1:1" x14ac:dyDescent="0.25">
      <c r="A3145">
        <v>186.00846975571784</v>
      </c>
    </row>
    <row r="3146" spans="1:1" x14ac:dyDescent="0.25">
      <c r="A3146">
        <v>183.28348958326131</v>
      </c>
    </row>
    <row r="3147" spans="1:1" x14ac:dyDescent="0.25">
      <c r="A3147">
        <v>169.29269949857334</v>
      </c>
    </row>
    <row r="3148" spans="1:1" x14ac:dyDescent="0.25">
      <c r="A3148">
        <v>198.39967373244772</v>
      </c>
    </row>
    <row r="3149" spans="1:1" x14ac:dyDescent="0.25">
      <c r="A3149">
        <v>190.61375010843673</v>
      </c>
    </row>
    <row r="3150" spans="1:1" x14ac:dyDescent="0.25">
      <c r="A3150">
        <v>175.66008190262414</v>
      </c>
    </row>
    <row r="3151" spans="1:1" x14ac:dyDescent="0.25">
      <c r="A3151">
        <v>169.59557603798777</v>
      </c>
    </row>
    <row r="3152" spans="1:1" x14ac:dyDescent="0.25">
      <c r="A3152">
        <v>164.42023166652675</v>
      </c>
    </row>
    <row r="3153" spans="1:1" x14ac:dyDescent="0.25">
      <c r="A3153">
        <v>180.05696817035999</v>
      </c>
    </row>
    <row r="3154" spans="1:1" x14ac:dyDescent="0.25">
      <c r="A3154">
        <v>195.73819031252768</v>
      </c>
    </row>
    <row r="3155" spans="1:1" x14ac:dyDescent="0.25">
      <c r="A3155">
        <v>198.08875455923868</v>
      </c>
    </row>
    <row r="3156" spans="1:1" x14ac:dyDescent="0.25">
      <c r="A3156">
        <v>177.31157553876957</v>
      </c>
    </row>
    <row r="3157" spans="1:1" x14ac:dyDescent="0.25">
      <c r="A3157">
        <v>206.17610227040754</v>
      </c>
    </row>
    <row r="3158" spans="1:1" x14ac:dyDescent="0.25">
      <c r="A3158">
        <v>205.76435764850063</v>
      </c>
    </row>
    <row r="3159" spans="1:1" x14ac:dyDescent="0.25">
      <c r="A3159">
        <v>186.76197439307936</v>
      </c>
    </row>
    <row r="3160" spans="1:1" x14ac:dyDescent="0.25">
      <c r="A3160">
        <v>191.94442211834729</v>
      </c>
    </row>
    <row r="3161" spans="1:1" x14ac:dyDescent="0.25">
      <c r="A3161">
        <v>159.99081224358599</v>
      </c>
    </row>
    <row r="3162" spans="1:1" x14ac:dyDescent="0.25">
      <c r="A3162">
        <v>178.31560573032573</v>
      </c>
    </row>
    <row r="3163" spans="1:1" x14ac:dyDescent="0.25">
      <c r="A3163">
        <v>185.12814472017354</v>
      </c>
    </row>
    <row r="3164" spans="1:1" x14ac:dyDescent="0.25">
      <c r="A3164">
        <v>191.04481092954001</v>
      </c>
    </row>
    <row r="3165" spans="1:1" x14ac:dyDescent="0.25">
      <c r="A3165">
        <v>184.79074254565018</v>
      </c>
    </row>
    <row r="3166" spans="1:1" x14ac:dyDescent="0.25">
      <c r="A3166">
        <v>176.69491519029913</v>
      </c>
    </row>
    <row r="3167" spans="1:1" x14ac:dyDescent="0.25">
      <c r="A3167">
        <v>183.27263336503057</v>
      </c>
    </row>
    <row r="3168" spans="1:1" x14ac:dyDescent="0.25">
      <c r="A3168">
        <v>181.68337995014485</v>
      </c>
    </row>
    <row r="3169" spans="1:1" x14ac:dyDescent="0.25">
      <c r="A3169">
        <v>168.8513923690779</v>
      </c>
    </row>
    <row r="3170" spans="1:1" x14ac:dyDescent="0.25">
      <c r="A3170">
        <v>185.95028432643232</v>
      </c>
    </row>
    <row r="3171" spans="1:1" x14ac:dyDescent="0.25">
      <c r="A3171">
        <v>183.18742981113658</v>
      </c>
    </row>
    <row r="3172" spans="1:1" x14ac:dyDescent="0.25">
      <c r="A3172">
        <v>184.52263780163207</v>
      </c>
    </row>
    <row r="3173" spans="1:1" x14ac:dyDescent="0.25">
      <c r="A3173">
        <v>175.07913167176116</v>
      </c>
    </row>
    <row r="3174" spans="1:1" x14ac:dyDescent="0.25">
      <c r="A3174">
        <v>186.05797385891265</v>
      </c>
    </row>
    <row r="3175" spans="1:1" x14ac:dyDescent="0.25">
      <c r="A3175">
        <v>186.69291549019908</v>
      </c>
    </row>
    <row r="3176" spans="1:1" x14ac:dyDescent="0.25">
      <c r="A3176">
        <v>187.86158633952638</v>
      </c>
    </row>
    <row r="3177" spans="1:1" x14ac:dyDescent="0.25">
      <c r="A3177">
        <v>210.35055341726479</v>
      </c>
    </row>
    <row r="3178" spans="1:1" x14ac:dyDescent="0.25">
      <c r="A3178">
        <v>180.54419272035139</v>
      </c>
    </row>
    <row r="3179" spans="1:1" x14ac:dyDescent="0.25">
      <c r="A3179">
        <v>181.04675199038985</v>
      </c>
    </row>
    <row r="3180" spans="1:1" x14ac:dyDescent="0.25">
      <c r="A3180">
        <v>191.31552816810415</v>
      </c>
    </row>
    <row r="3181" spans="1:1" x14ac:dyDescent="0.25">
      <c r="A3181">
        <v>187.12621798244805</v>
      </c>
    </row>
    <row r="3182" spans="1:1" x14ac:dyDescent="0.25">
      <c r="A3182">
        <v>169.21267556299463</v>
      </c>
    </row>
    <row r="3183" spans="1:1" x14ac:dyDescent="0.25">
      <c r="A3183">
        <v>186.53267941175514</v>
      </c>
    </row>
    <row r="3184" spans="1:1" x14ac:dyDescent="0.25">
      <c r="A3184">
        <v>188.19409811940008</v>
      </c>
    </row>
    <row r="3185" spans="1:1" x14ac:dyDescent="0.25">
      <c r="A3185">
        <v>186.99858142471783</v>
      </c>
    </row>
    <row r="3186" spans="1:1" x14ac:dyDescent="0.25">
      <c r="A3186">
        <v>181.81375381540579</v>
      </c>
    </row>
    <row r="3187" spans="1:1" x14ac:dyDescent="0.25">
      <c r="A3187">
        <v>187.31990156141885</v>
      </c>
    </row>
    <row r="3188" spans="1:1" x14ac:dyDescent="0.25">
      <c r="A3188">
        <v>191.70038329783466</v>
      </c>
    </row>
    <row r="3189" spans="1:1" x14ac:dyDescent="0.25">
      <c r="A3189">
        <v>186.65931403542052</v>
      </c>
    </row>
    <row r="3190" spans="1:1" x14ac:dyDescent="0.25">
      <c r="A3190">
        <v>177.28596211203831</v>
      </c>
    </row>
    <row r="3191" spans="1:1" x14ac:dyDescent="0.25">
      <c r="A3191">
        <v>171.62902300029774</v>
      </c>
    </row>
    <row r="3192" spans="1:1" x14ac:dyDescent="0.25">
      <c r="A3192">
        <v>208.27150127271454</v>
      </c>
    </row>
    <row r="3193" spans="1:1" x14ac:dyDescent="0.25">
      <c r="A3193">
        <v>184.42752668359356</v>
      </c>
    </row>
    <row r="3194" spans="1:1" x14ac:dyDescent="0.25">
      <c r="A3194">
        <v>170.33287464660208</v>
      </c>
    </row>
    <row r="3195" spans="1:1" x14ac:dyDescent="0.25">
      <c r="A3195">
        <v>180.60756917921182</v>
      </c>
    </row>
    <row r="3196" spans="1:1" x14ac:dyDescent="0.25">
      <c r="A3196">
        <v>182.02662578706199</v>
      </c>
    </row>
    <row r="3197" spans="1:1" x14ac:dyDescent="0.25">
      <c r="A3197">
        <v>201.25172089686188</v>
      </c>
    </row>
    <row r="3198" spans="1:1" x14ac:dyDescent="0.25">
      <c r="A3198">
        <v>170.77051595901688</v>
      </c>
    </row>
    <row r="3199" spans="1:1" x14ac:dyDescent="0.25">
      <c r="A3199">
        <v>177.60946309211127</v>
      </c>
    </row>
    <row r="3200" spans="1:1" x14ac:dyDescent="0.25">
      <c r="A3200">
        <v>186.40732984786459</v>
      </c>
    </row>
    <row r="3201" spans="1:1" x14ac:dyDescent="0.25">
      <c r="A3201">
        <v>179.06086114509336</v>
      </c>
    </row>
    <row r="3202" spans="1:1" x14ac:dyDescent="0.25">
      <c r="A3202">
        <v>182.41111159402607</v>
      </c>
    </row>
    <row r="3203" spans="1:1" x14ac:dyDescent="0.25">
      <c r="A3203">
        <v>185.40064597305201</v>
      </c>
    </row>
    <row r="3204" spans="1:1" x14ac:dyDescent="0.25">
      <c r="A3204">
        <v>181.96681983133101</v>
      </c>
    </row>
    <row r="3205" spans="1:1" x14ac:dyDescent="0.25">
      <c r="A3205">
        <v>185.0498637252789</v>
      </c>
    </row>
    <row r="3206" spans="1:1" x14ac:dyDescent="0.25">
      <c r="A3206">
        <v>179.40334759034053</v>
      </c>
    </row>
    <row r="3207" spans="1:1" x14ac:dyDescent="0.25">
      <c r="A3207">
        <v>203.69152941006266</v>
      </c>
    </row>
    <row r="3208" spans="1:1" x14ac:dyDescent="0.25">
      <c r="A3208">
        <v>194.63560454222156</v>
      </c>
    </row>
    <row r="3209" spans="1:1" x14ac:dyDescent="0.25">
      <c r="A3209">
        <v>185.44740083283151</v>
      </c>
    </row>
    <row r="3210" spans="1:1" x14ac:dyDescent="0.25">
      <c r="A3210">
        <v>203.21266153586225</v>
      </c>
    </row>
    <row r="3211" spans="1:1" x14ac:dyDescent="0.25">
      <c r="A3211">
        <v>177.62386872697593</v>
      </c>
    </row>
    <row r="3212" spans="1:1" x14ac:dyDescent="0.25">
      <c r="A3212">
        <v>188.07946454517705</v>
      </c>
    </row>
    <row r="3213" spans="1:1" x14ac:dyDescent="0.25">
      <c r="A3213">
        <v>175.25447841118952</v>
      </c>
    </row>
    <row r="3214" spans="1:1" x14ac:dyDescent="0.25">
      <c r="A3214">
        <v>187.4185541337111</v>
      </c>
    </row>
    <row r="3215" spans="1:1" x14ac:dyDescent="0.25">
      <c r="A3215">
        <v>190.95186802622652</v>
      </c>
    </row>
    <row r="3216" spans="1:1" x14ac:dyDescent="0.25">
      <c r="A3216">
        <v>177.64650817181345</v>
      </c>
    </row>
    <row r="3217" spans="1:1" x14ac:dyDescent="0.25">
      <c r="A3217">
        <v>191.35121045588974</v>
      </c>
    </row>
    <row r="3218" spans="1:1" x14ac:dyDescent="0.25">
      <c r="A3218">
        <v>185.44589826094989</v>
      </c>
    </row>
    <row r="3219" spans="1:1" x14ac:dyDescent="0.25">
      <c r="A3219">
        <v>190.69345674396439</v>
      </c>
    </row>
    <row r="3220" spans="1:1" x14ac:dyDescent="0.25">
      <c r="A3220">
        <v>180.18815118657233</v>
      </c>
    </row>
    <row r="3221" spans="1:1" x14ac:dyDescent="0.25">
      <c r="A3221">
        <v>178.22142073576686</v>
      </c>
    </row>
    <row r="3222" spans="1:1" x14ac:dyDescent="0.25">
      <c r="A3222">
        <v>176.48092199694474</v>
      </c>
    </row>
    <row r="3223" spans="1:1" x14ac:dyDescent="0.25">
      <c r="A3223">
        <v>177.06889196904837</v>
      </c>
    </row>
    <row r="3224" spans="1:1" x14ac:dyDescent="0.25">
      <c r="A3224">
        <v>183.26277575802135</v>
      </c>
    </row>
    <row r="3225" spans="1:1" x14ac:dyDescent="0.25">
      <c r="A3225">
        <v>205.59783621914002</v>
      </c>
    </row>
    <row r="3226" spans="1:1" x14ac:dyDescent="0.25">
      <c r="A3226">
        <v>187.60679845359334</v>
      </c>
    </row>
    <row r="3227" spans="1:1" x14ac:dyDescent="0.25">
      <c r="A3227">
        <v>192.67105575066248</v>
      </c>
    </row>
    <row r="3228" spans="1:1" x14ac:dyDescent="0.25">
      <c r="A3228">
        <v>201.56092571983294</v>
      </c>
    </row>
    <row r="3229" spans="1:1" x14ac:dyDescent="0.25">
      <c r="A3229">
        <v>202.11665294654651</v>
      </c>
    </row>
    <row r="3230" spans="1:1" x14ac:dyDescent="0.25">
      <c r="A3230">
        <v>180.48443608769452</v>
      </c>
    </row>
    <row r="3231" spans="1:1" x14ac:dyDescent="0.25">
      <c r="A3231">
        <v>194.62948229775094</v>
      </c>
    </row>
    <row r="3232" spans="1:1" x14ac:dyDescent="0.25">
      <c r="A3232">
        <v>197.33360988330605</v>
      </c>
    </row>
    <row r="3233" spans="1:1" x14ac:dyDescent="0.25">
      <c r="A3233">
        <v>169.83393841354277</v>
      </c>
    </row>
    <row r="3234" spans="1:1" x14ac:dyDescent="0.25">
      <c r="A3234">
        <v>183.97222027769655</v>
      </c>
    </row>
    <row r="3235" spans="1:1" x14ac:dyDescent="0.25">
      <c r="A3235">
        <v>192.81452881696509</v>
      </c>
    </row>
    <row r="3236" spans="1:1" x14ac:dyDescent="0.25">
      <c r="A3236">
        <v>196.96990307862507</v>
      </c>
    </row>
    <row r="3237" spans="1:1" x14ac:dyDescent="0.25">
      <c r="A3237">
        <v>183.22675183593341</v>
      </c>
    </row>
    <row r="3238" spans="1:1" x14ac:dyDescent="0.25">
      <c r="A3238">
        <v>216.44510710920332</v>
      </c>
    </row>
    <row r="3239" spans="1:1" x14ac:dyDescent="0.25">
      <c r="A3239">
        <v>196.84926672904552</v>
      </c>
    </row>
    <row r="3240" spans="1:1" x14ac:dyDescent="0.25">
      <c r="A3240">
        <v>184.18768657518325</v>
      </c>
    </row>
    <row r="3241" spans="1:1" x14ac:dyDescent="0.25">
      <c r="A3241">
        <v>185.0911719298054</v>
      </c>
    </row>
    <row r="3242" spans="1:1" x14ac:dyDescent="0.25">
      <c r="A3242">
        <v>190.24020831200804</v>
      </c>
    </row>
    <row r="3243" spans="1:1" x14ac:dyDescent="0.25">
      <c r="A3243">
        <v>164.62860828749956</v>
      </c>
    </row>
    <row r="3244" spans="1:1" x14ac:dyDescent="0.25">
      <c r="A3244">
        <v>173.66964182390029</v>
      </c>
    </row>
    <row r="3245" spans="1:1" x14ac:dyDescent="0.25">
      <c r="A3245">
        <v>195.59791779845156</v>
      </c>
    </row>
    <row r="3246" spans="1:1" x14ac:dyDescent="0.25">
      <c r="A3246">
        <v>187.97928602550536</v>
      </c>
    </row>
    <row r="3247" spans="1:1" x14ac:dyDescent="0.25">
      <c r="A3247">
        <v>189.27850449952169</v>
      </c>
    </row>
    <row r="3248" spans="1:1" x14ac:dyDescent="0.25">
      <c r="A3248">
        <v>181.63674371850666</v>
      </c>
    </row>
    <row r="3249" spans="1:1" x14ac:dyDescent="0.25">
      <c r="A3249">
        <v>172.91449034199485</v>
      </c>
    </row>
    <row r="3250" spans="1:1" x14ac:dyDescent="0.25">
      <c r="A3250">
        <v>165.75319038115305</v>
      </c>
    </row>
    <row r="3251" spans="1:1" x14ac:dyDescent="0.25">
      <c r="A3251">
        <v>185.93963940096015</v>
      </c>
    </row>
    <row r="3252" spans="1:1" x14ac:dyDescent="0.25">
      <c r="A3252">
        <v>183.84250223597311</v>
      </c>
    </row>
    <row r="3253" spans="1:1" x14ac:dyDescent="0.25">
      <c r="A3253">
        <v>186.37189170730829</v>
      </c>
    </row>
    <row r="3254" spans="1:1" x14ac:dyDescent="0.25">
      <c r="A3254">
        <v>176.69216161788813</v>
      </c>
    </row>
    <row r="3255" spans="1:1" x14ac:dyDescent="0.25">
      <c r="A3255">
        <v>182.06503071809976</v>
      </c>
    </row>
    <row r="3256" spans="1:1" x14ac:dyDescent="0.25">
      <c r="A3256">
        <v>179.44425000011674</v>
      </c>
    </row>
    <row r="3257" spans="1:1" x14ac:dyDescent="0.25">
      <c r="A3257">
        <v>201.12261990417508</v>
      </c>
    </row>
    <row r="3258" spans="1:1" x14ac:dyDescent="0.25">
      <c r="A3258">
        <v>192.06141684423625</v>
      </c>
    </row>
    <row r="3259" spans="1:1" x14ac:dyDescent="0.25">
      <c r="A3259">
        <v>178.99483462756498</v>
      </c>
    </row>
    <row r="3260" spans="1:1" x14ac:dyDescent="0.25">
      <c r="A3260">
        <v>202.75083816820404</v>
      </c>
    </row>
    <row r="3261" spans="1:1" x14ac:dyDescent="0.25">
      <c r="A3261">
        <v>182.98534654178377</v>
      </c>
    </row>
    <row r="3262" spans="1:1" x14ac:dyDescent="0.25">
      <c r="A3262">
        <v>195.8612750341664</v>
      </c>
    </row>
    <row r="3263" spans="1:1" x14ac:dyDescent="0.25">
      <c r="A3263">
        <v>185.58672306078813</v>
      </c>
    </row>
    <row r="3264" spans="1:1" x14ac:dyDescent="0.25">
      <c r="A3264">
        <v>178.40722381263498</v>
      </c>
    </row>
    <row r="3265" spans="1:1" x14ac:dyDescent="0.25">
      <c r="A3265">
        <v>183.77893117911</v>
      </c>
    </row>
    <row r="3266" spans="1:1" x14ac:dyDescent="0.25">
      <c r="A3266">
        <v>194.97495949303828</v>
      </c>
    </row>
    <row r="3267" spans="1:1" x14ac:dyDescent="0.25">
      <c r="A3267">
        <v>167.45346709940836</v>
      </c>
    </row>
    <row r="3268" spans="1:1" x14ac:dyDescent="0.25">
      <c r="A3268">
        <v>171.33603633141828</v>
      </c>
    </row>
    <row r="3269" spans="1:1" x14ac:dyDescent="0.25">
      <c r="A3269">
        <v>167.78375925420124</v>
      </c>
    </row>
    <row r="3270" spans="1:1" x14ac:dyDescent="0.25">
      <c r="A3270">
        <v>163.80550209263637</v>
      </c>
    </row>
    <row r="3271" spans="1:1" x14ac:dyDescent="0.25">
      <c r="A3271">
        <v>186.10709361044459</v>
      </c>
    </row>
    <row r="3272" spans="1:1" x14ac:dyDescent="0.25">
      <c r="A3272">
        <v>183.0037422496932</v>
      </c>
    </row>
    <row r="3273" spans="1:1" x14ac:dyDescent="0.25">
      <c r="A3273">
        <v>177.0427611782479</v>
      </c>
    </row>
    <row r="3274" spans="1:1" x14ac:dyDescent="0.25">
      <c r="A3274">
        <v>202.42769569691504</v>
      </c>
    </row>
    <row r="3275" spans="1:1" x14ac:dyDescent="0.25">
      <c r="A3275">
        <v>190.67406231192768</v>
      </c>
    </row>
    <row r="3276" spans="1:1" x14ac:dyDescent="0.25">
      <c r="A3276">
        <v>178.57951313828468</v>
      </c>
    </row>
    <row r="3277" spans="1:1" x14ac:dyDescent="0.25">
      <c r="A3277">
        <v>191.09221205024792</v>
      </c>
    </row>
    <row r="3278" spans="1:1" x14ac:dyDescent="0.25">
      <c r="A3278">
        <v>181.49108484135132</v>
      </c>
    </row>
    <row r="3279" spans="1:1" x14ac:dyDescent="0.25">
      <c r="A3279">
        <v>171.7964512065617</v>
      </c>
    </row>
    <row r="3280" spans="1:1" x14ac:dyDescent="0.25">
      <c r="A3280">
        <v>198.93889028033595</v>
      </c>
    </row>
    <row r="3281" spans="1:1" x14ac:dyDescent="0.25">
      <c r="A3281">
        <v>182.26904427560746</v>
      </c>
    </row>
    <row r="3282" spans="1:1" x14ac:dyDescent="0.25">
      <c r="A3282">
        <v>175.87692971678445</v>
      </c>
    </row>
    <row r="3283" spans="1:1" x14ac:dyDescent="0.25">
      <c r="A3283">
        <v>178.64304781802792</v>
      </c>
    </row>
    <row r="3284" spans="1:1" x14ac:dyDescent="0.25">
      <c r="A3284">
        <v>188.25650162962131</v>
      </c>
    </row>
    <row r="3285" spans="1:1" x14ac:dyDescent="0.25">
      <c r="A3285">
        <v>171.64014164438044</v>
      </c>
    </row>
    <row r="3286" spans="1:1" x14ac:dyDescent="0.25">
      <c r="A3286">
        <v>192.3509222029833</v>
      </c>
    </row>
    <row r="3287" spans="1:1" x14ac:dyDescent="0.25">
      <c r="A3287">
        <v>189.76725583810725</v>
      </c>
    </row>
    <row r="3288" spans="1:1" x14ac:dyDescent="0.25">
      <c r="A3288">
        <v>194.96297210297192</v>
      </c>
    </row>
    <row r="3289" spans="1:1" x14ac:dyDescent="0.25">
      <c r="A3289">
        <v>200.06503053386106</v>
      </c>
    </row>
    <row r="3290" spans="1:1" x14ac:dyDescent="0.25">
      <c r="A3290">
        <v>182.62422164941552</v>
      </c>
    </row>
    <row r="3291" spans="1:1" x14ac:dyDescent="0.25">
      <c r="A3291">
        <v>180.0726167007233</v>
      </c>
    </row>
    <row r="3292" spans="1:1" x14ac:dyDescent="0.25">
      <c r="A3292">
        <v>185.75304397269122</v>
      </c>
    </row>
    <row r="3293" spans="1:1" x14ac:dyDescent="0.25">
      <c r="A3293">
        <v>179.79443575858429</v>
      </c>
    </row>
    <row r="3294" spans="1:1" x14ac:dyDescent="0.25">
      <c r="A3294">
        <v>182.54729663597564</v>
      </c>
    </row>
    <row r="3295" spans="1:1" x14ac:dyDescent="0.25">
      <c r="A3295">
        <v>156.87669035050311</v>
      </c>
    </row>
    <row r="3296" spans="1:1" x14ac:dyDescent="0.25">
      <c r="A3296">
        <v>184.5557492605754</v>
      </c>
    </row>
    <row r="3297" spans="1:1" x14ac:dyDescent="0.25">
      <c r="A3297">
        <v>182.74151485296031</v>
      </c>
    </row>
    <row r="3298" spans="1:1" x14ac:dyDescent="0.25">
      <c r="A3298">
        <v>185.52853927061892</v>
      </c>
    </row>
    <row r="3299" spans="1:1" x14ac:dyDescent="0.25">
      <c r="A3299">
        <v>184.60823576081688</v>
      </c>
    </row>
    <row r="3300" spans="1:1" x14ac:dyDescent="0.25">
      <c r="A3300">
        <v>174.44870899657033</v>
      </c>
    </row>
    <row r="3301" spans="1:1" x14ac:dyDescent="0.25">
      <c r="A3301">
        <v>180.00804767066876</v>
      </c>
    </row>
    <row r="3302" spans="1:1" x14ac:dyDescent="0.25">
      <c r="A3302">
        <v>175.26524915735308</v>
      </c>
    </row>
    <row r="3303" spans="1:1" x14ac:dyDescent="0.25">
      <c r="A3303">
        <v>181.43179863290226</v>
      </c>
    </row>
    <row r="3304" spans="1:1" x14ac:dyDescent="0.25">
      <c r="A3304">
        <v>176.31080735675147</v>
      </c>
    </row>
    <row r="3305" spans="1:1" x14ac:dyDescent="0.25">
      <c r="A3305">
        <v>184.96344093259353</v>
      </c>
    </row>
    <row r="3306" spans="1:1" x14ac:dyDescent="0.25">
      <c r="A3306">
        <v>185.94682053684164</v>
      </c>
    </row>
    <row r="3307" spans="1:1" x14ac:dyDescent="0.25">
      <c r="A3307">
        <v>182.83257143185153</v>
      </c>
    </row>
    <row r="3308" spans="1:1" x14ac:dyDescent="0.25">
      <c r="A3308">
        <v>170.57940404514403</v>
      </c>
    </row>
    <row r="3309" spans="1:1" x14ac:dyDescent="0.25">
      <c r="A3309">
        <v>174.06882980885894</v>
      </c>
    </row>
    <row r="3310" spans="1:1" x14ac:dyDescent="0.25">
      <c r="A3310">
        <v>179.84172892969258</v>
      </c>
    </row>
    <row r="3311" spans="1:1" x14ac:dyDescent="0.25">
      <c r="A3311">
        <v>173.83580743587731</v>
      </c>
    </row>
    <row r="3312" spans="1:1" x14ac:dyDescent="0.25">
      <c r="A3312">
        <v>198.27628274162606</v>
      </c>
    </row>
    <row r="3313" spans="1:1" x14ac:dyDescent="0.25">
      <c r="A3313">
        <v>180.96672810471316</v>
      </c>
    </row>
    <row r="3314" spans="1:1" x14ac:dyDescent="0.25">
      <c r="A3314">
        <v>182.13789561352169</v>
      </c>
    </row>
    <row r="3315" spans="1:1" x14ac:dyDescent="0.25">
      <c r="A3315">
        <v>180.32377169637081</v>
      </c>
    </row>
    <row r="3316" spans="1:1" x14ac:dyDescent="0.25">
      <c r="A3316">
        <v>178.8933921971898</v>
      </c>
    </row>
    <row r="3317" spans="1:1" x14ac:dyDescent="0.25">
      <c r="A3317">
        <v>193.03157835271503</v>
      </c>
    </row>
    <row r="3318" spans="1:1" x14ac:dyDescent="0.25">
      <c r="A3318">
        <v>188.57390323650284</v>
      </c>
    </row>
    <row r="3319" spans="1:1" x14ac:dyDescent="0.25">
      <c r="A3319">
        <v>181.22028458003538</v>
      </c>
    </row>
    <row r="3320" spans="1:1" x14ac:dyDescent="0.25">
      <c r="A3320">
        <v>164.22896669961474</v>
      </c>
    </row>
    <row r="3321" spans="1:1" x14ac:dyDescent="0.25">
      <c r="A3321">
        <v>174.94194571423611</v>
      </c>
    </row>
    <row r="3322" spans="1:1" x14ac:dyDescent="0.25">
      <c r="A3322">
        <v>181.72702053184739</v>
      </c>
    </row>
    <row r="3323" spans="1:1" x14ac:dyDescent="0.25">
      <c r="A3323">
        <v>191.87920658935263</v>
      </c>
    </row>
    <row r="3324" spans="1:1" x14ac:dyDescent="0.25">
      <c r="A3324">
        <v>165.84472336066196</v>
      </c>
    </row>
    <row r="3325" spans="1:1" x14ac:dyDescent="0.25">
      <c r="A3325">
        <v>188.14560346878548</v>
      </c>
    </row>
    <row r="3326" spans="1:1" x14ac:dyDescent="0.25">
      <c r="A3326">
        <v>188.1227001910714</v>
      </c>
    </row>
    <row r="3327" spans="1:1" x14ac:dyDescent="0.25">
      <c r="A3327">
        <v>199.23598969385242</v>
      </c>
    </row>
    <row r="3328" spans="1:1" x14ac:dyDescent="0.25">
      <c r="A3328">
        <v>184.97685728711977</v>
      </c>
    </row>
    <row r="3329" spans="1:1" x14ac:dyDescent="0.25">
      <c r="A3329">
        <v>195.63284484566128</v>
      </c>
    </row>
    <row r="3330" spans="1:1" x14ac:dyDescent="0.25">
      <c r="A3330">
        <v>192.24982628090896</v>
      </c>
    </row>
    <row r="3331" spans="1:1" x14ac:dyDescent="0.25">
      <c r="A3331">
        <v>175.0111316233511</v>
      </c>
    </row>
    <row r="3332" spans="1:1" x14ac:dyDescent="0.25">
      <c r="A3332">
        <v>172.69228070778803</v>
      </c>
    </row>
    <row r="3333" spans="1:1" x14ac:dyDescent="0.25">
      <c r="A3333">
        <v>188.10976786846746</v>
      </c>
    </row>
    <row r="3334" spans="1:1" x14ac:dyDescent="0.25">
      <c r="A3334">
        <v>200.54159975134928</v>
      </c>
    </row>
    <row r="3335" spans="1:1" x14ac:dyDescent="0.25">
      <c r="A3335">
        <v>194.51843656468344</v>
      </c>
    </row>
    <row r="3336" spans="1:1" x14ac:dyDescent="0.25">
      <c r="A3336">
        <v>186.86466276618697</v>
      </c>
    </row>
    <row r="3337" spans="1:1" x14ac:dyDescent="0.25">
      <c r="A3337">
        <v>185.96869935353484</v>
      </c>
    </row>
    <row r="3338" spans="1:1" x14ac:dyDescent="0.25">
      <c r="A3338">
        <v>194.27619902671242</v>
      </c>
    </row>
    <row r="3339" spans="1:1" x14ac:dyDescent="0.25">
      <c r="A3339">
        <v>186.08904306821518</v>
      </c>
    </row>
    <row r="3340" spans="1:1" x14ac:dyDescent="0.25">
      <c r="A3340">
        <v>182.32354439755792</v>
      </c>
    </row>
    <row r="3341" spans="1:1" x14ac:dyDescent="0.25">
      <c r="A3341">
        <v>184.24710456801523</v>
      </c>
    </row>
    <row r="3342" spans="1:1" x14ac:dyDescent="0.25">
      <c r="A3342">
        <v>189.90672978625307</v>
      </c>
    </row>
    <row r="3343" spans="1:1" x14ac:dyDescent="0.25">
      <c r="A3343">
        <v>191.63336490975433</v>
      </c>
    </row>
    <row r="3344" spans="1:1" x14ac:dyDescent="0.25">
      <c r="A3344">
        <v>185.32864726739518</v>
      </c>
    </row>
    <row r="3345" spans="1:1" x14ac:dyDescent="0.25">
      <c r="A3345">
        <v>190.30597932807859</v>
      </c>
    </row>
    <row r="3346" spans="1:1" x14ac:dyDescent="0.25">
      <c r="A3346">
        <v>193.76484348036104</v>
      </c>
    </row>
    <row r="3347" spans="1:1" x14ac:dyDescent="0.25">
      <c r="A3347">
        <v>203.79433720885851</v>
      </c>
    </row>
    <row r="3348" spans="1:1" x14ac:dyDescent="0.25">
      <c r="A3348">
        <v>191.95231819859961</v>
      </c>
    </row>
    <row r="3349" spans="1:1" x14ac:dyDescent="0.25">
      <c r="A3349">
        <v>191.26227869754428</v>
      </c>
    </row>
    <row r="3350" spans="1:1" x14ac:dyDescent="0.25">
      <c r="A3350">
        <v>183.13718897717166</v>
      </c>
    </row>
    <row r="3351" spans="1:1" x14ac:dyDescent="0.25">
      <c r="A3351">
        <v>186.29744841434731</v>
      </c>
    </row>
    <row r="3352" spans="1:1" x14ac:dyDescent="0.25">
      <c r="A3352">
        <v>176.3670144813473</v>
      </c>
    </row>
    <row r="3353" spans="1:1" x14ac:dyDescent="0.25">
      <c r="A3353">
        <v>193.20037057852574</v>
      </c>
    </row>
    <row r="3354" spans="1:1" x14ac:dyDescent="0.25">
      <c r="A3354">
        <v>191.50241560540795</v>
      </c>
    </row>
    <row r="3355" spans="1:1" x14ac:dyDescent="0.25">
      <c r="A3355">
        <v>185.40282850551074</v>
      </c>
    </row>
    <row r="3356" spans="1:1" x14ac:dyDescent="0.25">
      <c r="A3356">
        <v>194.67247843142195</v>
      </c>
    </row>
    <row r="3357" spans="1:1" x14ac:dyDescent="0.25">
      <c r="A3357">
        <v>193.2378118540239</v>
      </c>
    </row>
    <row r="3358" spans="1:1" x14ac:dyDescent="0.25">
      <c r="A3358">
        <v>192.26008869193626</v>
      </c>
    </row>
    <row r="3359" spans="1:1" x14ac:dyDescent="0.25">
      <c r="A3359">
        <v>180.63408150628058</v>
      </c>
    </row>
    <row r="3360" spans="1:1" x14ac:dyDescent="0.25">
      <c r="A3360">
        <v>195.51980000012327</v>
      </c>
    </row>
    <row r="3361" spans="1:1" x14ac:dyDescent="0.25">
      <c r="A3361">
        <v>189.22298647501154</v>
      </c>
    </row>
    <row r="3362" spans="1:1" x14ac:dyDescent="0.25">
      <c r="A3362">
        <v>183.16468994372602</v>
      </c>
    </row>
    <row r="3363" spans="1:1" x14ac:dyDescent="0.25">
      <c r="A3363">
        <v>179.2528928155173</v>
      </c>
    </row>
    <row r="3364" spans="1:1" x14ac:dyDescent="0.25">
      <c r="A3364">
        <v>198.46184236681023</v>
      </c>
    </row>
    <row r="3365" spans="1:1" x14ac:dyDescent="0.25">
      <c r="A3365">
        <v>192.59610095173835</v>
      </c>
    </row>
    <row r="3366" spans="1:1" x14ac:dyDescent="0.25">
      <c r="A3366">
        <v>171.98534349642273</v>
      </c>
    </row>
    <row r="3367" spans="1:1" x14ac:dyDescent="0.25">
      <c r="A3367">
        <v>179.59777883714489</v>
      </c>
    </row>
    <row r="3368" spans="1:1" x14ac:dyDescent="0.25">
      <c r="A3368">
        <v>189.61385096148285</v>
      </c>
    </row>
    <row r="3369" spans="1:1" x14ac:dyDescent="0.25">
      <c r="A3369">
        <v>174.6930465726337</v>
      </c>
    </row>
    <row r="3370" spans="1:1" x14ac:dyDescent="0.25">
      <c r="A3370">
        <v>190.44835172069725</v>
      </c>
    </row>
    <row r="3371" spans="1:1" x14ac:dyDescent="0.25">
      <c r="A3371">
        <v>192.80143322139958</v>
      </c>
    </row>
    <row r="3372" spans="1:1" x14ac:dyDescent="0.25">
      <c r="A3372">
        <v>176.37200396030843</v>
      </c>
    </row>
    <row r="3373" spans="1:1" x14ac:dyDescent="0.25">
      <c r="A3373">
        <v>194.62686560555994</v>
      </c>
    </row>
    <row r="3374" spans="1:1" x14ac:dyDescent="0.25">
      <c r="A3374">
        <v>183.10210734831188</v>
      </c>
    </row>
    <row r="3375" spans="1:1" x14ac:dyDescent="0.25">
      <c r="A3375">
        <v>183.15400344746431</v>
      </c>
    </row>
    <row r="3376" spans="1:1" x14ac:dyDescent="0.25">
      <c r="A3376">
        <v>183.39921457710682</v>
      </c>
    </row>
    <row r="3377" spans="1:1" x14ac:dyDescent="0.25">
      <c r="A3377">
        <v>182.21781447527403</v>
      </c>
    </row>
    <row r="3378" spans="1:1" x14ac:dyDescent="0.25">
      <c r="A3378">
        <v>187.87979138651841</v>
      </c>
    </row>
    <row r="3379" spans="1:1" x14ac:dyDescent="0.25">
      <c r="A3379">
        <v>185.8097230012244</v>
      </c>
    </row>
    <row r="3380" spans="1:1" x14ac:dyDescent="0.25">
      <c r="A3380">
        <v>166.55809369991448</v>
      </c>
    </row>
    <row r="3381" spans="1:1" x14ac:dyDescent="0.25">
      <c r="A3381">
        <v>187.4634268680561</v>
      </c>
    </row>
    <row r="3382" spans="1:1" x14ac:dyDescent="0.25">
      <c r="A3382">
        <v>192.69069111060622</v>
      </c>
    </row>
    <row r="3383" spans="1:1" x14ac:dyDescent="0.25">
      <c r="A3383">
        <v>192.52587227306157</v>
      </c>
    </row>
    <row r="3384" spans="1:1" x14ac:dyDescent="0.25">
      <c r="A3384">
        <v>176.90048335329541</v>
      </c>
    </row>
    <row r="3385" spans="1:1" x14ac:dyDescent="0.25">
      <c r="A3385">
        <v>171.11111941244445</v>
      </c>
    </row>
    <row r="3386" spans="1:1" x14ac:dyDescent="0.25">
      <c r="A3386">
        <v>174.23658530315851</v>
      </c>
    </row>
    <row r="3387" spans="1:1" x14ac:dyDescent="0.25">
      <c r="A3387">
        <v>169.52680221818355</v>
      </c>
    </row>
    <row r="3388" spans="1:1" x14ac:dyDescent="0.25">
      <c r="A3388">
        <v>192.74737308872224</v>
      </c>
    </row>
    <row r="3389" spans="1:1" x14ac:dyDescent="0.25">
      <c r="A3389">
        <v>195.39994496084549</v>
      </c>
    </row>
    <row r="3390" spans="1:1" x14ac:dyDescent="0.25">
      <c r="A3390">
        <v>186.15336864164249</v>
      </c>
    </row>
    <row r="3391" spans="1:1" x14ac:dyDescent="0.25">
      <c r="A3391">
        <v>174.47445981248734</v>
      </c>
    </row>
    <row r="3392" spans="1:1" x14ac:dyDescent="0.25">
      <c r="A3392">
        <v>195.69356579653768</v>
      </c>
    </row>
    <row r="3393" spans="1:1" x14ac:dyDescent="0.25">
      <c r="A3393">
        <v>180.90206519819827</v>
      </c>
    </row>
    <row r="3394" spans="1:1" x14ac:dyDescent="0.25">
      <c r="A3394">
        <v>177.14026885401208</v>
      </c>
    </row>
    <row r="3395" spans="1:1" x14ac:dyDescent="0.25">
      <c r="A3395">
        <v>186.56939399969099</v>
      </c>
    </row>
    <row r="3396" spans="1:1" x14ac:dyDescent="0.25">
      <c r="A3396">
        <v>204.15863018286944</v>
      </c>
    </row>
    <row r="3397" spans="1:1" x14ac:dyDescent="0.25">
      <c r="A3397">
        <v>176.12023791737008</v>
      </c>
    </row>
    <row r="3398" spans="1:1" x14ac:dyDescent="0.25">
      <c r="A3398">
        <v>192.38697888714404</v>
      </c>
    </row>
    <row r="3399" spans="1:1" x14ac:dyDescent="0.25">
      <c r="A3399">
        <v>193.76631959695888</v>
      </c>
    </row>
    <row r="3400" spans="1:1" x14ac:dyDescent="0.25">
      <c r="A3400">
        <v>193.56552724206645</v>
      </c>
    </row>
    <row r="3401" spans="1:1" x14ac:dyDescent="0.25">
      <c r="A3401">
        <v>199.39757873099512</v>
      </c>
    </row>
    <row r="3402" spans="1:1" x14ac:dyDescent="0.25">
      <c r="A3402">
        <v>164.61268299833665</v>
      </c>
    </row>
    <row r="3403" spans="1:1" x14ac:dyDescent="0.25">
      <c r="A3403">
        <v>211.19584422799369</v>
      </c>
    </row>
    <row r="3404" spans="1:1" x14ac:dyDescent="0.25">
      <c r="A3404">
        <v>170.02154434206369</v>
      </c>
    </row>
    <row r="3405" spans="1:1" x14ac:dyDescent="0.25">
      <c r="A3405">
        <v>180.71065539176226</v>
      </c>
    </row>
    <row r="3406" spans="1:1" x14ac:dyDescent="0.25">
      <c r="A3406">
        <v>167.0337759547829</v>
      </c>
    </row>
    <row r="3407" spans="1:1" x14ac:dyDescent="0.25">
      <c r="A3407">
        <v>174.37605417414898</v>
      </c>
    </row>
    <row r="3408" spans="1:1" x14ac:dyDescent="0.25">
      <c r="A3408">
        <v>186.65365265452627</v>
      </c>
    </row>
    <row r="3409" spans="1:1" x14ac:dyDescent="0.25">
      <c r="A3409">
        <v>182.31470271646742</v>
      </c>
    </row>
    <row r="3410" spans="1:1" x14ac:dyDescent="0.25">
      <c r="A3410">
        <v>193.45069711294485</v>
      </c>
    </row>
    <row r="3411" spans="1:1" x14ac:dyDescent="0.25">
      <c r="A3411">
        <v>183.50603469634137</v>
      </c>
    </row>
    <row r="3412" spans="1:1" x14ac:dyDescent="0.25">
      <c r="A3412">
        <v>187.02240477633637</v>
      </c>
    </row>
    <row r="3413" spans="1:1" x14ac:dyDescent="0.25">
      <c r="A3413">
        <v>190.018149798097</v>
      </c>
    </row>
    <row r="3414" spans="1:1" x14ac:dyDescent="0.25">
      <c r="A3414">
        <v>182.50224498117527</v>
      </c>
    </row>
    <row r="3415" spans="1:1" x14ac:dyDescent="0.25">
      <c r="A3415">
        <v>183.45462848779957</v>
      </c>
    </row>
    <row r="3416" spans="1:1" x14ac:dyDescent="0.25">
      <c r="A3416">
        <v>186.87674379864399</v>
      </c>
    </row>
    <row r="3417" spans="1:1" x14ac:dyDescent="0.25">
      <c r="A3417">
        <v>173.46107033722487</v>
      </c>
    </row>
    <row r="3418" spans="1:1" x14ac:dyDescent="0.25">
      <c r="A3418">
        <v>183.1336532360564</v>
      </c>
    </row>
    <row r="3419" spans="1:1" x14ac:dyDescent="0.25">
      <c r="A3419">
        <v>177.22793999927649</v>
      </c>
    </row>
    <row r="3420" spans="1:1" x14ac:dyDescent="0.25">
      <c r="A3420">
        <v>179.79667452076393</v>
      </c>
    </row>
    <row r="3421" spans="1:1" x14ac:dyDescent="0.25">
      <c r="A3421">
        <v>186.35044269779218</v>
      </c>
    </row>
    <row r="3422" spans="1:1" x14ac:dyDescent="0.25">
      <c r="A3422">
        <v>167.73571839654818</v>
      </c>
    </row>
    <row r="3423" spans="1:1" x14ac:dyDescent="0.25">
      <c r="A3423">
        <v>196.84481240152559</v>
      </c>
    </row>
    <row r="3424" spans="1:1" x14ac:dyDescent="0.25">
      <c r="A3424">
        <v>192.16294175486669</v>
      </c>
    </row>
    <row r="3425" spans="1:1" x14ac:dyDescent="0.25">
      <c r="A3425">
        <v>183.09625291499086</v>
      </c>
    </row>
    <row r="3426" spans="1:1" x14ac:dyDescent="0.25">
      <c r="A3426">
        <v>197.76167980688012</v>
      </c>
    </row>
    <row r="3427" spans="1:1" x14ac:dyDescent="0.25">
      <c r="A3427">
        <v>195.53039984613596</v>
      </c>
    </row>
    <row r="3428" spans="1:1" x14ac:dyDescent="0.25">
      <c r="A3428">
        <v>195.13638744835245</v>
      </c>
    </row>
    <row r="3429" spans="1:1" x14ac:dyDescent="0.25">
      <c r="A3429">
        <v>177.84595866638097</v>
      </c>
    </row>
    <row r="3430" spans="1:1" x14ac:dyDescent="0.25">
      <c r="A3430">
        <v>191.01558032633724</v>
      </c>
    </row>
    <row r="3431" spans="1:1" x14ac:dyDescent="0.25">
      <c r="A3431">
        <v>186.62365454222606</v>
      </c>
    </row>
    <row r="3432" spans="1:1" x14ac:dyDescent="0.25">
      <c r="A3432">
        <v>192.79717446894284</v>
      </c>
    </row>
    <row r="3433" spans="1:1" x14ac:dyDescent="0.25">
      <c r="A3433">
        <v>170.05506377185128</v>
      </c>
    </row>
    <row r="3434" spans="1:1" x14ac:dyDescent="0.25">
      <c r="A3434">
        <v>187.86409822563849</v>
      </c>
    </row>
    <row r="3435" spans="1:1" x14ac:dyDescent="0.25">
      <c r="A3435">
        <v>189.42737455057465</v>
      </c>
    </row>
    <row r="3436" spans="1:1" x14ac:dyDescent="0.25">
      <c r="A3436">
        <v>191.95190770570591</v>
      </c>
    </row>
    <row r="3437" spans="1:1" x14ac:dyDescent="0.25">
      <c r="A3437">
        <v>171.82454879429881</v>
      </c>
    </row>
    <row r="3438" spans="1:1" x14ac:dyDescent="0.25">
      <c r="A3438">
        <v>181.35676140679786</v>
      </c>
    </row>
    <row r="3439" spans="1:1" x14ac:dyDescent="0.25">
      <c r="A3439">
        <v>173.89948684472529</v>
      </c>
    </row>
    <row r="3440" spans="1:1" x14ac:dyDescent="0.25">
      <c r="A3440">
        <v>190.2672785994931</v>
      </c>
    </row>
    <row r="3441" spans="1:1" x14ac:dyDescent="0.25">
      <c r="A3441">
        <v>174.68350998856283</v>
      </c>
    </row>
    <row r="3442" spans="1:1" x14ac:dyDescent="0.25">
      <c r="A3442">
        <v>187.32721528358437</v>
      </c>
    </row>
    <row r="3443" spans="1:1" x14ac:dyDescent="0.25">
      <c r="A3443">
        <v>187.98954980746336</v>
      </c>
    </row>
    <row r="3444" spans="1:1" x14ac:dyDescent="0.25">
      <c r="A3444">
        <v>173.51330543931374</v>
      </c>
    </row>
    <row r="3445" spans="1:1" x14ac:dyDescent="0.25">
      <c r="A3445">
        <v>181.88197695287721</v>
      </c>
    </row>
    <row r="3446" spans="1:1" x14ac:dyDescent="0.25">
      <c r="A3446">
        <v>194.33979379849865</v>
      </c>
    </row>
    <row r="3447" spans="1:1" x14ac:dyDescent="0.25">
      <c r="A3447">
        <v>184.61498289034989</v>
      </c>
    </row>
    <row r="3448" spans="1:1" x14ac:dyDescent="0.25">
      <c r="A3448">
        <v>194.50729175046894</v>
      </c>
    </row>
    <row r="3449" spans="1:1" x14ac:dyDescent="0.25">
      <c r="A3449">
        <v>177.28256627897346</v>
      </c>
    </row>
    <row r="3450" spans="1:1" x14ac:dyDescent="0.25">
      <c r="A3450">
        <v>198.42478047353487</v>
      </c>
    </row>
    <row r="3451" spans="1:1" x14ac:dyDescent="0.25">
      <c r="A3451">
        <v>166.55843505773123</v>
      </c>
    </row>
    <row r="3452" spans="1:1" x14ac:dyDescent="0.25">
      <c r="A3452">
        <v>184.64591270295458</v>
      </c>
    </row>
    <row r="3453" spans="1:1" x14ac:dyDescent="0.25">
      <c r="A3453">
        <v>199.77901358235226</v>
      </c>
    </row>
    <row r="3454" spans="1:1" x14ac:dyDescent="0.25">
      <c r="A3454">
        <v>188.86700861511986</v>
      </c>
    </row>
    <row r="3455" spans="1:1" x14ac:dyDescent="0.25">
      <c r="A3455">
        <v>184.87147249142654</v>
      </c>
    </row>
    <row r="3456" spans="1:1" x14ac:dyDescent="0.25">
      <c r="A3456">
        <v>179.25423118310414</v>
      </c>
    </row>
    <row r="3457" spans="1:1" x14ac:dyDescent="0.25">
      <c r="A3457">
        <v>184.15036861722643</v>
      </c>
    </row>
    <row r="3458" spans="1:1" x14ac:dyDescent="0.25">
      <c r="A3458">
        <v>191.11242409115468</v>
      </c>
    </row>
    <row r="3459" spans="1:1" x14ac:dyDescent="0.25">
      <c r="A3459">
        <v>189.27232236042047</v>
      </c>
    </row>
    <row r="3460" spans="1:1" x14ac:dyDescent="0.25">
      <c r="A3460">
        <v>181.03171552657463</v>
      </c>
    </row>
    <row r="3461" spans="1:1" x14ac:dyDescent="0.25">
      <c r="A3461">
        <v>188.75456597928206</v>
      </c>
    </row>
    <row r="3462" spans="1:1" x14ac:dyDescent="0.25">
      <c r="A3462">
        <v>199.81118716388318</v>
      </c>
    </row>
    <row r="3463" spans="1:1" x14ac:dyDescent="0.25">
      <c r="A3463">
        <v>195.59601280329025</v>
      </c>
    </row>
    <row r="3464" spans="1:1" x14ac:dyDescent="0.25">
      <c r="A3464">
        <v>171.60693839963585</v>
      </c>
    </row>
    <row r="3465" spans="1:1" x14ac:dyDescent="0.25">
      <c r="A3465">
        <v>195.5358602427192</v>
      </c>
    </row>
    <row r="3466" spans="1:1" x14ac:dyDescent="0.25">
      <c r="A3466">
        <v>188.67456659799464</v>
      </c>
    </row>
    <row r="3467" spans="1:1" x14ac:dyDescent="0.25">
      <c r="A3467">
        <v>198.27375951261189</v>
      </c>
    </row>
    <row r="3468" spans="1:1" x14ac:dyDescent="0.25">
      <c r="A3468">
        <v>195.64089087541598</v>
      </c>
    </row>
    <row r="3469" spans="1:1" x14ac:dyDescent="0.25">
      <c r="A3469">
        <v>203.79527822418908</v>
      </c>
    </row>
    <row r="3470" spans="1:1" x14ac:dyDescent="0.25">
      <c r="A3470">
        <v>197.10007867541219</v>
      </c>
    </row>
    <row r="3471" spans="1:1" x14ac:dyDescent="0.25">
      <c r="A3471">
        <v>179.15055148985624</v>
      </c>
    </row>
    <row r="3472" spans="1:1" x14ac:dyDescent="0.25">
      <c r="A3472">
        <v>183.22479723228989</v>
      </c>
    </row>
    <row r="3473" spans="1:1" x14ac:dyDescent="0.25">
      <c r="A3473">
        <v>185.85966530995677</v>
      </c>
    </row>
    <row r="3474" spans="1:1" x14ac:dyDescent="0.25">
      <c r="A3474">
        <v>193.91013581377049</v>
      </c>
    </row>
    <row r="3475" spans="1:1" x14ac:dyDescent="0.25">
      <c r="A3475">
        <v>190.96007132945951</v>
      </c>
    </row>
    <row r="3476" spans="1:1" x14ac:dyDescent="0.25">
      <c r="A3476">
        <v>169.02366686105151</v>
      </c>
    </row>
    <row r="3477" spans="1:1" x14ac:dyDescent="0.25">
      <c r="A3477">
        <v>198.80966406315611</v>
      </c>
    </row>
    <row r="3478" spans="1:1" x14ac:dyDescent="0.25">
      <c r="A3478">
        <v>180.07494631906127</v>
      </c>
    </row>
    <row r="3479" spans="1:1" x14ac:dyDescent="0.25">
      <c r="A3479">
        <v>184.90701369845064</v>
      </c>
    </row>
    <row r="3480" spans="1:1" x14ac:dyDescent="0.25">
      <c r="A3480">
        <v>174.24767169716077</v>
      </c>
    </row>
    <row r="3481" spans="1:1" x14ac:dyDescent="0.25">
      <c r="A3481">
        <v>182.9301238927159</v>
      </c>
    </row>
    <row r="3482" spans="1:1" x14ac:dyDescent="0.25">
      <c r="A3482">
        <v>179.86177603401856</v>
      </c>
    </row>
    <row r="3483" spans="1:1" x14ac:dyDescent="0.25">
      <c r="A3483">
        <v>179.48089031832714</v>
      </c>
    </row>
    <row r="3484" spans="1:1" x14ac:dyDescent="0.25">
      <c r="A3484">
        <v>170.47708755047813</v>
      </c>
    </row>
    <row r="3485" spans="1:1" x14ac:dyDescent="0.25">
      <c r="A3485">
        <v>175.26863204329644</v>
      </c>
    </row>
    <row r="3486" spans="1:1" x14ac:dyDescent="0.25">
      <c r="A3486">
        <v>173.28082358108628</v>
      </c>
    </row>
    <row r="3487" spans="1:1" x14ac:dyDescent="0.25">
      <c r="A3487">
        <v>183.37365188213985</v>
      </c>
    </row>
    <row r="3488" spans="1:1" x14ac:dyDescent="0.25">
      <c r="A3488">
        <v>157.33004614284903</v>
      </c>
    </row>
    <row r="3489" spans="1:1" x14ac:dyDescent="0.25">
      <c r="A3489">
        <v>177.65157993393177</v>
      </c>
    </row>
    <row r="3490" spans="1:1" x14ac:dyDescent="0.25">
      <c r="A3490">
        <v>170.87860695864705</v>
      </c>
    </row>
    <row r="3491" spans="1:1" x14ac:dyDescent="0.25">
      <c r="A3491">
        <v>177.19282836676447</v>
      </c>
    </row>
    <row r="3492" spans="1:1" x14ac:dyDescent="0.25">
      <c r="A3492">
        <v>191.27840711654775</v>
      </c>
    </row>
    <row r="3493" spans="1:1" x14ac:dyDescent="0.25">
      <c r="A3493">
        <v>197.8125586804799</v>
      </c>
    </row>
    <row r="3494" spans="1:1" x14ac:dyDescent="0.25">
      <c r="A3494">
        <v>176.95922866966887</v>
      </c>
    </row>
    <row r="3495" spans="1:1" x14ac:dyDescent="0.25">
      <c r="A3495">
        <v>185.25929020958282</v>
      </c>
    </row>
    <row r="3496" spans="1:1" x14ac:dyDescent="0.25">
      <c r="A3496">
        <v>166.02322576553757</v>
      </c>
    </row>
    <row r="3497" spans="1:1" x14ac:dyDescent="0.25">
      <c r="A3497">
        <v>186.98453603217772</v>
      </c>
    </row>
    <row r="3498" spans="1:1" x14ac:dyDescent="0.25">
      <c r="A3498">
        <v>184.94809618124944</v>
      </c>
    </row>
    <row r="3499" spans="1:1" x14ac:dyDescent="0.25">
      <c r="A3499">
        <v>193.83799587543459</v>
      </c>
    </row>
    <row r="3500" spans="1:1" x14ac:dyDescent="0.25">
      <c r="A3500">
        <v>197.90073194952441</v>
      </c>
    </row>
    <row r="3501" spans="1:1" x14ac:dyDescent="0.25">
      <c r="A3501">
        <v>171.15341594704915</v>
      </c>
    </row>
    <row r="3502" spans="1:1" x14ac:dyDescent="0.25">
      <c r="A3502">
        <v>163.35445447054806</v>
      </c>
    </row>
    <row r="3503" spans="1:1" x14ac:dyDescent="0.25">
      <c r="A3503">
        <v>184.27610393518708</v>
      </c>
    </row>
    <row r="3504" spans="1:1" x14ac:dyDescent="0.25">
      <c r="A3504">
        <v>177.14065032090966</v>
      </c>
    </row>
    <row r="3505" spans="1:1" x14ac:dyDescent="0.25">
      <c r="A3505">
        <v>181.78124862858766</v>
      </c>
    </row>
    <row r="3506" spans="1:1" x14ac:dyDescent="0.25">
      <c r="A3506">
        <v>178.06644010115136</v>
      </c>
    </row>
    <row r="3507" spans="1:1" x14ac:dyDescent="0.25">
      <c r="A3507">
        <v>183.93418269361734</v>
      </c>
    </row>
    <row r="3508" spans="1:1" x14ac:dyDescent="0.25">
      <c r="A3508">
        <v>171.82800553568444</v>
      </c>
    </row>
    <row r="3509" spans="1:1" x14ac:dyDescent="0.25">
      <c r="A3509">
        <v>189.49518090517421</v>
      </c>
    </row>
    <row r="3510" spans="1:1" x14ac:dyDescent="0.25">
      <c r="A3510">
        <v>193.57249949975534</v>
      </c>
    </row>
    <row r="3511" spans="1:1" x14ac:dyDescent="0.25">
      <c r="A3511">
        <v>193.32526713901362</v>
      </c>
    </row>
    <row r="3512" spans="1:1" x14ac:dyDescent="0.25">
      <c r="A3512">
        <v>185.4664495559897</v>
      </c>
    </row>
    <row r="3513" spans="1:1" x14ac:dyDescent="0.25">
      <c r="A3513">
        <v>184.10724497922124</v>
      </c>
    </row>
    <row r="3514" spans="1:1" x14ac:dyDescent="0.25">
      <c r="A3514">
        <v>180.50351235923051</v>
      </c>
    </row>
    <row r="3515" spans="1:1" x14ac:dyDescent="0.25">
      <c r="A3515">
        <v>187.34959725700531</v>
      </c>
    </row>
    <row r="3516" spans="1:1" x14ac:dyDescent="0.25">
      <c r="A3516">
        <v>196.21834321065887</v>
      </c>
    </row>
    <row r="3517" spans="1:1" x14ac:dyDescent="0.25">
      <c r="A3517">
        <v>178.87938449738283</v>
      </c>
    </row>
    <row r="3518" spans="1:1" x14ac:dyDescent="0.25">
      <c r="A3518">
        <v>181.14897823968911</v>
      </c>
    </row>
    <row r="3519" spans="1:1" x14ac:dyDescent="0.25">
      <c r="A3519">
        <v>186.54328728594749</v>
      </c>
    </row>
    <row r="3520" spans="1:1" x14ac:dyDescent="0.25">
      <c r="A3520">
        <v>180.1244838129895</v>
      </c>
    </row>
    <row r="3521" spans="1:1" x14ac:dyDescent="0.25">
      <c r="A3521">
        <v>179.33774680671277</v>
      </c>
    </row>
    <row r="3522" spans="1:1" x14ac:dyDescent="0.25">
      <c r="A3522">
        <v>190.04147760916376</v>
      </c>
    </row>
    <row r="3523" spans="1:1" x14ac:dyDescent="0.25">
      <c r="A3523">
        <v>173.47521903050989</v>
      </c>
    </row>
    <row r="3524" spans="1:1" x14ac:dyDescent="0.25">
      <c r="A3524">
        <v>188.36691270076372</v>
      </c>
    </row>
    <row r="3525" spans="1:1" x14ac:dyDescent="0.25">
      <c r="A3525">
        <v>173.15746214640134</v>
      </c>
    </row>
    <row r="3526" spans="1:1" x14ac:dyDescent="0.25">
      <c r="A3526">
        <v>180.2257821602004</v>
      </c>
    </row>
    <row r="3527" spans="1:1" x14ac:dyDescent="0.25">
      <c r="A3527">
        <v>201.24289465645236</v>
      </c>
    </row>
    <row r="3528" spans="1:1" x14ac:dyDescent="0.25">
      <c r="A3528">
        <v>179.98947916977713</v>
      </c>
    </row>
    <row r="3529" spans="1:1" x14ac:dyDescent="0.25">
      <c r="A3529">
        <v>188.31231254186238</v>
      </c>
    </row>
    <row r="3530" spans="1:1" x14ac:dyDescent="0.25">
      <c r="A3530">
        <v>177.99886540143726</v>
      </c>
    </row>
    <row r="3531" spans="1:1" x14ac:dyDescent="0.25">
      <c r="A3531">
        <v>191.11512269079356</v>
      </c>
    </row>
    <row r="3532" spans="1:1" x14ac:dyDescent="0.25">
      <c r="A3532">
        <v>188.0532976764041</v>
      </c>
    </row>
    <row r="3533" spans="1:1" x14ac:dyDescent="0.25">
      <c r="A3533">
        <v>197.31363655623306</v>
      </c>
    </row>
    <row r="3534" spans="1:1" x14ac:dyDescent="0.25">
      <c r="A3534">
        <v>161.87676120274051</v>
      </c>
    </row>
    <row r="3535" spans="1:1" x14ac:dyDescent="0.25">
      <c r="A3535">
        <v>190.60523676977786</v>
      </c>
    </row>
    <row r="3536" spans="1:1" x14ac:dyDescent="0.25">
      <c r="A3536">
        <v>195.09263628832494</v>
      </c>
    </row>
    <row r="3537" spans="1:1" x14ac:dyDescent="0.25">
      <c r="A3537">
        <v>184.99742821436521</v>
      </c>
    </row>
    <row r="3538" spans="1:1" x14ac:dyDescent="0.25">
      <c r="A3538">
        <v>170.27952889454542</v>
      </c>
    </row>
    <row r="3539" spans="1:1" x14ac:dyDescent="0.25">
      <c r="A3539">
        <v>181.47474582992589</v>
      </c>
    </row>
    <row r="3540" spans="1:1" x14ac:dyDescent="0.25">
      <c r="A3540">
        <v>177.69490693703412</v>
      </c>
    </row>
    <row r="3541" spans="1:1" x14ac:dyDescent="0.25">
      <c r="A3541">
        <v>199.73735161392688</v>
      </c>
    </row>
    <row r="3542" spans="1:1" x14ac:dyDescent="0.25">
      <c r="A3542">
        <v>178.78456557870041</v>
      </c>
    </row>
    <row r="3543" spans="1:1" x14ac:dyDescent="0.25">
      <c r="A3543">
        <v>193.6909981982721</v>
      </c>
    </row>
    <row r="3544" spans="1:1" x14ac:dyDescent="0.25">
      <c r="A3544">
        <v>205.65295846590675</v>
      </c>
    </row>
    <row r="3545" spans="1:1" x14ac:dyDescent="0.25">
      <c r="A3545">
        <v>191.0385018309932</v>
      </c>
    </row>
    <row r="3546" spans="1:1" x14ac:dyDescent="0.25">
      <c r="A3546">
        <v>185.05329876475923</v>
      </c>
    </row>
    <row r="3547" spans="1:1" x14ac:dyDescent="0.25">
      <c r="A3547">
        <v>170.68805837721428</v>
      </c>
    </row>
    <row r="3548" spans="1:1" x14ac:dyDescent="0.25">
      <c r="A3548">
        <v>189.97803510922199</v>
      </c>
    </row>
    <row r="3549" spans="1:1" x14ac:dyDescent="0.25">
      <c r="A3549">
        <v>180.35904583803219</v>
      </c>
    </row>
    <row r="3550" spans="1:1" x14ac:dyDescent="0.25">
      <c r="A3550">
        <v>176.08924615577098</v>
      </c>
    </row>
    <row r="3551" spans="1:1" x14ac:dyDescent="0.25">
      <c r="A3551">
        <v>193.31423470519434</v>
      </c>
    </row>
    <row r="3552" spans="1:1" x14ac:dyDescent="0.25">
      <c r="A3552">
        <v>176.75051446040067</v>
      </c>
    </row>
    <row r="3553" spans="1:1" x14ac:dyDescent="0.25">
      <c r="A3553">
        <v>178.20995648739373</v>
      </c>
    </row>
    <row r="3554" spans="1:1" x14ac:dyDescent="0.25">
      <c r="A3554">
        <v>188.31271632610196</v>
      </c>
    </row>
    <row r="3555" spans="1:1" x14ac:dyDescent="0.25">
      <c r="A3555">
        <v>186.97970881843679</v>
      </c>
    </row>
    <row r="3556" spans="1:1" x14ac:dyDescent="0.25">
      <c r="A3556">
        <v>191.2918672141424</v>
      </c>
    </row>
    <row r="3557" spans="1:1" x14ac:dyDescent="0.25">
      <c r="A3557">
        <v>159.08932468337403</v>
      </c>
    </row>
    <row r="3558" spans="1:1" x14ac:dyDescent="0.25">
      <c r="A3558">
        <v>179.49268232092092</v>
      </c>
    </row>
    <row r="3559" spans="1:1" x14ac:dyDescent="0.25">
      <c r="A3559">
        <v>178.01526587190401</v>
      </c>
    </row>
    <row r="3560" spans="1:1" x14ac:dyDescent="0.25">
      <c r="A3560">
        <v>162.28406082859837</v>
      </c>
    </row>
    <row r="3561" spans="1:1" x14ac:dyDescent="0.25">
      <c r="A3561">
        <v>182.37566161276774</v>
      </c>
    </row>
    <row r="3562" spans="1:1" x14ac:dyDescent="0.25">
      <c r="A3562">
        <v>183.62336235268049</v>
      </c>
    </row>
    <row r="3563" spans="1:1" x14ac:dyDescent="0.25">
      <c r="A3563">
        <v>178.98574367682716</v>
      </c>
    </row>
    <row r="3564" spans="1:1" x14ac:dyDescent="0.25">
      <c r="A3564">
        <v>181.0882670652698</v>
      </c>
    </row>
    <row r="3565" spans="1:1" x14ac:dyDescent="0.25">
      <c r="A3565">
        <v>190.5034501191048</v>
      </c>
    </row>
    <row r="3566" spans="1:1" x14ac:dyDescent="0.25">
      <c r="A3566">
        <v>187.03567824075876</v>
      </c>
    </row>
    <row r="3567" spans="1:1" x14ac:dyDescent="0.25">
      <c r="A3567">
        <v>185.37610630885879</v>
      </c>
    </row>
    <row r="3568" spans="1:1" x14ac:dyDescent="0.25">
      <c r="A3568">
        <v>175.99653293266795</v>
      </c>
    </row>
    <row r="3569" spans="1:1" x14ac:dyDescent="0.25">
      <c r="A3569">
        <v>182.74711492021663</v>
      </c>
    </row>
    <row r="3570" spans="1:1" x14ac:dyDescent="0.25">
      <c r="A3570">
        <v>169.2888847569667</v>
      </c>
    </row>
    <row r="3571" spans="1:1" x14ac:dyDescent="0.25">
      <c r="A3571">
        <v>177.79804199263401</v>
      </c>
    </row>
    <row r="3572" spans="1:1" x14ac:dyDescent="0.25">
      <c r="A3572">
        <v>191.2531366894973</v>
      </c>
    </row>
    <row r="3573" spans="1:1" x14ac:dyDescent="0.25">
      <c r="A3573">
        <v>183.52853746487986</v>
      </c>
    </row>
    <row r="3574" spans="1:1" x14ac:dyDescent="0.25">
      <c r="A3574">
        <v>192.04915027407762</v>
      </c>
    </row>
    <row r="3575" spans="1:1" x14ac:dyDescent="0.25">
      <c r="A3575">
        <v>173.0977854569789</v>
      </c>
    </row>
    <row r="3576" spans="1:1" x14ac:dyDescent="0.25">
      <c r="A3576">
        <v>179.15092243850287</v>
      </c>
    </row>
    <row r="3577" spans="1:1" x14ac:dyDescent="0.25">
      <c r="A3577">
        <v>170.7022347468193</v>
      </c>
    </row>
    <row r="3578" spans="1:1" x14ac:dyDescent="0.25">
      <c r="A3578">
        <v>197.61841177059512</v>
      </c>
    </row>
    <row r="3579" spans="1:1" x14ac:dyDescent="0.25">
      <c r="A3579">
        <v>165.98710131551681</v>
      </c>
    </row>
    <row r="3580" spans="1:1" x14ac:dyDescent="0.25">
      <c r="A3580">
        <v>178.82374688659641</v>
      </c>
    </row>
    <row r="3581" spans="1:1" x14ac:dyDescent="0.25">
      <c r="A3581">
        <v>173.097598627384</v>
      </c>
    </row>
    <row r="3582" spans="1:1" x14ac:dyDescent="0.25">
      <c r="A3582">
        <v>174.30331051428865</v>
      </c>
    </row>
    <row r="3583" spans="1:1" x14ac:dyDescent="0.25">
      <c r="A3583">
        <v>182.582049410493</v>
      </c>
    </row>
    <row r="3584" spans="1:1" x14ac:dyDescent="0.25">
      <c r="A3584">
        <v>186.69258767814097</v>
      </c>
    </row>
    <row r="3585" spans="1:1" x14ac:dyDescent="0.25">
      <c r="A3585">
        <v>192.29541642540934</v>
      </c>
    </row>
    <row r="3586" spans="1:1" x14ac:dyDescent="0.25">
      <c r="A3586">
        <v>175.68891732851435</v>
      </c>
    </row>
    <row r="3587" spans="1:1" x14ac:dyDescent="0.25">
      <c r="A3587">
        <v>184.20667310889894</v>
      </c>
    </row>
    <row r="3588" spans="1:1" x14ac:dyDescent="0.25">
      <c r="A3588">
        <v>208.03293974672692</v>
      </c>
    </row>
    <row r="3589" spans="1:1" x14ac:dyDescent="0.25">
      <c r="A3589">
        <v>156.96967147184617</v>
      </c>
    </row>
    <row r="3590" spans="1:1" x14ac:dyDescent="0.25">
      <c r="A3590">
        <v>185.38914186099603</v>
      </c>
    </row>
    <row r="3591" spans="1:1" x14ac:dyDescent="0.25">
      <c r="A3591">
        <v>197.3326360247865</v>
      </c>
    </row>
    <row r="3592" spans="1:1" x14ac:dyDescent="0.25">
      <c r="A3592">
        <v>170.25131029504348</v>
      </c>
    </row>
    <row r="3593" spans="1:1" x14ac:dyDescent="0.25">
      <c r="A3593">
        <v>176.54784246867445</v>
      </c>
    </row>
    <row r="3594" spans="1:1" x14ac:dyDescent="0.25">
      <c r="A3594">
        <v>169.87852623409913</v>
      </c>
    </row>
    <row r="3595" spans="1:1" x14ac:dyDescent="0.25">
      <c r="A3595">
        <v>186.95798660234234</v>
      </c>
    </row>
    <row r="3596" spans="1:1" x14ac:dyDescent="0.25">
      <c r="A3596">
        <v>192.94861113392565</v>
      </c>
    </row>
    <row r="3597" spans="1:1" x14ac:dyDescent="0.25">
      <c r="A3597">
        <v>192.02657113747742</v>
      </c>
    </row>
    <row r="3598" spans="1:1" x14ac:dyDescent="0.25">
      <c r="A3598">
        <v>179.5796975412398</v>
      </c>
    </row>
    <row r="3599" spans="1:1" x14ac:dyDescent="0.25">
      <c r="A3599">
        <v>184.96164897545196</v>
      </c>
    </row>
    <row r="3600" spans="1:1" x14ac:dyDescent="0.25">
      <c r="A3600">
        <v>189.40572428981571</v>
      </c>
    </row>
    <row r="3601" spans="1:1" x14ac:dyDescent="0.25">
      <c r="A3601">
        <v>174.74440428129392</v>
      </c>
    </row>
    <row r="3602" spans="1:1" x14ac:dyDescent="0.25">
      <c r="A3602">
        <v>183.76009952630088</v>
      </c>
    </row>
    <row r="3603" spans="1:1" x14ac:dyDescent="0.25">
      <c r="A3603">
        <v>192.68383560244641</v>
      </c>
    </row>
    <row r="3604" spans="1:1" x14ac:dyDescent="0.25">
      <c r="A3604">
        <v>176.5993538480827</v>
      </c>
    </row>
    <row r="3605" spans="1:1" x14ac:dyDescent="0.25">
      <c r="A3605">
        <v>194.76002490472493</v>
      </c>
    </row>
    <row r="3606" spans="1:1" x14ac:dyDescent="0.25">
      <c r="A3606">
        <v>168.64868456472325</v>
      </c>
    </row>
    <row r="3607" spans="1:1" x14ac:dyDescent="0.25">
      <c r="A3607">
        <v>189.75525171104957</v>
      </c>
    </row>
    <row r="3608" spans="1:1" x14ac:dyDescent="0.25">
      <c r="A3608">
        <v>183.10734264679471</v>
      </c>
    </row>
    <row r="3609" spans="1:1" x14ac:dyDescent="0.25">
      <c r="A3609">
        <v>188.96856053807161</v>
      </c>
    </row>
    <row r="3610" spans="1:1" x14ac:dyDescent="0.25">
      <c r="A3610">
        <v>183.15949434680167</v>
      </c>
    </row>
    <row r="3611" spans="1:1" x14ac:dyDescent="0.25">
      <c r="A3611">
        <v>203.71956405120341</v>
      </c>
    </row>
    <row r="3612" spans="1:1" x14ac:dyDescent="0.25">
      <c r="A3612">
        <v>183.87563495743186</v>
      </c>
    </row>
    <row r="3613" spans="1:1" x14ac:dyDescent="0.25">
      <c r="A3613">
        <v>183.67752039625066</v>
      </c>
    </row>
    <row r="3614" spans="1:1" x14ac:dyDescent="0.25">
      <c r="A3614">
        <v>172.98656155662485</v>
      </c>
    </row>
    <row r="3615" spans="1:1" x14ac:dyDescent="0.25">
      <c r="A3615">
        <v>179.36509176338299</v>
      </c>
    </row>
    <row r="3616" spans="1:1" x14ac:dyDescent="0.25">
      <c r="A3616">
        <v>181.54793912789495</v>
      </c>
    </row>
    <row r="3617" spans="1:1" x14ac:dyDescent="0.25">
      <c r="A3617">
        <v>175.01801510702828</v>
      </c>
    </row>
    <row r="3618" spans="1:1" x14ac:dyDescent="0.25">
      <c r="A3618">
        <v>181.18914263772214</v>
      </c>
    </row>
    <row r="3619" spans="1:1" x14ac:dyDescent="0.25">
      <c r="A3619">
        <v>180.09887478455326</v>
      </c>
    </row>
    <row r="3620" spans="1:1" x14ac:dyDescent="0.25">
      <c r="A3620">
        <v>169.96946137880394</v>
      </c>
    </row>
    <row r="3621" spans="1:1" x14ac:dyDescent="0.25">
      <c r="A3621">
        <v>185.34409539101523</v>
      </c>
    </row>
    <row r="3622" spans="1:1" x14ac:dyDescent="0.25">
      <c r="A3622">
        <v>200.89066641183078</v>
      </c>
    </row>
    <row r="3623" spans="1:1" x14ac:dyDescent="0.25">
      <c r="A3623">
        <v>197.43323035086127</v>
      </c>
    </row>
    <row r="3624" spans="1:1" x14ac:dyDescent="0.25">
      <c r="A3624">
        <v>182.14757555387928</v>
      </c>
    </row>
    <row r="3625" spans="1:1" x14ac:dyDescent="0.25">
      <c r="A3625">
        <v>205.08061146953096</v>
      </c>
    </row>
    <row r="3626" spans="1:1" x14ac:dyDescent="0.25">
      <c r="A3626">
        <v>175.47563945728342</v>
      </c>
    </row>
    <row r="3627" spans="1:1" x14ac:dyDescent="0.25">
      <c r="A3627">
        <v>191.04137933985427</v>
      </c>
    </row>
    <row r="3628" spans="1:1" x14ac:dyDescent="0.25">
      <c r="A3628">
        <v>197.5610193008882</v>
      </c>
    </row>
    <row r="3629" spans="1:1" x14ac:dyDescent="0.25">
      <c r="A3629">
        <v>182.77767719770927</v>
      </c>
    </row>
    <row r="3630" spans="1:1" x14ac:dyDescent="0.25">
      <c r="A3630">
        <v>190.67042987567854</v>
      </c>
    </row>
    <row r="3631" spans="1:1" x14ac:dyDescent="0.25">
      <c r="A3631">
        <v>175.7822491966127</v>
      </c>
    </row>
    <row r="3632" spans="1:1" x14ac:dyDescent="0.25">
      <c r="A3632">
        <v>195.32152452475924</v>
      </c>
    </row>
    <row r="3633" spans="1:1" x14ac:dyDescent="0.25">
      <c r="A3633">
        <v>179.06648910853514</v>
      </c>
    </row>
    <row r="3634" spans="1:1" x14ac:dyDescent="0.25">
      <c r="A3634">
        <v>189.71599810437925</v>
      </c>
    </row>
    <row r="3635" spans="1:1" x14ac:dyDescent="0.25">
      <c r="A3635">
        <v>183.77087984644825</v>
      </c>
    </row>
    <row r="3636" spans="1:1" x14ac:dyDescent="0.25">
      <c r="A3636">
        <v>174.32469033691473</v>
      </c>
    </row>
    <row r="3637" spans="1:1" x14ac:dyDescent="0.25">
      <c r="A3637">
        <v>184.27278979267771</v>
      </c>
    </row>
    <row r="3638" spans="1:1" x14ac:dyDescent="0.25">
      <c r="A3638">
        <v>182.267730010349</v>
      </c>
    </row>
    <row r="3639" spans="1:1" x14ac:dyDescent="0.25">
      <c r="A3639">
        <v>180.00824106188512</v>
      </c>
    </row>
    <row r="3640" spans="1:1" x14ac:dyDescent="0.25">
      <c r="A3640">
        <v>179.45313659798492</v>
      </c>
    </row>
    <row r="3641" spans="1:1" x14ac:dyDescent="0.25">
      <c r="A3641">
        <v>179.99882993583802</v>
      </c>
    </row>
    <row r="3642" spans="1:1" x14ac:dyDescent="0.25">
      <c r="A3642">
        <v>177.26481364977963</v>
      </c>
    </row>
    <row r="3643" spans="1:1" x14ac:dyDescent="0.25">
      <c r="A3643">
        <v>180.26446986645945</v>
      </c>
    </row>
    <row r="3644" spans="1:1" x14ac:dyDescent="0.25">
      <c r="A3644">
        <v>185.16458236283529</v>
      </c>
    </row>
    <row r="3645" spans="1:1" x14ac:dyDescent="0.25">
      <c r="A3645">
        <v>174.20324855221082</v>
      </c>
    </row>
    <row r="3646" spans="1:1" x14ac:dyDescent="0.25">
      <c r="A3646">
        <v>187.43544378396948</v>
      </c>
    </row>
    <row r="3647" spans="1:1" x14ac:dyDescent="0.25">
      <c r="A3647">
        <v>182.73179017004816</v>
      </c>
    </row>
    <row r="3648" spans="1:1" x14ac:dyDescent="0.25">
      <c r="A3648">
        <v>191.96549030500364</v>
      </c>
    </row>
    <row r="3649" spans="1:1" x14ac:dyDescent="0.25">
      <c r="A3649">
        <v>188.09802572169434</v>
      </c>
    </row>
    <row r="3650" spans="1:1" x14ac:dyDescent="0.25">
      <c r="A3650">
        <v>185.83144110014217</v>
      </c>
    </row>
    <row r="3651" spans="1:1" x14ac:dyDescent="0.25">
      <c r="A3651">
        <v>196.56999163782586</v>
      </c>
    </row>
    <row r="3652" spans="1:1" x14ac:dyDescent="0.25">
      <c r="A3652">
        <v>200.54534398488008</v>
      </c>
    </row>
    <row r="3653" spans="1:1" x14ac:dyDescent="0.25">
      <c r="A3653">
        <v>210.5564848406741</v>
      </c>
    </row>
    <row r="3654" spans="1:1" x14ac:dyDescent="0.25">
      <c r="A3654">
        <v>184.37652006143412</v>
      </c>
    </row>
    <row r="3655" spans="1:1" x14ac:dyDescent="0.25">
      <c r="A3655">
        <v>191.0755691229019</v>
      </c>
    </row>
    <row r="3656" spans="1:1" x14ac:dyDescent="0.25">
      <c r="A3656">
        <v>198.77305740777709</v>
      </c>
    </row>
    <row r="3657" spans="1:1" x14ac:dyDescent="0.25">
      <c r="A3657">
        <v>179.38726330269805</v>
      </c>
    </row>
    <row r="3658" spans="1:1" x14ac:dyDescent="0.25">
      <c r="A3658">
        <v>197.37787176913884</v>
      </c>
    </row>
    <row r="3659" spans="1:1" x14ac:dyDescent="0.25">
      <c r="A3659">
        <v>168.50353871619856</v>
      </c>
    </row>
    <row r="3660" spans="1:1" x14ac:dyDescent="0.25">
      <c r="A3660">
        <v>173.69743242113182</v>
      </c>
    </row>
    <row r="3661" spans="1:1" x14ac:dyDescent="0.25">
      <c r="A3661">
        <v>183.67234243227276</v>
      </c>
    </row>
    <row r="3662" spans="1:1" x14ac:dyDescent="0.25">
      <c r="A3662">
        <v>165.91710696399244</v>
      </c>
    </row>
    <row r="3663" spans="1:1" x14ac:dyDescent="0.25">
      <c r="A3663">
        <v>192.72218151070552</v>
      </c>
    </row>
    <row r="3664" spans="1:1" x14ac:dyDescent="0.25">
      <c r="A3664">
        <v>205.81512964534272</v>
      </c>
    </row>
    <row r="3665" spans="1:1" x14ac:dyDescent="0.25">
      <c r="A3665">
        <v>189.72097208937285</v>
      </c>
    </row>
    <row r="3666" spans="1:1" x14ac:dyDescent="0.25">
      <c r="A3666">
        <v>190.39054138336675</v>
      </c>
    </row>
    <row r="3667" spans="1:1" x14ac:dyDescent="0.25">
      <c r="A3667">
        <v>176.17067859004791</v>
      </c>
    </row>
    <row r="3668" spans="1:1" x14ac:dyDescent="0.25">
      <c r="A3668">
        <v>201.17111386450114</v>
      </c>
    </row>
    <row r="3669" spans="1:1" x14ac:dyDescent="0.25">
      <c r="A3669">
        <v>174.63493364452398</v>
      </c>
    </row>
    <row r="3670" spans="1:1" x14ac:dyDescent="0.25">
      <c r="A3670">
        <v>181.01073854869497</v>
      </c>
    </row>
    <row r="3671" spans="1:1" x14ac:dyDescent="0.25">
      <c r="A3671">
        <v>187.28074968192138</v>
      </c>
    </row>
    <row r="3672" spans="1:1" x14ac:dyDescent="0.25">
      <c r="A3672">
        <v>173.39937900617133</v>
      </c>
    </row>
    <row r="3673" spans="1:1" x14ac:dyDescent="0.25">
      <c r="A3673">
        <v>163.31510436185326</v>
      </c>
    </row>
    <row r="3674" spans="1:1" x14ac:dyDescent="0.25">
      <c r="A3674">
        <v>183.40130508137187</v>
      </c>
    </row>
    <row r="3675" spans="1:1" x14ac:dyDescent="0.25">
      <c r="A3675">
        <v>199.79395261150978</v>
      </c>
    </row>
    <row r="3676" spans="1:1" x14ac:dyDescent="0.25">
      <c r="A3676">
        <v>180.63123195015658</v>
      </c>
    </row>
    <row r="3677" spans="1:1" x14ac:dyDescent="0.25">
      <c r="A3677">
        <v>191.02659496734938</v>
      </c>
    </row>
    <row r="3678" spans="1:1" x14ac:dyDescent="0.25">
      <c r="A3678">
        <v>200.15214718126134</v>
      </c>
    </row>
    <row r="3679" spans="1:1" x14ac:dyDescent="0.25">
      <c r="A3679">
        <v>191.08862471313816</v>
      </c>
    </row>
    <row r="3680" spans="1:1" x14ac:dyDescent="0.25">
      <c r="A3680">
        <v>190.15390077656895</v>
      </c>
    </row>
    <row r="3681" spans="1:1" x14ac:dyDescent="0.25">
      <c r="A3681">
        <v>180.96766195539061</v>
      </c>
    </row>
    <row r="3682" spans="1:1" x14ac:dyDescent="0.25">
      <c r="A3682">
        <v>182.07885210055235</v>
      </c>
    </row>
    <row r="3683" spans="1:1" x14ac:dyDescent="0.25">
      <c r="A3683">
        <v>180.14745344619288</v>
      </c>
    </row>
    <row r="3684" spans="1:1" x14ac:dyDescent="0.25">
      <c r="A3684">
        <v>195.36352110264065</v>
      </c>
    </row>
    <row r="3685" spans="1:1" x14ac:dyDescent="0.25">
      <c r="A3685">
        <v>192.43566842220594</v>
      </c>
    </row>
    <row r="3686" spans="1:1" x14ac:dyDescent="0.25">
      <c r="A3686">
        <v>191.52383715301826</v>
      </c>
    </row>
    <row r="3687" spans="1:1" x14ac:dyDescent="0.25">
      <c r="A3687">
        <v>197.81971100347482</v>
      </c>
    </row>
    <row r="3688" spans="1:1" x14ac:dyDescent="0.25">
      <c r="A3688">
        <v>174.50703527028384</v>
      </c>
    </row>
    <row r="3689" spans="1:1" x14ac:dyDescent="0.25">
      <c r="A3689">
        <v>183.19389389713214</v>
      </c>
    </row>
    <row r="3690" spans="1:1" x14ac:dyDescent="0.25">
      <c r="A3690">
        <v>170.33343674169853</v>
      </c>
    </row>
    <row r="3691" spans="1:1" x14ac:dyDescent="0.25">
      <c r="A3691">
        <v>186.01150240461649</v>
      </c>
    </row>
    <row r="3692" spans="1:1" x14ac:dyDescent="0.25">
      <c r="A3692">
        <v>191.60069346234124</v>
      </c>
    </row>
    <row r="3693" spans="1:1" x14ac:dyDescent="0.25">
      <c r="A3693">
        <v>174.05092125970813</v>
      </c>
    </row>
    <row r="3694" spans="1:1" x14ac:dyDescent="0.25">
      <c r="A3694">
        <v>191.82225145501783</v>
      </c>
    </row>
    <row r="3695" spans="1:1" x14ac:dyDescent="0.25">
      <c r="A3695">
        <v>173.07795169040776</v>
      </c>
    </row>
    <row r="3696" spans="1:1" x14ac:dyDescent="0.25">
      <c r="A3696">
        <v>202.66573142409089</v>
      </c>
    </row>
    <row r="3697" spans="1:1" x14ac:dyDescent="0.25">
      <c r="A3697">
        <v>179.58243636186268</v>
      </c>
    </row>
    <row r="3698" spans="1:1" x14ac:dyDescent="0.25">
      <c r="A3698">
        <v>179.88262815339175</v>
      </c>
    </row>
    <row r="3699" spans="1:1" x14ac:dyDescent="0.25">
      <c r="A3699">
        <v>185.01644771487042</v>
      </c>
    </row>
    <row r="3700" spans="1:1" x14ac:dyDescent="0.25">
      <c r="A3700">
        <v>188.41436140694046</v>
      </c>
    </row>
    <row r="3701" spans="1:1" x14ac:dyDescent="0.25">
      <c r="A3701">
        <v>181.29413664827291</v>
      </c>
    </row>
    <row r="3702" spans="1:1" x14ac:dyDescent="0.25">
      <c r="A3702">
        <v>183.79702453937125</v>
      </c>
    </row>
    <row r="3703" spans="1:1" x14ac:dyDescent="0.25">
      <c r="A3703">
        <v>186.75954134626159</v>
      </c>
    </row>
    <row r="3704" spans="1:1" x14ac:dyDescent="0.25">
      <c r="A3704">
        <v>194.17670485944834</v>
      </c>
    </row>
    <row r="3705" spans="1:1" x14ac:dyDescent="0.25">
      <c r="A3705">
        <v>181.55476651061235</v>
      </c>
    </row>
    <row r="3706" spans="1:1" x14ac:dyDescent="0.25">
      <c r="A3706">
        <v>183.9175696611413</v>
      </c>
    </row>
    <row r="3707" spans="1:1" x14ac:dyDescent="0.25">
      <c r="A3707">
        <v>170.99206571237644</v>
      </c>
    </row>
    <row r="3708" spans="1:1" x14ac:dyDescent="0.25">
      <c r="A3708">
        <v>186.58759142534799</v>
      </c>
    </row>
    <row r="3709" spans="1:1" x14ac:dyDescent="0.25">
      <c r="A3709">
        <v>159.35821292292192</v>
      </c>
    </row>
    <row r="3710" spans="1:1" x14ac:dyDescent="0.25">
      <c r="A3710">
        <v>197.44935411569878</v>
      </c>
    </row>
    <row r="3711" spans="1:1" x14ac:dyDescent="0.25">
      <c r="A3711">
        <v>180.7979070776218</v>
      </c>
    </row>
    <row r="3712" spans="1:1" x14ac:dyDescent="0.25">
      <c r="A3712">
        <v>196.4802936998075</v>
      </c>
    </row>
    <row r="3713" spans="1:1" x14ac:dyDescent="0.25">
      <c r="A3713">
        <v>178.69443578033429</v>
      </c>
    </row>
    <row r="3714" spans="1:1" x14ac:dyDescent="0.25">
      <c r="A3714">
        <v>178.64145359257341</v>
      </c>
    </row>
    <row r="3715" spans="1:1" x14ac:dyDescent="0.25">
      <c r="A3715">
        <v>188.29936936354412</v>
      </c>
    </row>
    <row r="3716" spans="1:1" x14ac:dyDescent="0.25">
      <c r="A3716">
        <v>167.39586267944594</v>
      </c>
    </row>
    <row r="3717" spans="1:1" x14ac:dyDescent="0.25">
      <c r="A3717">
        <v>168.91370751976586</v>
      </c>
    </row>
    <row r="3718" spans="1:1" x14ac:dyDescent="0.25">
      <c r="A3718">
        <v>186.79969754689628</v>
      </c>
    </row>
    <row r="3719" spans="1:1" x14ac:dyDescent="0.25">
      <c r="A3719">
        <v>177.5205750110128</v>
      </c>
    </row>
    <row r="3720" spans="1:1" x14ac:dyDescent="0.25">
      <c r="A3720">
        <v>182.47540322602339</v>
      </c>
    </row>
    <row r="3721" spans="1:1" x14ac:dyDescent="0.25">
      <c r="A3721">
        <v>173.53028998470063</v>
      </c>
    </row>
    <row r="3722" spans="1:1" x14ac:dyDescent="0.25">
      <c r="A3722">
        <v>177.24601336732374</v>
      </c>
    </row>
    <row r="3723" spans="1:1" x14ac:dyDescent="0.25">
      <c r="A3723">
        <v>165.76609782544156</v>
      </c>
    </row>
    <row r="3724" spans="1:1" x14ac:dyDescent="0.25">
      <c r="A3724">
        <v>187.85800567891826</v>
      </c>
    </row>
    <row r="3725" spans="1:1" x14ac:dyDescent="0.25">
      <c r="A3725">
        <v>182.27622637591639</v>
      </c>
    </row>
    <row r="3726" spans="1:1" x14ac:dyDescent="0.25">
      <c r="A3726">
        <v>178.64014183650332</v>
      </c>
    </row>
    <row r="3727" spans="1:1" x14ac:dyDescent="0.25">
      <c r="A3727">
        <v>191.98152897035996</v>
      </c>
    </row>
    <row r="3728" spans="1:1" x14ac:dyDescent="0.25">
      <c r="A3728">
        <v>198.07177833628717</v>
      </c>
    </row>
    <row r="3729" spans="1:1" x14ac:dyDescent="0.25">
      <c r="A3729">
        <v>184.76529866815684</v>
      </c>
    </row>
    <row r="3730" spans="1:1" x14ac:dyDescent="0.25">
      <c r="A3730">
        <v>177.00665414277947</v>
      </c>
    </row>
    <row r="3731" spans="1:1" x14ac:dyDescent="0.25">
      <c r="A3731">
        <v>190.60586108610192</v>
      </c>
    </row>
    <row r="3732" spans="1:1" x14ac:dyDescent="0.25">
      <c r="A3732">
        <v>189.30724192050755</v>
      </c>
    </row>
    <row r="3733" spans="1:1" x14ac:dyDescent="0.25">
      <c r="A3733">
        <v>161.99173092743661</v>
      </c>
    </row>
    <row r="3734" spans="1:1" x14ac:dyDescent="0.25">
      <c r="A3734">
        <v>172.44647009383505</v>
      </c>
    </row>
    <row r="3735" spans="1:1" x14ac:dyDescent="0.25">
      <c r="A3735">
        <v>194.77715870229247</v>
      </c>
    </row>
    <row r="3736" spans="1:1" x14ac:dyDescent="0.25">
      <c r="A3736">
        <v>188.17567373251677</v>
      </c>
    </row>
    <row r="3737" spans="1:1" x14ac:dyDescent="0.25">
      <c r="A3737">
        <v>187.18708744732848</v>
      </c>
    </row>
    <row r="3738" spans="1:1" x14ac:dyDescent="0.25">
      <c r="A3738">
        <v>191.46236537691706</v>
      </c>
    </row>
    <row r="3739" spans="1:1" x14ac:dyDescent="0.25">
      <c r="A3739">
        <v>199.62797620722145</v>
      </c>
    </row>
    <row r="3740" spans="1:1" x14ac:dyDescent="0.25">
      <c r="A3740">
        <v>191.62982323226598</v>
      </c>
    </row>
    <row r="3741" spans="1:1" x14ac:dyDescent="0.25">
      <c r="A3741">
        <v>181.99963175355305</v>
      </c>
    </row>
    <row r="3742" spans="1:1" x14ac:dyDescent="0.25">
      <c r="A3742">
        <v>180.87409449939926</v>
      </c>
    </row>
    <row r="3743" spans="1:1" x14ac:dyDescent="0.25">
      <c r="A3743">
        <v>184.3083939276776</v>
      </c>
    </row>
    <row r="3744" spans="1:1" x14ac:dyDescent="0.25">
      <c r="A3744">
        <v>184.95682810904145</v>
      </c>
    </row>
    <row r="3745" spans="1:1" x14ac:dyDescent="0.25">
      <c r="A3745">
        <v>180.86550704694361</v>
      </c>
    </row>
    <row r="3746" spans="1:1" x14ac:dyDescent="0.25">
      <c r="A3746">
        <v>187.68627275103108</v>
      </c>
    </row>
    <row r="3747" spans="1:1" x14ac:dyDescent="0.25">
      <c r="A3747">
        <v>173.56192778036703</v>
      </c>
    </row>
    <row r="3748" spans="1:1" x14ac:dyDescent="0.25">
      <c r="A3748">
        <v>180.4822875699565</v>
      </c>
    </row>
    <row r="3749" spans="1:1" x14ac:dyDescent="0.25">
      <c r="A3749">
        <v>195.47847842529168</v>
      </c>
    </row>
    <row r="3750" spans="1:1" x14ac:dyDescent="0.25">
      <c r="A3750">
        <v>169.99542480273857</v>
      </c>
    </row>
    <row r="3751" spans="1:1" x14ac:dyDescent="0.25">
      <c r="A3751">
        <v>186.65806043233502</v>
      </c>
    </row>
    <row r="3752" spans="1:1" x14ac:dyDescent="0.25">
      <c r="A3752">
        <v>203.66056408955569</v>
      </c>
    </row>
    <row r="3753" spans="1:1" x14ac:dyDescent="0.25">
      <c r="A3753">
        <v>172.19791304449643</v>
      </c>
    </row>
    <row r="3754" spans="1:1" x14ac:dyDescent="0.25">
      <c r="A3754">
        <v>165.26186067164502</v>
      </c>
    </row>
    <row r="3755" spans="1:1" x14ac:dyDescent="0.25">
      <c r="A3755">
        <v>184.90352421546348</v>
      </c>
    </row>
    <row r="3756" spans="1:1" x14ac:dyDescent="0.25">
      <c r="A3756">
        <v>186.38206373356709</v>
      </c>
    </row>
    <row r="3757" spans="1:1" x14ac:dyDescent="0.25">
      <c r="A3757">
        <v>182.34594723579477</v>
      </c>
    </row>
    <row r="3758" spans="1:1" x14ac:dyDescent="0.25">
      <c r="A3758">
        <v>176.95621738078469</v>
      </c>
    </row>
    <row r="3759" spans="1:1" x14ac:dyDescent="0.25">
      <c r="A3759">
        <v>183.18653063323998</v>
      </c>
    </row>
    <row r="3760" spans="1:1" x14ac:dyDescent="0.25">
      <c r="A3760">
        <v>190.14553386062116</v>
      </c>
    </row>
    <row r="3761" spans="1:1" x14ac:dyDescent="0.25">
      <c r="A3761">
        <v>181.11666377420335</v>
      </c>
    </row>
    <row r="3762" spans="1:1" x14ac:dyDescent="0.25">
      <c r="A3762">
        <v>189.2266553688028</v>
      </c>
    </row>
    <row r="3763" spans="1:1" x14ac:dyDescent="0.25">
      <c r="A3763">
        <v>187.77866831235511</v>
      </c>
    </row>
    <row r="3764" spans="1:1" x14ac:dyDescent="0.25">
      <c r="A3764">
        <v>183.97453625976823</v>
      </c>
    </row>
    <row r="3765" spans="1:1" x14ac:dyDescent="0.25">
      <c r="A3765">
        <v>211.16031378967446</v>
      </c>
    </row>
    <row r="3766" spans="1:1" x14ac:dyDescent="0.25">
      <c r="A3766">
        <v>181.29316012616547</v>
      </c>
    </row>
    <row r="3767" spans="1:1" x14ac:dyDescent="0.25">
      <c r="A3767">
        <v>175.76846508903029</v>
      </c>
    </row>
    <row r="3768" spans="1:1" x14ac:dyDescent="0.25">
      <c r="A3768">
        <v>183.99706214083864</v>
      </c>
    </row>
    <row r="3769" spans="1:1" x14ac:dyDescent="0.25">
      <c r="A3769">
        <v>178.71648383440214</v>
      </c>
    </row>
    <row r="3770" spans="1:1" x14ac:dyDescent="0.25">
      <c r="A3770">
        <v>178.74891473672537</v>
      </c>
    </row>
    <row r="3771" spans="1:1" x14ac:dyDescent="0.25">
      <c r="A3771">
        <v>181.43546940523959</v>
      </c>
    </row>
    <row r="3772" spans="1:1" x14ac:dyDescent="0.25">
      <c r="A3772">
        <v>182.11246948336859</v>
      </c>
    </row>
    <row r="3773" spans="1:1" x14ac:dyDescent="0.25">
      <c r="A3773">
        <v>180.70926227556328</v>
      </c>
    </row>
    <row r="3774" spans="1:1" x14ac:dyDescent="0.25">
      <c r="A3774">
        <v>201.79190501338994</v>
      </c>
    </row>
    <row r="3775" spans="1:1" x14ac:dyDescent="0.25">
      <c r="A3775">
        <v>198.80475573007297</v>
      </c>
    </row>
    <row r="3776" spans="1:1" x14ac:dyDescent="0.25">
      <c r="A3776">
        <v>183.83389722978893</v>
      </c>
    </row>
    <row r="3777" spans="1:1" x14ac:dyDescent="0.25">
      <c r="A3777">
        <v>188.10623237665928</v>
      </c>
    </row>
    <row r="3778" spans="1:1" x14ac:dyDescent="0.25">
      <c r="A3778">
        <v>176.45039038036236</v>
      </c>
    </row>
    <row r="3779" spans="1:1" x14ac:dyDescent="0.25">
      <c r="A3779">
        <v>174.70060412310875</v>
      </c>
    </row>
    <row r="3780" spans="1:1" x14ac:dyDescent="0.25">
      <c r="A3780">
        <v>192.61527852220613</v>
      </c>
    </row>
    <row r="3781" spans="1:1" x14ac:dyDescent="0.25">
      <c r="A3781">
        <v>179.73655176632451</v>
      </c>
    </row>
    <row r="3782" spans="1:1" x14ac:dyDescent="0.25">
      <c r="A3782">
        <v>206.4636084248408</v>
      </c>
    </row>
    <row r="3783" spans="1:1" x14ac:dyDescent="0.25">
      <c r="A3783">
        <v>190.28544346091525</v>
      </c>
    </row>
    <row r="3784" spans="1:1" x14ac:dyDescent="0.25">
      <c r="A3784">
        <v>197.41227494818762</v>
      </c>
    </row>
    <row r="3785" spans="1:1" x14ac:dyDescent="0.25">
      <c r="A3785">
        <v>193.37833121489936</v>
      </c>
    </row>
    <row r="3786" spans="1:1" x14ac:dyDescent="0.25">
      <c r="A3786">
        <v>190.4730179638934</v>
      </c>
    </row>
    <row r="3787" spans="1:1" x14ac:dyDescent="0.25">
      <c r="A3787">
        <v>177.98619052648652</v>
      </c>
    </row>
    <row r="3788" spans="1:1" x14ac:dyDescent="0.25">
      <c r="A3788">
        <v>199.34854505537658</v>
      </c>
    </row>
    <row r="3789" spans="1:1" x14ac:dyDescent="0.25">
      <c r="A3789">
        <v>188.60193814925387</v>
      </c>
    </row>
    <row r="3790" spans="1:1" x14ac:dyDescent="0.25">
      <c r="A3790">
        <v>196.73729106677709</v>
      </c>
    </row>
    <row r="3791" spans="1:1" x14ac:dyDescent="0.25">
      <c r="A3791">
        <v>178.15566793580922</v>
      </c>
    </row>
    <row r="3792" spans="1:1" x14ac:dyDescent="0.25">
      <c r="A3792">
        <v>170.05281188541022</v>
      </c>
    </row>
    <row r="3793" spans="1:1" x14ac:dyDescent="0.25">
      <c r="A3793">
        <v>158.57912195096077</v>
      </c>
    </row>
    <row r="3794" spans="1:1" x14ac:dyDescent="0.25">
      <c r="A3794">
        <v>182.90268689554583</v>
      </c>
    </row>
    <row r="3795" spans="1:1" x14ac:dyDescent="0.25">
      <c r="A3795">
        <v>178.7242636582414</v>
      </c>
    </row>
    <row r="3796" spans="1:1" x14ac:dyDescent="0.25">
      <c r="A3796">
        <v>205.49884541493157</v>
      </c>
    </row>
    <row r="3797" spans="1:1" x14ac:dyDescent="0.25">
      <c r="A3797">
        <v>194.80960539068465</v>
      </c>
    </row>
    <row r="3798" spans="1:1" x14ac:dyDescent="0.25">
      <c r="A3798">
        <v>185.22655146000494</v>
      </c>
    </row>
    <row r="3799" spans="1:1" x14ac:dyDescent="0.25">
      <c r="A3799">
        <v>168.40996503622657</v>
      </c>
    </row>
    <row r="3800" spans="1:1" x14ac:dyDescent="0.25">
      <c r="A3800">
        <v>179.02926553852805</v>
      </c>
    </row>
    <row r="3801" spans="1:1" x14ac:dyDescent="0.25">
      <c r="A3801">
        <v>178.98084351026426</v>
      </c>
    </row>
    <row r="3802" spans="1:1" x14ac:dyDescent="0.25">
      <c r="A3802">
        <v>179.48956460451748</v>
      </c>
    </row>
    <row r="3803" spans="1:1" x14ac:dyDescent="0.25">
      <c r="A3803">
        <v>193.71111462095578</v>
      </c>
    </row>
    <row r="3804" spans="1:1" x14ac:dyDescent="0.25">
      <c r="A3804">
        <v>193.46997359678844</v>
      </c>
    </row>
    <row r="3805" spans="1:1" x14ac:dyDescent="0.25">
      <c r="A3805">
        <v>168.95078691775498</v>
      </c>
    </row>
    <row r="3806" spans="1:1" x14ac:dyDescent="0.25">
      <c r="A3806">
        <v>175.79814750502624</v>
      </c>
    </row>
    <row r="3807" spans="1:1" x14ac:dyDescent="0.25">
      <c r="A3807">
        <v>180.99086640831737</v>
      </c>
    </row>
    <row r="3808" spans="1:1" x14ac:dyDescent="0.25">
      <c r="A3808">
        <v>186.60573001615995</v>
      </c>
    </row>
    <row r="3809" spans="1:1" x14ac:dyDescent="0.25">
      <c r="A3809">
        <v>193.6114818645818</v>
      </c>
    </row>
    <row r="3810" spans="1:1" x14ac:dyDescent="0.25">
      <c r="A3810">
        <v>182.97030316365195</v>
      </c>
    </row>
    <row r="3811" spans="1:1" x14ac:dyDescent="0.25">
      <c r="A3811">
        <v>186.48029285050441</v>
      </c>
    </row>
    <row r="3812" spans="1:1" x14ac:dyDescent="0.25">
      <c r="A3812">
        <v>171.31390147111239</v>
      </c>
    </row>
    <row r="3813" spans="1:1" x14ac:dyDescent="0.25">
      <c r="A3813">
        <v>169.51623301196511</v>
      </c>
    </row>
    <row r="3814" spans="1:1" x14ac:dyDescent="0.25">
      <c r="A3814">
        <v>206.28391091707212</v>
      </c>
    </row>
    <row r="3815" spans="1:1" x14ac:dyDescent="0.25">
      <c r="A3815">
        <v>212.87715604150526</v>
      </c>
    </row>
    <row r="3816" spans="1:1" x14ac:dyDescent="0.25">
      <c r="A3816">
        <v>192.31845327546273</v>
      </c>
    </row>
    <row r="3817" spans="1:1" x14ac:dyDescent="0.25">
      <c r="A3817">
        <v>171.35360422823749</v>
      </c>
    </row>
    <row r="3818" spans="1:1" x14ac:dyDescent="0.25">
      <c r="A3818">
        <v>184.3764077871607</v>
      </c>
    </row>
    <row r="3819" spans="1:1" x14ac:dyDescent="0.25">
      <c r="A3819">
        <v>183.65002078648442</v>
      </c>
    </row>
    <row r="3820" spans="1:1" x14ac:dyDescent="0.25">
      <c r="A3820">
        <v>191.15125299000039</v>
      </c>
    </row>
    <row r="3821" spans="1:1" x14ac:dyDescent="0.25">
      <c r="A3821">
        <v>187.10811456459865</v>
      </c>
    </row>
    <row r="3822" spans="1:1" x14ac:dyDescent="0.25">
      <c r="A3822">
        <v>190.7128858451986</v>
      </c>
    </row>
    <row r="3823" spans="1:1" x14ac:dyDescent="0.25">
      <c r="A3823">
        <v>184.00486832972229</v>
      </c>
    </row>
    <row r="3824" spans="1:1" x14ac:dyDescent="0.25">
      <c r="A3824">
        <v>170.15310319728553</v>
      </c>
    </row>
    <row r="3825" spans="1:1" x14ac:dyDescent="0.25">
      <c r="A3825">
        <v>185.21211856881402</v>
      </c>
    </row>
    <row r="3826" spans="1:1" x14ac:dyDescent="0.25">
      <c r="A3826">
        <v>176.25455577844926</v>
      </c>
    </row>
    <row r="3827" spans="1:1" x14ac:dyDescent="0.25">
      <c r="A3827">
        <v>159.38951340549838</v>
      </c>
    </row>
    <row r="3828" spans="1:1" x14ac:dyDescent="0.25">
      <c r="A3828">
        <v>176.49063416219875</v>
      </c>
    </row>
    <row r="3829" spans="1:1" x14ac:dyDescent="0.25">
      <c r="A3829">
        <v>178.18082156796481</v>
      </c>
    </row>
    <row r="3830" spans="1:1" x14ac:dyDescent="0.25">
      <c r="A3830">
        <v>198.94444824655827</v>
      </c>
    </row>
    <row r="3831" spans="1:1" x14ac:dyDescent="0.25">
      <c r="A3831">
        <v>213.29663383656549</v>
      </c>
    </row>
    <row r="3832" spans="1:1" x14ac:dyDescent="0.25">
      <c r="A3832">
        <v>182.31902869856182</v>
      </c>
    </row>
    <row r="3833" spans="1:1" x14ac:dyDescent="0.25">
      <c r="A3833">
        <v>199.54619480981685</v>
      </c>
    </row>
    <row r="3834" spans="1:1" x14ac:dyDescent="0.25">
      <c r="A3834">
        <v>189.54504253998573</v>
      </c>
    </row>
    <row r="3835" spans="1:1" x14ac:dyDescent="0.25">
      <c r="A3835">
        <v>179.04553671193401</v>
      </c>
    </row>
    <row r="3836" spans="1:1" x14ac:dyDescent="0.25">
      <c r="A3836">
        <v>179.46611270263173</v>
      </c>
    </row>
    <row r="3837" spans="1:1" x14ac:dyDescent="0.25">
      <c r="A3837">
        <v>204.0211356873688</v>
      </c>
    </row>
    <row r="3838" spans="1:1" x14ac:dyDescent="0.25">
      <c r="A3838">
        <v>185.03964423203072</v>
      </c>
    </row>
    <row r="3839" spans="1:1" x14ac:dyDescent="0.25">
      <c r="A3839">
        <v>195.07450131008224</v>
      </c>
    </row>
    <row r="3840" spans="1:1" x14ac:dyDescent="0.25">
      <c r="A3840">
        <v>199.15474120961829</v>
      </c>
    </row>
    <row r="3841" spans="1:1" x14ac:dyDescent="0.25">
      <c r="A3841">
        <v>172.83841066075505</v>
      </c>
    </row>
    <row r="3842" spans="1:1" x14ac:dyDescent="0.25">
      <c r="A3842">
        <v>167.64620322428198</v>
      </c>
    </row>
    <row r="3843" spans="1:1" x14ac:dyDescent="0.25">
      <c r="A3843">
        <v>187.11189163446701</v>
      </c>
    </row>
    <row r="3844" spans="1:1" x14ac:dyDescent="0.25">
      <c r="A3844">
        <v>178.89434740083433</v>
      </c>
    </row>
    <row r="3845" spans="1:1" x14ac:dyDescent="0.25">
      <c r="A3845">
        <v>172.15228041886846</v>
      </c>
    </row>
    <row r="3846" spans="1:1" x14ac:dyDescent="0.25">
      <c r="A3846">
        <v>192.04273105505246</v>
      </c>
    </row>
    <row r="3847" spans="1:1" x14ac:dyDescent="0.25">
      <c r="A3847">
        <v>202.69967851349057</v>
      </c>
    </row>
    <row r="3848" spans="1:1" x14ac:dyDescent="0.25">
      <c r="A3848">
        <v>176.22039339064028</v>
      </c>
    </row>
    <row r="3849" spans="1:1" x14ac:dyDescent="0.25">
      <c r="A3849">
        <v>178.01538840924559</v>
      </c>
    </row>
    <row r="3850" spans="1:1" x14ac:dyDescent="0.25">
      <c r="A3850">
        <v>207.39285678016776</v>
      </c>
    </row>
    <row r="3851" spans="1:1" x14ac:dyDescent="0.25">
      <c r="A3851">
        <v>168.75589629861156</v>
      </c>
    </row>
    <row r="3852" spans="1:1" x14ac:dyDescent="0.25">
      <c r="A3852">
        <v>187.63546053103863</v>
      </c>
    </row>
    <row r="3853" spans="1:1" x14ac:dyDescent="0.25">
      <c r="A3853">
        <v>188.62284887783076</v>
      </c>
    </row>
    <row r="3854" spans="1:1" x14ac:dyDescent="0.25">
      <c r="A3854">
        <v>177.66636054476493</v>
      </c>
    </row>
    <row r="3855" spans="1:1" x14ac:dyDescent="0.25">
      <c r="A3855">
        <v>173.36009946797662</v>
      </c>
    </row>
    <row r="3856" spans="1:1" x14ac:dyDescent="0.25">
      <c r="A3856">
        <v>187.64076619766359</v>
      </c>
    </row>
    <row r="3857" spans="1:1" x14ac:dyDescent="0.25">
      <c r="A3857">
        <v>195.24120736430817</v>
      </c>
    </row>
    <row r="3858" spans="1:1" x14ac:dyDescent="0.25">
      <c r="A3858">
        <v>194.38448823473885</v>
      </c>
    </row>
    <row r="3859" spans="1:1" x14ac:dyDescent="0.25">
      <c r="A3859">
        <v>200.58801923434794</v>
      </c>
    </row>
    <row r="3860" spans="1:1" x14ac:dyDescent="0.25">
      <c r="A3860">
        <v>179.31958544292925</v>
      </c>
    </row>
    <row r="3861" spans="1:1" x14ac:dyDescent="0.25">
      <c r="A3861">
        <v>190.09227955882068</v>
      </c>
    </row>
    <row r="3862" spans="1:1" x14ac:dyDescent="0.25">
      <c r="A3862">
        <v>176.31189411715607</v>
      </c>
    </row>
    <row r="3863" spans="1:1" x14ac:dyDescent="0.25">
      <c r="A3863">
        <v>171.44053219580042</v>
      </c>
    </row>
    <row r="3864" spans="1:1" x14ac:dyDescent="0.25">
      <c r="A3864">
        <v>188.52587037877933</v>
      </c>
    </row>
    <row r="3865" spans="1:1" x14ac:dyDescent="0.25">
      <c r="A3865">
        <v>189.9441308630723</v>
      </c>
    </row>
    <row r="3866" spans="1:1" x14ac:dyDescent="0.25">
      <c r="A3866">
        <v>172.15879200071601</v>
      </c>
    </row>
    <row r="3867" spans="1:1" x14ac:dyDescent="0.25">
      <c r="A3867">
        <v>194.14163010252855</v>
      </c>
    </row>
    <row r="3868" spans="1:1" x14ac:dyDescent="0.25">
      <c r="A3868">
        <v>187.20402255266876</v>
      </c>
    </row>
    <row r="3869" spans="1:1" x14ac:dyDescent="0.25">
      <c r="A3869">
        <v>184.92868531642472</v>
      </c>
    </row>
    <row r="3870" spans="1:1" x14ac:dyDescent="0.25">
      <c r="A3870">
        <v>172.97044088764125</v>
      </c>
    </row>
    <row r="3871" spans="1:1" x14ac:dyDescent="0.25">
      <c r="A3871">
        <v>196.88134440292987</v>
      </c>
    </row>
    <row r="3872" spans="1:1" x14ac:dyDescent="0.25">
      <c r="A3872">
        <v>195.29618669863834</v>
      </c>
    </row>
    <row r="3873" spans="1:1" x14ac:dyDescent="0.25">
      <c r="A3873">
        <v>188.65934807624026</v>
      </c>
    </row>
    <row r="3874" spans="1:1" x14ac:dyDescent="0.25">
      <c r="A3874">
        <v>202.48878859486624</v>
      </c>
    </row>
    <row r="3875" spans="1:1" x14ac:dyDescent="0.25">
      <c r="A3875">
        <v>190.91079173528789</v>
      </c>
    </row>
    <row r="3876" spans="1:1" x14ac:dyDescent="0.25">
      <c r="A3876">
        <v>167.64927004553186</v>
      </c>
    </row>
    <row r="3877" spans="1:1" x14ac:dyDescent="0.25">
      <c r="A3877">
        <v>187.75374212170038</v>
      </c>
    </row>
    <row r="3878" spans="1:1" x14ac:dyDescent="0.25">
      <c r="A3878">
        <v>178.41760674219293</v>
      </c>
    </row>
    <row r="3879" spans="1:1" x14ac:dyDescent="0.25">
      <c r="A3879">
        <v>171.10070769207397</v>
      </c>
    </row>
    <row r="3880" spans="1:1" x14ac:dyDescent="0.25">
      <c r="A3880">
        <v>169.84146535238455</v>
      </c>
    </row>
    <row r="3881" spans="1:1" x14ac:dyDescent="0.25">
      <c r="A3881">
        <v>170.88461533076989</v>
      </c>
    </row>
    <row r="3882" spans="1:1" x14ac:dyDescent="0.25">
      <c r="A3882">
        <v>189.93170915284253</v>
      </c>
    </row>
    <row r="3883" spans="1:1" x14ac:dyDescent="0.25">
      <c r="A3883">
        <v>193.47188992323143</v>
      </c>
    </row>
    <row r="3884" spans="1:1" x14ac:dyDescent="0.25">
      <c r="A3884">
        <v>183.25458556622797</v>
      </c>
    </row>
    <row r="3885" spans="1:1" x14ac:dyDescent="0.25">
      <c r="A3885">
        <v>191.82282724858814</v>
      </c>
    </row>
    <row r="3886" spans="1:1" x14ac:dyDescent="0.25">
      <c r="A3886">
        <v>181.55520554536531</v>
      </c>
    </row>
    <row r="3887" spans="1:1" x14ac:dyDescent="0.25">
      <c r="A3887">
        <v>188.31101702354391</v>
      </c>
    </row>
    <row r="3888" spans="1:1" x14ac:dyDescent="0.25">
      <c r="A3888">
        <v>195.49356908001263</v>
      </c>
    </row>
    <row r="3889" spans="1:1" x14ac:dyDescent="0.25">
      <c r="A3889">
        <v>189.86625591048735</v>
      </c>
    </row>
    <row r="3890" spans="1:1" x14ac:dyDescent="0.25">
      <c r="A3890">
        <v>186.9000229078174</v>
      </c>
    </row>
    <row r="3891" spans="1:1" x14ac:dyDescent="0.25">
      <c r="A3891">
        <v>191.84133502948856</v>
      </c>
    </row>
    <row r="3892" spans="1:1" x14ac:dyDescent="0.25">
      <c r="A3892">
        <v>177.80058919694298</v>
      </c>
    </row>
    <row r="3893" spans="1:1" x14ac:dyDescent="0.25">
      <c r="A3893">
        <v>185.60705377029217</v>
      </c>
    </row>
    <row r="3894" spans="1:1" x14ac:dyDescent="0.25">
      <c r="A3894">
        <v>171.61679867080102</v>
      </c>
    </row>
    <row r="3895" spans="1:1" x14ac:dyDescent="0.25">
      <c r="A3895">
        <v>176.81528853982803</v>
      </c>
    </row>
    <row r="3896" spans="1:1" x14ac:dyDescent="0.25">
      <c r="A3896">
        <v>179.57962507968287</v>
      </c>
    </row>
    <row r="3897" spans="1:1" x14ac:dyDescent="0.25">
      <c r="A3897">
        <v>163.49838615659553</v>
      </c>
    </row>
    <row r="3898" spans="1:1" x14ac:dyDescent="0.25">
      <c r="A3898">
        <v>184.75981746864653</v>
      </c>
    </row>
    <row r="3899" spans="1:1" x14ac:dyDescent="0.25">
      <c r="A3899">
        <v>173.990721003674</v>
      </c>
    </row>
    <row r="3900" spans="1:1" x14ac:dyDescent="0.25">
      <c r="A3900">
        <v>186.65017570911746</v>
      </c>
    </row>
    <row r="3901" spans="1:1" x14ac:dyDescent="0.25">
      <c r="A3901">
        <v>196.93484429881664</v>
      </c>
    </row>
    <row r="3902" spans="1:1" x14ac:dyDescent="0.25">
      <c r="A3902">
        <v>186.23048026117181</v>
      </c>
    </row>
    <row r="3903" spans="1:1" x14ac:dyDescent="0.25">
      <c r="A3903">
        <v>176.15704282234549</v>
      </c>
    </row>
    <row r="3904" spans="1:1" x14ac:dyDescent="0.25">
      <c r="A3904">
        <v>184.40411252347326</v>
      </c>
    </row>
    <row r="3905" spans="1:1" x14ac:dyDescent="0.25">
      <c r="A3905">
        <v>195.64739363264997</v>
      </c>
    </row>
    <row r="3906" spans="1:1" x14ac:dyDescent="0.25">
      <c r="A3906">
        <v>184.38874733828035</v>
      </c>
    </row>
    <row r="3907" spans="1:1" x14ac:dyDescent="0.25">
      <c r="A3907">
        <v>185.75588296715227</v>
      </c>
    </row>
    <row r="3908" spans="1:1" x14ac:dyDescent="0.25">
      <c r="A3908">
        <v>211.25939509326366</v>
      </c>
    </row>
    <row r="3909" spans="1:1" x14ac:dyDescent="0.25">
      <c r="A3909">
        <v>198.77732059729311</v>
      </c>
    </row>
    <row r="3910" spans="1:1" x14ac:dyDescent="0.25">
      <c r="A3910">
        <v>188.25811786697787</v>
      </c>
    </row>
    <row r="3911" spans="1:1" x14ac:dyDescent="0.25">
      <c r="A3911">
        <v>174.85112753040352</v>
      </c>
    </row>
    <row r="3912" spans="1:1" x14ac:dyDescent="0.25">
      <c r="A3912">
        <v>183.85472860281376</v>
      </c>
    </row>
    <row r="3913" spans="1:1" x14ac:dyDescent="0.25">
      <c r="A3913">
        <v>180.76856824171682</v>
      </c>
    </row>
    <row r="3914" spans="1:1" x14ac:dyDescent="0.25">
      <c r="A3914">
        <v>184.32800273261762</v>
      </c>
    </row>
    <row r="3915" spans="1:1" x14ac:dyDescent="0.25">
      <c r="A3915">
        <v>171.18458963357003</v>
      </c>
    </row>
    <row r="3916" spans="1:1" x14ac:dyDescent="0.25">
      <c r="A3916">
        <v>195.39403649459462</v>
      </c>
    </row>
    <row r="3917" spans="1:1" x14ac:dyDescent="0.25">
      <c r="A3917">
        <v>180.26139542564925</v>
      </c>
    </row>
    <row r="3918" spans="1:1" x14ac:dyDescent="0.25">
      <c r="A3918">
        <v>202.65555608150697</v>
      </c>
    </row>
    <row r="3919" spans="1:1" x14ac:dyDescent="0.25">
      <c r="A3919">
        <v>179.49095638917808</v>
      </c>
    </row>
    <row r="3920" spans="1:1" x14ac:dyDescent="0.25">
      <c r="A3920">
        <v>192.7695377828006</v>
      </c>
    </row>
    <row r="3921" spans="1:1" x14ac:dyDescent="0.25">
      <c r="A3921">
        <v>178.7221273335569</v>
      </c>
    </row>
    <row r="3922" spans="1:1" x14ac:dyDescent="0.25">
      <c r="A3922">
        <v>194.56676676958824</v>
      </c>
    </row>
    <row r="3923" spans="1:1" x14ac:dyDescent="0.25">
      <c r="A3923">
        <v>180.07311258500374</v>
      </c>
    </row>
    <row r="3924" spans="1:1" x14ac:dyDescent="0.25">
      <c r="A3924">
        <v>175.8390971402284</v>
      </c>
    </row>
    <row r="3925" spans="1:1" x14ac:dyDescent="0.25">
      <c r="A3925">
        <v>177.68949389156174</v>
      </c>
    </row>
    <row r="3926" spans="1:1" x14ac:dyDescent="0.25">
      <c r="A3926">
        <v>188.87884363453654</v>
      </c>
    </row>
    <row r="3927" spans="1:1" x14ac:dyDescent="0.25">
      <c r="A3927">
        <v>194.39229238548992</v>
      </c>
    </row>
    <row r="3928" spans="1:1" x14ac:dyDescent="0.25">
      <c r="A3928">
        <v>184.01952792856653</v>
      </c>
    </row>
    <row r="3929" spans="1:1" x14ac:dyDescent="0.25">
      <c r="A3929">
        <v>174.57509861760076</v>
      </c>
    </row>
    <row r="3930" spans="1:1" x14ac:dyDescent="0.25">
      <c r="A3930">
        <v>192.77589956523397</v>
      </c>
    </row>
    <row r="3931" spans="1:1" x14ac:dyDescent="0.25">
      <c r="A3931">
        <v>186.6462886453927</v>
      </c>
    </row>
    <row r="3932" spans="1:1" x14ac:dyDescent="0.25">
      <c r="A3932">
        <v>187.80813499183591</v>
      </c>
    </row>
    <row r="3933" spans="1:1" x14ac:dyDescent="0.25">
      <c r="A3933">
        <v>170.45826337126826</v>
      </c>
    </row>
    <row r="3934" spans="1:1" x14ac:dyDescent="0.25">
      <c r="A3934">
        <v>177.78017336453527</v>
      </c>
    </row>
    <row r="3935" spans="1:1" x14ac:dyDescent="0.25">
      <c r="A3935">
        <v>173.90726522347003</v>
      </c>
    </row>
    <row r="3936" spans="1:1" x14ac:dyDescent="0.25">
      <c r="A3936">
        <v>179.2349018576154</v>
      </c>
    </row>
    <row r="3937" spans="1:1" x14ac:dyDescent="0.25">
      <c r="A3937">
        <v>204.01045874085293</v>
      </c>
    </row>
    <row r="3938" spans="1:1" x14ac:dyDescent="0.25">
      <c r="A3938">
        <v>176.96431689496549</v>
      </c>
    </row>
    <row r="3939" spans="1:1" x14ac:dyDescent="0.25">
      <c r="A3939">
        <v>194.00063057400249</v>
      </c>
    </row>
    <row r="3940" spans="1:1" x14ac:dyDescent="0.25">
      <c r="A3940">
        <v>187.2471673083883</v>
      </c>
    </row>
    <row r="3941" spans="1:1" x14ac:dyDescent="0.25">
      <c r="A3941">
        <v>173.51698070106283</v>
      </c>
    </row>
    <row r="3942" spans="1:1" x14ac:dyDescent="0.25">
      <c r="A3942">
        <v>185.27527974726416</v>
      </c>
    </row>
    <row r="3943" spans="1:1" x14ac:dyDescent="0.25">
      <c r="A3943">
        <v>211.01217513517489</v>
      </c>
    </row>
    <row r="3944" spans="1:1" x14ac:dyDescent="0.25">
      <c r="A3944">
        <v>191.65256548342961</v>
      </c>
    </row>
    <row r="3945" spans="1:1" x14ac:dyDescent="0.25">
      <c r="A3945">
        <v>204.99196197291209</v>
      </c>
    </row>
    <row r="3946" spans="1:1" x14ac:dyDescent="0.25">
      <c r="A3946">
        <v>187.41599264531499</v>
      </c>
    </row>
    <row r="3947" spans="1:1" x14ac:dyDescent="0.25">
      <c r="A3947">
        <v>180.78175281834601</v>
      </c>
    </row>
    <row r="3948" spans="1:1" x14ac:dyDescent="0.25">
      <c r="A3948">
        <v>201.08079997799831</v>
      </c>
    </row>
    <row r="3949" spans="1:1" x14ac:dyDescent="0.25">
      <c r="A3949">
        <v>171.48096725786772</v>
      </c>
    </row>
    <row r="3950" spans="1:1" x14ac:dyDescent="0.25">
      <c r="A3950">
        <v>173.69369538020013</v>
      </c>
    </row>
    <row r="3951" spans="1:1" x14ac:dyDescent="0.25">
      <c r="A3951">
        <v>187.46048479931855</v>
      </c>
    </row>
    <row r="3952" spans="1:1" x14ac:dyDescent="0.25">
      <c r="A3952">
        <v>179.55790206013518</v>
      </c>
    </row>
    <row r="3953" spans="1:1" x14ac:dyDescent="0.25">
      <c r="A3953">
        <v>165.35998621282502</v>
      </c>
    </row>
    <row r="3954" spans="1:1" x14ac:dyDescent="0.25">
      <c r="A3954">
        <v>184.14856469456936</v>
      </c>
    </row>
    <row r="3955" spans="1:1" x14ac:dyDescent="0.25">
      <c r="A3955">
        <v>187.80824781536276</v>
      </c>
    </row>
    <row r="3956" spans="1:1" x14ac:dyDescent="0.25">
      <c r="A3956">
        <v>186.51407671761552</v>
      </c>
    </row>
    <row r="3957" spans="1:1" x14ac:dyDescent="0.25">
      <c r="A3957">
        <v>179.20686421093293</v>
      </c>
    </row>
    <row r="3958" spans="1:1" x14ac:dyDescent="0.25">
      <c r="A3958">
        <v>174.76390240804352</v>
      </c>
    </row>
    <row r="3959" spans="1:1" x14ac:dyDescent="0.25">
      <c r="A3959">
        <v>184.42738112050122</v>
      </c>
    </row>
    <row r="3960" spans="1:1" x14ac:dyDescent="0.25">
      <c r="A3960">
        <v>203.96402188516038</v>
      </c>
    </row>
    <row r="3961" spans="1:1" x14ac:dyDescent="0.25">
      <c r="A3961">
        <v>178.92392406983677</v>
      </c>
    </row>
    <row r="3962" spans="1:1" x14ac:dyDescent="0.25">
      <c r="A3962">
        <v>177.3665524820178</v>
      </c>
    </row>
    <row r="3963" spans="1:1" x14ac:dyDescent="0.25">
      <c r="A3963">
        <v>184.52108870176619</v>
      </c>
    </row>
    <row r="3964" spans="1:1" x14ac:dyDescent="0.25">
      <c r="A3964">
        <v>193.95709400089058</v>
      </c>
    </row>
    <row r="3965" spans="1:1" x14ac:dyDescent="0.25">
      <c r="A3965">
        <v>185.24675211354932</v>
      </c>
    </row>
    <row r="3966" spans="1:1" x14ac:dyDescent="0.25">
      <c r="A3966">
        <v>169.02347054222457</v>
      </c>
    </row>
    <row r="3967" spans="1:1" x14ac:dyDescent="0.25">
      <c r="A3967">
        <v>176.6902452459351</v>
      </c>
    </row>
    <row r="3968" spans="1:1" x14ac:dyDescent="0.25">
      <c r="A3968">
        <v>185.33920747175944</v>
      </c>
    </row>
    <row r="3969" spans="1:1" x14ac:dyDescent="0.25">
      <c r="A3969">
        <v>177.72716076291081</v>
      </c>
    </row>
    <row r="3970" spans="1:1" x14ac:dyDescent="0.25">
      <c r="A3970">
        <v>191.17997821779304</v>
      </c>
    </row>
    <row r="3971" spans="1:1" x14ac:dyDescent="0.25">
      <c r="A3971">
        <v>179.50199626900613</v>
      </c>
    </row>
    <row r="3972" spans="1:1" x14ac:dyDescent="0.25">
      <c r="A3972">
        <v>186.70499123742547</v>
      </c>
    </row>
    <row r="3973" spans="1:1" x14ac:dyDescent="0.25">
      <c r="A3973">
        <v>201.79315699884671</v>
      </c>
    </row>
    <row r="3974" spans="1:1" x14ac:dyDescent="0.25">
      <c r="A3974">
        <v>189.67326795526719</v>
      </c>
    </row>
    <row r="3975" spans="1:1" x14ac:dyDescent="0.25">
      <c r="A3975">
        <v>203.24493931938395</v>
      </c>
    </row>
    <row r="3976" spans="1:1" x14ac:dyDescent="0.25">
      <c r="A3976">
        <v>179.90791708209295</v>
      </c>
    </row>
    <row r="3977" spans="1:1" x14ac:dyDescent="0.25">
      <c r="A3977">
        <v>187.83098317676792</v>
      </c>
    </row>
    <row r="3978" spans="1:1" x14ac:dyDescent="0.25">
      <c r="A3978">
        <v>176.44944747441076</v>
      </c>
    </row>
    <row r="3979" spans="1:1" x14ac:dyDescent="0.25">
      <c r="A3979">
        <v>169.99819855676216</v>
      </c>
    </row>
    <row r="3980" spans="1:1" x14ac:dyDescent="0.25">
      <c r="A3980">
        <v>172.30103367728816</v>
      </c>
    </row>
    <row r="3981" spans="1:1" x14ac:dyDescent="0.25">
      <c r="A3981">
        <v>193.69708711506829</v>
      </c>
    </row>
    <row r="3982" spans="1:1" x14ac:dyDescent="0.25">
      <c r="A3982">
        <v>185.23336340918206</v>
      </c>
    </row>
    <row r="3983" spans="1:1" x14ac:dyDescent="0.25">
      <c r="A3983">
        <v>171.31273449121875</v>
      </c>
    </row>
    <row r="3984" spans="1:1" x14ac:dyDescent="0.25">
      <c r="A3984">
        <v>172.82779670302477</v>
      </c>
    </row>
    <row r="3985" spans="1:1" x14ac:dyDescent="0.25">
      <c r="A3985">
        <v>182.55782020011333</v>
      </c>
    </row>
    <row r="3986" spans="1:1" x14ac:dyDescent="0.25">
      <c r="A3986">
        <v>192.11160168118886</v>
      </c>
    </row>
    <row r="3987" spans="1:1" x14ac:dyDescent="0.25">
      <c r="A3987">
        <v>178.78226506909607</v>
      </c>
    </row>
    <row r="3988" spans="1:1" x14ac:dyDescent="0.25">
      <c r="A3988">
        <v>182.06388018008701</v>
      </c>
    </row>
    <row r="3989" spans="1:1" x14ac:dyDescent="0.25">
      <c r="A3989">
        <v>191.25231019650337</v>
      </c>
    </row>
    <row r="3990" spans="1:1" x14ac:dyDescent="0.25">
      <c r="A3990">
        <v>178.45397767895116</v>
      </c>
    </row>
    <row r="3991" spans="1:1" x14ac:dyDescent="0.25">
      <c r="A3991">
        <v>196.58232195990584</v>
      </c>
    </row>
    <row r="3992" spans="1:1" x14ac:dyDescent="0.25">
      <c r="A3992">
        <v>193.37241561353628</v>
      </c>
    </row>
    <row r="3993" spans="1:1" x14ac:dyDescent="0.25">
      <c r="A3993">
        <v>185.7873538228076</v>
      </c>
    </row>
    <row r="3994" spans="1:1" x14ac:dyDescent="0.25">
      <c r="A3994">
        <v>170.88387046232825</v>
      </c>
    </row>
    <row r="3995" spans="1:1" x14ac:dyDescent="0.25">
      <c r="A3995">
        <v>191.42537754533168</v>
      </c>
    </row>
    <row r="3996" spans="1:1" x14ac:dyDescent="0.25">
      <c r="A3996">
        <v>182.83318068161466</v>
      </c>
    </row>
    <row r="3997" spans="1:1" x14ac:dyDescent="0.25">
      <c r="A3997">
        <v>184.84222801241731</v>
      </c>
    </row>
    <row r="3998" spans="1:1" x14ac:dyDescent="0.25">
      <c r="A3998">
        <v>171.96117348974155</v>
      </c>
    </row>
    <row r="3999" spans="1:1" x14ac:dyDescent="0.25">
      <c r="A3999">
        <v>194.36379364120171</v>
      </c>
    </row>
    <row r="4000" spans="1:1" x14ac:dyDescent="0.25">
      <c r="A4000">
        <v>188.35418592444546</v>
      </c>
    </row>
    <row r="4001" spans="1:1" x14ac:dyDescent="0.25">
      <c r="A4001">
        <v>216.64972080486444</v>
      </c>
    </row>
    <row r="4002" spans="1:1" x14ac:dyDescent="0.25">
      <c r="A4002">
        <v>167.37829224010068</v>
      </c>
    </row>
    <row r="4003" spans="1:1" x14ac:dyDescent="0.25">
      <c r="A4003">
        <v>190.71934312962409</v>
      </c>
    </row>
    <row r="4004" spans="1:1" x14ac:dyDescent="0.25">
      <c r="A4004">
        <v>182.36557618764724</v>
      </c>
    </row>
    <row r="4005" spans="1:1" x14ac:dyDescent="0.25">
      <c r="A4005">
        <v>191.47909415922621</v>
      </c>
    </row>
    <row r="4006" spans="1:1" x14ac:dyDescent="0.25">
      <c r="A4006">
        <v>191.89529484720038</v>
      </c>
    </row>
    <row r="4007" spans="1:1" x14ac:dyDescent="0.25">
      <c r="A4007">
        <v>186.77648237124004</v>
      </c>
    </row>
    <row r="4008" spans="1:1" x14ac:dyDescent="0.25">
      <c r="A4008">
        <v>206.02083257209881</v>
      </c>
    </row>
    <row r="4009" spans="1:1" x14ac:dyDescent="0.25">
      <c r="A4009">
        <v>177.24812628950139</v>
      </c>
    </row>
    <row r="4010" spans="1:1" x14ac:dyDescent="0.25">
      <c r="A4010">
        <v>187.91272656432596</v>
      </c>
    </row>
    <row r="4011" spans="1:1" x14ac:dyDescent="0.25">
      <c r="A4011">
        <v>189.81433354316323</v>
      </c>
    </row>
    <row r="4012" spans="1:1" x14ac:dyDescent="0.25">
      <c r="A4012">
        <v>170.73144225690541</v>
      </c>
    </row>
    <row r="4013" spans="1:1" x14ac:dyDescent="0.25">
      <c r="A4013">
        <v>171.43765025988546</v>
      </c>
    </row>
    <row r="4014" spans="1:1" x14ac:dyDescent="0.25">
      <c r="A4014">
        <v>187.8076944167664</v>
      </c>
    </row>
    <row r="4015" spans="1:1" x14ac:dyDescent="0.25">
      <c r="A4015">
        <v>174.12727409603804</v>
      </c>
    </row>
    <row r="4016" spans="1:1" x14ac:dyDescent="0.25">
      <c r="A4016">
        <v>180.85848157445594</v>
      </c>
    </row>
    <row r="4017" spans="1:1" x14ac:dyDescent="0.25">
      <c r="A4017">
        <v>172.56484897247154</v>
      </c>
    </row>
    <row r="4018" spans="1:1" x14ac:dyDescent="0.25">
      <c r="A4018">
        <v>174.80060157653466</v>
      </c>
    </row>
    <row r="4019" spans="1:1" x14ac:dyDescent="0.25">
      <c r="A4019">
        <v>187.03649530507337</v>
      </c>
    </row>
    <row r="4020" spans="1:1" x14ac:dyDescent="0.25">
      <c r="A4020">
        <v>185.82374582943393</v>
      </c>
    </row>
    <row r="4021" spans="1:1" x14ac:dyDescent="0.25">
      <c r="A4021">
        <v>188.33302496208853</v>
      </c>
    </row>
    <row r="4022" spans="1:1" x14ac:dyDescent="0.25">
      <c r="A4022">
        <v>178.59448092371881</v>
      </c>
    </row>
    <row r="4023" spans="1:1" x14ac:dyDescent="0.25">
      <c r="A4023">
        <v>191.37720631299578</v>
      </c>
    </row>
    <row r="4024" spans="1:1" x14ac:dyDescent="0.25">
      <c r="A4024">
        <v>196.89016319051683</v>
      </c>
    </row>
    <row r="4025" spans="1:1" x14ac:dyDescent="0.25">
      <c r="A4025">
        <v>181.66697475962926</v>
      </c>
    </row>
    <row r="4026" spans="1:1" x14ac:dyDescent="0.25">
      <c r="A4026">
        <v>192.16527181438204</v>
      </c>
    </row>
    <row r="4027" spans="1:1" x14ac:dyDescent="0.25">
      <c r="A4027">
        <v>195.76754111748306</v>
      </c>
    </row>
    <row r="4028" spans="1:1" x14ac:dyDescent="0.25">
      <c r="A4028">
        <v>166.24944907748187</v>
      </c>
    </row>
    <row r="4029" spans="1:1" x14ac:dyDescent="0.25">
      <c r="A4029">
        <v>184.16137389440092</v>
      </c>
    </row>
    <row r="4030" spans="1:1" x14ac:dyDescent="0.25">
      <c r="A4030">
        <v>183.54712954618182</v>
      </c>
    </row>
    <row r="4031" spans="1:1" x14ac:dyDescent="0.25">
      <c r="A4031">
        <v>194.50125766211235</v>
      </c>
    </row>
    <row r="4032" spans="1:1" x14ac:dyDescent="0.25">
      <c r="A4032">
        <v>206.15869904881603</v>
      </c>
    </row>
    <row r="4033" spans="1:1" x14ac:dyDescent="0.25">
      <c r="A4033">
        <v>182.98632952759334</v>
      </c>
    </row>
    <row r="4034" spans="1:1" x14ac:dyDescent="0.25">
      <c r="A4034">
        <v>178.30565731669458</v>
      </c>
    </row>
    <row r="4035" spans="1:1" x14ac:dyDescent="0.25">
      <c r="A4035">
        <v>196.6323807861877</v>
      </c>
    </row>
    <row r="4036" spans="1:1" x14ac:dyDescent="0.25">
      <c r="A4036">
        <v>187.49620887081954</v>
      </c>
    </row>
    <row r="4037" spans="1:1" x14ac:dyDescent="0.25">
      <c r="A4037">
        <v>197.689346027798</v>
      </c>
    </row>
    <row r="4038" spans="1:1" x14ac:dyDescent="0.25">
      <c r="A4038">
        <v>194.40041866631924</v>
      </c>
    </row>
    <row r="4039" spans="1:1" x14ac:dyDescent="0.25">
      <c r="A4039">
        <v>186.26386331233459</v>
      </c>
    </row>
    <row r="4040" spans="1:1" x14ac:dyDescent="0.25">
      <c r="A4040">
        <v>171.02524069331793</v>
      </c>
    </row>
    <row r="4041" spans="1:1" x14ac:dyDescent="0.25">
      <c r="A4041">
        <v>193.15744407670675</v>
      </c>
    </row>
    <row r="4042" spans="1:1" x14ac:dyDescent="0.25">
      <c r="A4042">
        <v>183.65709948676582</v>
      </c>
    </row>
    <row r="4043" spans="1:1" x14ac:dyDescent="0.25">
      <c r="A4043">
        <v>189.44974713273928</v>
      </c>
    </row>
    <row r="4044" spans="1:1" x14ac:dyDescent="0.25">
      <c r="A4044">
        <v>189.93977027482995</v>
      </c>
    </row>
    <row r="4045" spans="1:1" x14ac:dyDescent="0.25">
      <c r="A4045">
        <v>180.75944273657777</v>
      </c>
    </row>
    <row r="4046" spans="1:1" x14ac:dyDescent="0.25">
      <c r="A4046">
        <v>184.48541376763765</v>
      </c>
    </row>
    <row r="4047" spans="1:1" x14ac:dyDescent="0.25">
      <c r="A4047">
        <v>216.77723769711778</v>
      </c>
    </row>
    <row r="4048" spans="1:1" x14ac:dyDescent="0.25">
      <c r="A4048">
        <v>176.18139149862989</v>
      </c>
    </row>
    <row r="4049" spans="1:1" x14ac:dyDescent="0.25">
      <c r="A4049">
        <v>169.59924163255306</v>
      </c>
    </row>
    <row r="4050" spans="1:1" x14ac:dyDescent="0.25">
      <c r="A4050">
        <v>181.15480679270937</v>
      </c>
    </row>
    <row r="4051" spans="1:1" x14ac:dyDescent="0.25">
      <c r="A4051">
        <v>178.06640553280383</v>
      </c>
    </row>
    <row r="4052" spans="1:1" x14ac:dyDescent="0.25">
      <c r="A4052">
        <v>184.48555026643805</v>
      </c>
    </row>
    <row r="4053" spans="1:1" x14ac:dyDescent="0.25">
      <c r="A4053">
        <v>186.77764525134566</v>
      </c>
    </row>
    <row r="4054" spans="1:1" x14ac:dyDescent="0.25">
      <c r="A4054">
        <v>194.97248946926948</v>
      </c>
    </row>
    <row r="4055" spans="1:1" x14ac:dyDescent="0.25">
      <c r="A4055">
        <v>186.49408806589781</v>
      </c>
    </row>
    <row r="4056" spans="1:1" x14ac:dyDescent="0.25">
      <c r="A4056">
        <v>185.76220705514899</v>
      </c>
    </row>
    <row r="4057" spans="1:1" x14ac:dyDescent="0.25">
      <c r="A4057">
        <v>182.83999049925259</v>
      </c>
    </row>
    <row r="4058" spans="1:1" x14ac:dyDescent="0.25">
      <c r="A4058">
        <v>171.71644281308821</v>
      </c>
    </row>
    <row r="4059" spans="1:1" x14ac:dyDescent="0.25">
      <c r="A4059">
        <v>178.3534606940178</v>
      </c>
    </row>
    <row r="4060" spans="1:1" x14ac:dyDescent="0.25">
      <c r="A4060">
        <v>191.72516309873606</v>
      </c>
    </row>
    <row r="4061" spans="1:1" x14ac:dyDescent="0.25">
      <c r="A4061">
        <v>175.46824286576694</v>
      </c>
    </row>
    <row r="4062" spans="1:1" x14ac:dyDescent="0.25">
      <c r="A4062">
        <v>192.26126747259065</v>
      </c>
    </row>
    <row r="4063" spans="1:1" x14ac:dyDescent="0.25">
      <c r="A4063">
        <v>188.25878922123545</v>
      </c>
    </row>
    <row r="4064" spans="1:1" x14ac:dyDescent="0.25">
      <c r="A4064">
        <v>197.50291554630363</v>
      </c>
    </row>
    <row r="4065" spans="1:1" x14ac:dyDescent="0.25">
      <c r="A4065">
        <v>190.02810879755663</v>
      </c>
    </row>
    <row r="4066" spans="1:1" x14ac:dyDescent="0.25">
      <c r="A4066">
        <v>200.94109382652573</v>
      </c>
    </row>
    <row r="4067" spans="1:1" x14ac:dyDescent="0.25">
      <c r="A4067">
        <v>173.35133848571152</v>
      </c>
    </row>
    <row r="4068" spans="1:1" x14ac:dyDescent="0.25">
      <c r="A4068">
        <v>179.27818231159048</v>
      </c>
    </row>
    <row r="4069" spans="1:1" x14ac:dyDescent="0.25">
      <c r="A4069">
        <v>180.34849239033093</v>
      </c>
    </row>
    <row r="4070" spans="1:1" x14ac:dyDescent="0.25">
      <c r="A4070">
        <v>178.87499619325487</v>
      </c>
    </row>
    <row r="4071" spans="1:1" x14ac:dyDescent="0.25">
      <c r="A4071">
        <v>183.25451205801431</v>
      </c>
    </row>
    <row r="4072" spans="1:1" x14ac:dyDescent="0.25">
      <c r="A4072">
        <v>184.51079025468766</v>
      </c>
    </row>
    <row r="4073" spans="1:1" x14ac:dyDescent="0.25">
      <c r="A4073">
        <v>178.40573690111691</v>
      </c>
    </row>
    <row r="4074" spans="1:1" x14ac:dyDescent="0.25">
      <c r="A4074">
        <v>175.85722068566696</v>
      </c>
    </row>
    <row r="4075" spans="1:1" x14ac:dyDescent="0.25">
      <c r="A4075">
        <v>187.00957724696082</v>
      </c>
    </row>
    <row r="4076" spans="1:1" x14ac:dyDescent="0.25">
      <c r="A4076">
        <v>176.16204428330676</v>
      </c>
    </row>
    <row r="4077" spans="1:1" x14ac:dyDescent="0.25">
      <c r="A4077">
        <v>188.00438150354634</v>
      </c>
    </row>
    <row r="4078" spans="1:1" x14ac:dyDescent="0.25">
      <c r="A4078">
        <v>185.57072579018057</v>
      </c>
    </row>
    <row r="4079" spans="1:1" x14ac:dyDescent="0.25">
      <c r="A4079">
        <v>184.84967956003135</v>
      </c>
    </row>
    <row r="4080" spans="1:1" x14ac:dyDescent="0.25">
      <c r="A4080">
        <v>205.94656419534738</v>
      </c>
    </row>
    <row r="4081" spans="1:1" x14ac:dyDescent="0.25">
      <c r="A4081">
        <v>194.47746108999183</v>
      </c>
    </row>
    <row r="4082" spans="1:1" x14ac:dyDescent="0.25">
      <c r="A4082">
        <v>184.5608186006418</v>
      </c>
    </row>
    <row r="4083" spans="1:1" x14ac:dyDescent="0.25">
      <c r="A4083">
        <v>200.12114117095152</v>
      </c>
    </row>
    <row r="4084" spans="1:1" x14ac:dyDescent="0.25">
      <c r="A4084">
        <v>176.23598924155397</v>
      </c>
    </row>
    <row r="4085" spans="1:1" x14ac:dyDescent="0.25">
      <c r="A4085">
        <v>195.34643473691702</v>
      </c>
    </row>
    <row r="4086" spans="1:1" x14ac:dyDescent="0.25">
      <c r="A4086">
        <v>179.47757561948791</v>
      </c>
    </row>
    <row r="4087" spans="1:1" x14ac:dyDescent="0.25">
      <c r="A4087">
        <v>186.15757119811454</v>
      </c>
    </row>
    <row r="4088" spans="1:1" x14ac:dyDescent="0.25">
      <c r="A4088">
        <v>189.00676963181081</v>
      </c>
    </row>
    <row r="4089" spans="1:1" x14ac:dyDescent="0.25">
      <c r="A4089">
        <v>183.69764768145794</v>
      </c>
    </row>
    <row r="4090" spans="1:1" x14ac:dyDescent="0.25">
      <c r="A4090">
        <v>218.78437798881416</v>
      </c>
    </row>
    <row r="4091" spans="1:1" x14ac:dyDescent="0.25">
      <c r="A4091">
        <v>193.65533293300817</v>
      </c>
    </row>
    <row r="4092" spans="1:1" x14ac:dyDescent="0.25">
      <c r="A4092">
        <v>177.30796729433129</v>
      </c>
    </row>
    <row r="4093" spans="1:1" x14ac:dyDescent="0.25">
      <c r="A4093">
        <v>180.88655934086637</v>
      </c>
    </row>
    <row r="4094" spans="1:1" x14ac:dyDescent="0.25">
      <c r="A4094">
        <v>184.80850273984882</v>
      </c>
    </row>
    <row r="4095" spans="1:1" x14ac:dyDescent="0.25">
      <c r="A4095">
        <v>175.42105749865928</v>
      </c>
    </row>
    <row r="4096" spans="1:1" x14ac:dyDescent="0.25">
      <c r="A4096">
        <v>174.19019508205307</v>
      </c>
    </row>
    <row r="4097" spans="1:1" x14ac:dyDescent="0.25">
      <c r="A4097">
        <v>195.9038303666826</v>
      </c>
    </row>
    <row r="4098" spans="1:1" x14ac:dyDescent="0.25">
      <c r="A4098">
        <v>183.5825526712438</v>
      </c>
    </row>
    <row r="4099" spans="1:1" x14ac:dyDescent="0.25">
      <c r="A4099">
        <v>179.37358949428736</v>
      </c>
    </row>
    <row r="4100" spans="1:1" x14ac:dyDescent="0.25">
      <c r="A4100">
        <v>189.61698177061447</v>
      </c>
    </row>
    <row r="4101" spans="1:1" x14ac:dyDescent="0.25">
      <c r="A4101">
        <v>199.71382702822052</v>
      </c>
    </row>
    <row r="4102" spans="1:1" x14ac:dyDescent="0.25">
      <c r="A4102">
        <v>160.53944748573122</v>
      </c>
    </row>
    <row r="4103" spans="1:1" x14ac:dyDescent="0.25">
      <c r="A4103">
        <v>185.66374098490061</v>
      </c>
    </row>
    <row r="4104" spans="1:1" x14ac:dyDescent="0.25">
      <c r="A4104">
        <v>180.01995320041141</v>
      </c>
    </row>
    <row r="4105" spans="1:1" x14ac:dyDescent="0.25">
      <c r="A4105">
        <v>190.41468557394802</v>
      </c>
    </row>
    <row r="4106" spans="1:1" x14ac:dyDescent="0.25">
      <c r="A4106">
        <v>186.79618127849741</v>
      </c>
    </row>
    <row r="4107" spans="1:1" x14ac:dyDescent="0.25">
      <c r="A4107">
        <v>164.06217954784302</v>
      </c>
    </row>
    <row r="4108" spans="1:1" x14ac:dyDescent="0.25">
      <c r="A4108">
        <v>194.35585777916725</v>
      </c>
    </row>
    <row r="4109" spans="1:1" x14ac:dyDescent="0.25">
      <c r="A4109">
        <v>156.81673035214959</v>
      </c>
    </row>
    <row r="4110" spans="1:1" x14ac:dyDescent="0.25">
      <c r="A4110">
        <v>188.80023228718912</v>
      </c>
    </row>
    <row r="4111" spans="1:1" x14ac:dyDescent="0.25">
      <c r="A4111">
        <v>180.58073593256111</v>
      </c>
    </row>
    <row r="4112" spans="1:1" x14ac:dyDescent="0.25">
      <c r="A4112">
        <v>210.65080845012744</v>
      </c>
    </row>
    <row r="4113" spans="1:1" x14ac:dyDescent="0.25">
      <c r="A4113">
        <v>183.12308202303711</v>
      </c>
    </row>
    <row r="4114" spans="1:1" x14ac:dyDescent="0.25">
      <c r="A4114">
        <v>194.7089214445848</v>
      </c>
    </row>
    <row r="4115" spans="1:1" x14ac:dyDescent="0.25">
      <c r="A4115">
        <v>199.45048033413795</v>
      </c>
    </row>
    <row r="4116" spans="1:1" x14ac:dyDescent="0.25">
      <c r="A4116">
        <v>209.23809546079869</v>
      </c>
    </row>
    <row r="4117" spans="1:1" x14ac:dyDescent="0.25">
      <c r="A4117">
        <v>196.19050557930277</v>
      </c>
    </row>
    <row r="4118" spans="1:1" x14ac:dyDescent="0.25">
      <c r="A4118">
        <v>186.83161392483595</v>
      </c>
    </row>
    <row r="4119" spans="1:1" x14ac:dyDescent="0.25">
      <c r="A4119">
        <v>181.56723842321654</v>
      </c>
    </row>
    <row r="4120" spans="1:1" x14ac:dyDescent="0.25">
      <c r="A4120">
        <v>184.85482809794772</v>
      </c>
    </row>
    <row r="4121" spans="1:1" x14ac:dyDescent="0.25">
      <c r="A4121">
        <v>186.8150502505263</v>
      </c>
    </row>
    <row r="4122" spans="1:1" x14ac:dyDescent="0.25">
      <c r="A4122">
        <v>176.51419764332701</v>
      </c>
    </row>
    <row r="4123" spans="1:1" x14ac:dyDescent="0.25">
      <c r="A4123">
        <v>179.91122622894693</v>
      </c>
    </row>
    <row r="4124" spans="1:1" x14ac:dyDescent="0.25">
      <c r="A4124">
        <v>178.41524956944227</v>
      </c>
    </row>
    <row r="4125" spans="1:1" x14ac:dyDescent="0.25">
      <c r="A4125">
        <v>187.22138778633422</v>
      </c>
    </row>
    <row r="4126" spans="1:1" x14ac:dyDescent="0.25">
      <c r="A4126">
        <v>178.81591453312524</v>
      </c>
    </row>
    <row r="4127" spans="1:1" x14ac:dyDescent="0.25">
      <c r="A4127">
        <v>187.0807051891602</v>
      </c>
    </row>
    <row r="4128" spans="1:1" x14ac:dyDescent="0.25">
      <c r="A4128">
        <v>191.70666365849601</v>
      </c>
    </row>
    <row r="4129" spans="1:1" x14ac:dyDescent="0.25">
      <c r="A4129">
        <v>172.04888264851471</v>
      </c>
    </row>
    <row r="4130" spans="1:1" x14ac:dyDescent="0.25">
      <c r="A4130">
        <v>188.92539611459003</v>
      </c>
    </row>
    <row r="4131" spans="1:1" x14ac:dyDescent="0.25">
      <c r="A4131">
        <v>176.42064790973765</v>
      </c>
    </row>
    <row r="4132" spans="1:1" x14ac:dyDescent="0.25">
      <c r="A4132">
        <v>188.48520552709357</v>
      </c>
    </row>
    <row r="4133" spans="1:1" x14ac:dyDescent="0.25">
      <c r="A4133">
        <v>191.6274658664841</v>
      </c>
    </row>
    <row r="4134" spans="1:1" x14ac:dyDescent="0.25">
      <c r="A4134">
        <v>174.50880075404547</v>
      </c>
    </row>
    <row r="4135" spans="1:1" x14ac:dyDescent="0.25">
      <c r="A4135">
        <v>174.1624422844794</v>
      </c>
    </row>
    <row r="4136" spans="1:1" x14ac:dyDescent="0.25">
      <c r="A4136">
        <v>178.21059214178555</v>
      </c>
    </row>
    <row r="4137" spans="1:1" x14ac:dyDescent="0.25">
      <c r="A4137">
        <v>179.79627815615606</v>
      </c>
    </row>
    <row r="4138" spans="1:1" x14ac:dyDescent="0.25">
      <c r="A4138">
        <v>175.99228451288758</v>
      </c>
    </row>
    <row r="4139" spans="1:1" x14ac:dyDescent="0.25">
      <c r="A4139">
        <v>169.59918885931643</v>
      </c>
    </row>
    <row r="4140" spans="1:1" x14ac:dyDescent="0.25">
      <c r="A4140">
        <v>182.35752057047287</v>
      </c>
    </row>
    <row r="4141" spans="1:1" x14ac:dyDescent="0.25">
      <c r="A4141">
        <v>198.50771018014555</v>
      </c>
    </row>
    <row r="4142" spans="1:1" x14ac:dyDescent="0.25">
      <c r="A4142">
        <v>174.1752273445866</v>
      </c>
    </row>
    <row r="4143" spans="1:1" x14ac:dyDescent="0.25">
      <c r="A4143">
        <v>164.17997470271038</v>
      </c>
    </row>
    <row r="4144" spans="1:1" x14ac:dyDescent="0.25">
      <c r="A4144">
        <v>173.3493507235134</v>
      </c>
    </row>
    <row r="4145" spans="1:1" x14ac:dyDescent="0.25">
      <c r="A4145">
        <v>187.47408372273782</v>
      </c>
    </row>
    <row r="4146" spans="1:1" x14ac:dyDescent="0.25">
      <c r="A4146">
        <v>184.23048143881331</v>
      </c>
    </row>
    <row r="4147" spans="1:1" x14ac:dyDescent="0.25">
      <c r="A4147">
        <v>199.66421966472009</v>
      </c>
    </row>
    <row r="4148" spans="1:1" x14ac:dyDescent="0.25">
      <c r="A4148">
        <v>183.02833359662245</v>
      </c>
    </row>
    <row r="4149" spans="1:1" x14ac:dyDescent="0.25">
      <c r="A4149">
        <v>196.16175895985796</v>
      </c>
    </row>
    <row r="4150" spans="1:1" x14ac:dyDescent="0.25">
      <c r="A4150">
        <v>161.46426045974667</v>
      </c>
    </row>
    <row r="4151" spans="1:1" x14ac:dyDescent="0.25">
      <c r="A4151">
        <v>185.13047662055419</v>
      </c>
    </row>
    <row r="4152" spans="1:1" x14ac:dyDescent="0.25">
      <c r="A4152">
        <v>185.92213578522396</v>
      </c>
    </row>
    <row r="4153" spans="1:1" x14ac:dyDescent="0.25">
      <c r="A4153">
        <v>172.82062977958486</v>
      </c>
    </row>
    <row r="4154" spans="1:1" x14ac:dyDescent="0.25">
      <c r="A4154">
        <v>198.10512274769053</v>
      </c>
    </row>
    <row r="4155" spans="1:1" x14ac:dyDescent="0.25">
      <c r="A4155">
        <v>197.74887521351269</v>
      </c>
    </row>
    <row r="4156" spans="1:1" x14ac:dyDescent="0.25">
      <c r="A4156">
        <v>184.73358121719662</v>
      </c>
    </row>
    <row r="4157" spans="1:1" x14ac:dyDescent="0.25">
      <c r="A4157">
        <v>184.3252493833478</v>
      </c>
    </row>
    <row r="4158" spans="1:1" x14ac:dyDescent="0.25">
      <c r="A4158">
        <v>198.95981058872107</v>
      </c>
    </row>
    <row r="4159" spans="1:1" x14ac:dyDescent="0.25">
      <c r="A4159">
        <v>164.41802491782681</v>
      </c>
    </row>
    <row r="4160" spans="1:1" x14ac:dyDescent="0.25">
      <c r="A4160">
        <v>184.59720262105742</v>
      </c>
    </row>
    <row r="4161" spans="1:1" x14ac:dyDescent="0.25">
      <c r="A4161">
        <v>190.29522118882474</v>
      </c>
    </row>
    <row r="4162" spans="1:1" x14ac:dyDescent="0.25">
      <c r="A4162">
        <v>198.96921574834531</v>
      </c>
    </row>
    <row r="4163" spans="1:1" x14ac:dyDescent="0.25">
      <c r="A4163">
        <v>180.44613763924255</v>
      </c>
    </row>
    <row r="4164" spans="1:1" x14ac:dyDescent="0.25">
      <c r="A4164">
        <v>175.31794846777439</v>
      </c>
    </row>
    <row r="4165" spans="1:1" x14ac:dyDescent="0.25">
      <c r="A4165">
        <v>196.65813979933978</v>
      </c>
    </row>
    <row r="4166" spans="1:1" x14ac:dyDescent="0.25">
      <c r="A4166">
        <v>187.49884496690615</v>
      </c>
    </row>
    <row r="4167" spans="1:1" x14ac:dyDescent="0.25">
      <c r="A4167">
        <v>186.92002876162249</v>
      </c>
    </row>
    <row r="4168" spans="1:1" x14ac:dyDescent="0.25">
      <c r="A4168">
        <v>173.90891894020547</v>
      </c>
    </row>
    <row r="4169" spans="1:1" x14ac:dyDescent="0.25">
      <c r="A4169">
        <v>183.42801546042222</v>
      </c>
    </row>
    <row r="4170" spans="1:1" x14ac:dyDescent="0.25">
      <c r="A4170">
        <v>181.08360924111668</v>
      </c>
    </row>
    <row r="4171" spans="1:1" x14ac:dyDescent="0.25">
      <c r="A4171">
        <v>176.10958425665731</v>
      </c>
    </row>
    <row r="4172" spans="1:1" x14ac:dyDescent="0.25">
      <c r="A4172">
        <v>182.81741713793372</v>
      </c>
    </row>
    <row r="4173" spans="1:1" x14ac:dyDescent="0.25">
      <c r="A4173">
        <v>182.01514398045873</v>
      </c>
    </row>
    <row r="4174" spans="1:1" x14ac:dyDescent="0.25">
      <c r="A4174">
        <v>187.23348949377134</v>
      </c>
    </row>
    <row r="4175" spans="1:1" x14ac:dyDescent="0.25">
      <c r="A4175">
        <v>172.62657905772767</v>
      </c>
    </row>
    <row r="4176" spans="1:1" x14ac:dyDescent="0.25">
      <c r="A4176">
        <v>183.29731601773938</v>
      </c>
    </row>
    <row r="4177" spans="1:1" x14ac:dyDescent="0.25">
      <c r="A4177">
        <v>184.22925632873159</v>
      </c>
    </row>
    <row r="4178" spans="1:1" x14ac:dyDescent="0.25">
      <c r="A4178">
        <v>175.56213139214441</v>
      </c>
    </row>
    <row r="4179" spans="1:1" x14ac:dyDescent="0.25">
      <c r="A4179">
        <v>177.68934003288814</v>
      </c>
    </row>
    <row r="4180" spans="1:1" x14ac:dyDescent="0.25">
      <c r="A4180">
        <v>175.08815096262009</v>
      </c>
    </row>
    <row r="4181" spans="1:1" x14ac:dyDescent="0.25">
      <c r="A4181">
        <v>181.72815481276271</v>
      </c>
    </row>
    <row r="4182" spans="1:1" x14ac:dyDescent="0.25">
      <c r="A4182">
        <v>172.95470722351698</v>
      </c>
    </row>
    <row r="4183" spans="1:1" x14ac:dyDescent="0.25">
      <c r="A4183">
        <v>198.106652188635</v>
      </c>
    </row>
    <row r="4184" spans="1:1" x14ac:dyDescent="0.25">
      <c r="A4184">
        <v>167.85356606732105</v>
      </c>
    </row>
    <row r="4185" spans="1:1" x14ac:dyDescent="0.25">
      <c r="A4185">
        <v>199.46770301747117</v>
      </c>
    </row>
    <row r="4186" spans="1:1" x14ac:dyDescent="0.25">
      <c r="A4186">
        <v>186.24382895018601</v>
      </c>
    </row>
    <row r="4187" spans="1:1" x14ac:dyDescent="0.25">
      <c r="A4187">
        <v>191.39966941447116</v>
      </c>
    </row>
    <row r="4188" spans="1:1" x14ac:dyDescent="0.25">
      <c r="A4188">
        <v>179.86765466124535</v>
      </c>
    </row>
    <row r="4189" spans="1:1" x14ac:dyDescent="0.25">
      <c r="A4189">
        <v>181.35275297201696</v>
      </c>
    </row>
    <row r="4190" spans="1:1" x14ac:dyDescent="0.25">
      <c r="A4190">
        <v>186.81337811019483</v>
      </c>
    </row>
    <row r="4191" spans="1:1" x14ac:dyDescent="0.25">
      <c r="A4191">
        <v>188.16600043736918</v>
      </c>
    </row>
    <row r="4192" spans="1:1" x14ac:dyDescent="0.25">
      <c r="A4192">
        <v>198.12118908236783</v>
      </c>
    </row>
    <row r="4193" spans="1:1" x14ac:dyDescent="0.25">
      <c r="A4193">
        <v>185.35317826122792</v>
      </c>
    </row>
    <row r="4194" spans="1:1" x14ac:dyDescent="0.25">
      <c r="A4194">
        <v>189.54580337584468</v>
      </c>
    </row>
    <row r="4195" spans="1:1" x14ac:dyDescent="0.25">
      <c r="A4195">
        <v>184.35769839349979</v>
      </c>
    </row>
    <row r="4196" spans="1:1" x14ac:dyDescent="0.25">
      <c r="A4196">
        <v>171.18512494320757</v>
      </c>
    </row>
    <row r="4197" spans="1:1" x14ac:dyDescent="0.25">
      <c r="A4197">
        <v>168.70280247775429</v>
      </c>
    </row>
    <row r="4198" spans="1:1" x14ac:dyDescent="0.25">
      <c r="A4198">
        <v>194.44378242011598</v>
      </c>
    </row>
    <row r="4199" spans="1:1" x14ac:dyDescent="0.25">
      <c r="A4199">
        <v>194.40307441739185</v>
      </c>
    </row>
    <row r="4200" spans="1:1" x14ac:dyDescent="0.25">
      <c r="A4200">
        <v>193.8042118000304</v>
      </c>
    </row>
    <row r="4201" spans="1:1" x14ac:dyDescent="0.25">
      <c r="A4201">
        <v>179.6608766032129</v>
      </c>
    </row>
    <row r="4202" spans="1:1" x14ac:dyDescent="0.25">
      <c r="A4202">
        <v>185.05027667906154</v>
      </c>
    </row>
    <row r="4203" spans="1:1" x14ac:dyDescent="0.25">
      <c r="A4203">
        <v>194.08939291508415</v>
      </c>
    </row>
    <row r="4204" spans="1:1" x14ac:dyDescent="0.25">
      <c r="A4204">
        <v>181.31532132416311</v>
      </c>
    </row>
    <row r="4205" spans="1:1" x14ac:dyDescent="0.25">
      <c r="A4205">
        <v>182.52524813005465</v>
      </c>
    </row>
    <row r="4206" spans="1:1" x14ac:dyDescent="0.25">
      <c r="A4206">
        <v>169.04646881891625</v>
      </c>
    </row>
    <row r="4207" spans="1:1" x14ac:dyDescent="0.25">
      <c r="A4207">
        <v>207.92170893401914</v>
      </c>
    </row>
    <row r="4208" spans="1:1" x14ac:dyDescent="0.25">
      <c r="A4208">
        <v>188.16094054626868</v>
      </c>
    </row>
    <row r="4209" spans="1:1" x14ac:dyDescent="0.25">
      <c r="A4209">
        <v>180.84343089987385</v>
      </c>
    </row>
    <row r="4210" spans="1:1" x14ac:dyDescent="0.25">
      <c r="A4210">
        <v>181.54038974619982</v>
      </c>
    </row>
    <row r="4211" spans="1:1" x14ac:dyDescent="0.25">
      <c r="A4211">
        <v>183.0782073204779</v>
      </c>
    </row>
    <row r="4212" spans="1:1" x14ac:dyDescent="0.25">
      <c r="A4212">
        <v>181.60724318985919</v>
      </c>
    </row>
    <row r="4213" spans="1:1" x14ac:dyDescent="0.25">
      <c r="A4213">
        <v>172.85772399928882</v>
      </c>
    </row>
    <row r="4214" spans="1:1" x14ac:dyDescent="0.25">
      <c r="A4214">
        <v>183.37631195265465</v>
      </c>
    </row>
    <row r="4215" spans="1:1" x14ac:dyDescent="0.25">
      <c r="A4215">
        <v>180.22799800154104</v>
      </c>
    </row>
    <row r="4216" spans="1:1" x14ac:dyDescent="0.25">
      <c r="A4216">
        <v>197.558137112769</v>
      </c>
    </row>
    <row r="4217" spans="1:1" x14ac:dyDescent="0.25">
      <c r="A4217">
        <v>202.02569936862139</v>
      </c>
    </row>
    <row r="4218" spans="1:1" x14ac:dyDescent="0.25">
      <c r="A4218">
        <v>182.72462584047682</v>
      </c>
    </row>
    <row r="4219" spans="1:1" x14ac:dyDescent="0.25">
      <c r="A4219">
        <v>186.41686203024119</v>
      </c>
    </row>
    <row r="4220" spans="1:1" x14ac:dyDescent="0.25">
      <c r="A4220">
        <v>177.41636432802963</v>
      </c>
    </row>
    <row r="4221" spans="1:1" x14ac:dyDescent="0.25">
      <c r="A4221">
        <v>180.35988414429687</v>
      </c>
    </row>
    <row r="4222" spans="1:1" x14ac:dyDescent="0.25">
      <c r="A4222">
        <v>170.71412094431702</v>
      </c>
    </row>
    <row r="4223" spans="1:1" x14ac:dyDescent="0.25">
      <c r="A4223">
        <v>187.17154843835331</v>
      </c>
    </row>
    <row r="4224" spans="1:1" x14ac:dyDescent="0.25">
      <c r="A4224">
        <v>172.25337750177599</v>
      </c>
    </row>
    <row r="4225" spans="1:1" x14ac:dyDescent="0.25">
      <c r="A4225">
        <v>174.08575291215803</v>
      </c>
    </row>
    <row r="4226" spans="1:1" x14ac:dyDescent="0.25">
      <c r="A4226">
        <v>187.21155998009769</v>
      </c>
    </row>
    <row r="4227" spans="1:1" x14ac:dyDescent="0.25">
      <c r="A4227">
        <v>181.98929283997657</v>
      </c>
    </row>
    <row r="4228" spans="1:1" x14ac:dyDescent="0.25">
      <c r="A4228">
        <v>185.00107923675137</v>
      </c>
    </row>
    <row r="4229" spans="1:1" x14ac:dyDescent="0.25">
      <c r="A4229">
        <v>203.7685933093648</v>
      </c>
    </row>
    <row r="4230" spans="1:1" x14ac:dyDescent="0.25">
      <c r="A4230">
        <v>182.98384576973376</v>
      </c>
    </row>
    <row r="4231" spans="1:1" x14ac:dyDescent="0.25">
      <c r="A4231">
        <v>174.14731836419912</v>
      </c>
    </row>
    <row r="4232" spans="1:1" x14ac:dyDescent="0.25">
      <c r="A4232">
        <v>184.77179653791583</v>
      </c>
    </row>
    <row r="4233" spans="1:1" x14ac:dyDescent="0.25">
      <c r="A4233">
        <v>181.64780697059729</v>
      </c>
    </row>
    <row r="4234" spans="1:1" x14ac:dyDescent="0.25">
      <c r="A4234">
        <v>181.63301815995618</v>
      </c>
    </row>
    <row r="4235" spans="1:1" x14ac:dyDescent="0.25">
      <c r="A4235">
        <v>179.5368623839951</v>
      </c>
    </row>
    <row r="4236" spans="1:1" x14ac:dyDescent="0.25">
      <c r="A4236">
        <v>200.37259421003827</v>
      </c>
    </row>
    <row r="4237" spans="1:1" x14ac:dyDescent="0.25">
      <c r="A4237">
        <v>189.26991989659624</v>
      </c>
    </row>
    <row r="4238" spans="1:1" x14ac:dyDescent="0.25">
      <c r="A4238">
        <v>187.15899138985111</v>
      </c>
    </row>
    <row r="4239" spans="1:1" x14ac:dyDescent="0.25">
      <c r="A4239">
        <v>187.42688717662571</v>
      </c>
    </row>
    <row r="4240" spans="1:1" x14ac:dyDescent="0.25">
      <c r="A4240">
        <v>176.14009387872008</v>
      </c>
    </row>
    <row r="4241" spans="1:1" x14ac:dyDescent="0.25">
      <c r="A4241">
        <v>175.51046218182043</v>
      </c>
    </row>
    <row r="4242" spans="1:1" x14ac:dyDescent="0.25">
      <c r="A4242">
        <v>192.55432603957729</v>
      </c>
    </row>
    <row r="4243" spans="1:1" x14ac:dyDescent="0.25">
      <c r="A4243">
        <v>189.21814242972016</v>
      </c>
    </row>
    <row r="4244" spans="1:1" x14ac:dyDescent="0.25">
      <c r="A4244">
        <v>170.03824220309224</v>
      </c>
    </row>
    <row r="4245" spans="1:1" x14ac:dyDescent="0.25">
      <c r="A4245">
        <v>180.14630306907719</v>
      </c>
    </row>
    <row r="4246" spans="1:1" x14ac:dyDescent="0.25">
      <c r="A4246">
        <v>193.43869620255208</v>
      </c>
    </row>
    <row r="4247" spans="1:1" x14ac:dyDescent="0.25">
      <c r="A4247">
        <v>176.41267133446118</v>
      </c>
    </row>
    <row r="4248" spans="1:1" x14ac:dyDescent="0.25">
      <c r="A4248">
        <v>182.38122697994262</v>
      </c>
    </row>
    <row r="4249" spans="1:1" x14ac:dyDescent="0.25">
      <c r="A4249">
        <v>180.48454039237237</v>
      </c>
    </row>
    <row r="4250" spans="1:1" x14ac:dyDescent="0.25">
      <c r="A4250">
        <v>190.24203545442256</v>
      </c>
    </row>
    <row r="4251" spans="1:1" x14ac:dyDescent="0.25">
      <c r="A4251">
        <v>189.32690852868697</v>
      </c>
    </row>
    <row r="4252" spans="1:1" x14ac:dyDescent="0.25">
      <c r="A4252">
        <v>174.28463667409591</v>
      </c>
    </row>
    <row r="4253" spans="1:1" x14ac:dyDescent="0.25">
      <c r="A4253">
        <v>182.37142698344843</v>
      </c>
    </row>
    <row r="4254" spans="1:1" x14ac:dyDescent="0.25">
      <c r="A4254">
        <v>187.39224283551695</v>
      </c>
    </row>
    <row r="4255" spans="1:1" x14ac:dyDescent="0.25">
      <c r="A4255">
        <v>196.44227644055408</v>
      </c>
    </row>
    <row r="4256" spans="1:1" x14ac:dyDescent="0.25">
      <c r="A4256">
        <v>179.90053775681102</v>
      </c>
    </row>
    <row r="4257" spans="1:1" x14ac:dyDescent="0.25">
      <c r="A4257">
        <v>174.45910866964346</v>
      </c>
    </row>
    <row r="4258" spans="1:1" x14ac:dyDescent="0.25">
      <c r="A4258">
        <v>199.14480116574288</v>
      </c>
    </row>
    <row r="4259" spans="1:1" x14ac:dyDescent="0.25">
      <c r="A4259">
        <v>187.42012053282542</v>
      </c>
    </row>
    <row r="4260" spans="1:1" x14ac:dyDescent="0.25">
      <c r="A4260">
        <v>196.56788736353298</v>
      </c>
    </row>
    <row r="4261" spans="1:1" x14ac:dyDescent="0.25">
      <c r="A4261">
        <v>189.19867493511077</v>
      </c>
    </row>
    <row r="4262" spans="1:1" x14ac:dyDescent="0.25">
      <c r="A4262">
        <v>177.31776531898191</v>
      </c>
    </row>
    <row r="4263" spans="1:1" x14ac:dyDescent="0.25">
      <c r="A4263">
        <v>182.74661723374177</v>
      </c>
    </row>
    <row r="4264" spans="1:1" x14ac:dyDescent="0.25">
      <c r="A4264">
        <v>191.58283019287376</v>
      </c>
    </row>
    <row r="4265" spans="1:1" x14ac:dyDescent="0.25">
      <c r="A4265">
        <v>193.0385246056596</v>
      </c>
    </row>
    <row r="4266" spans="1:1" x14ac:dyDescent="0.25">
      <c r="A4266">
        <v>168.57241327966486</v>
      </c>
    </row>
    <row r="4267" spans="1:1" x14ac:dyDescent="0.25">
      <c r="A4267">
        <v>170.12683832111375</v>
      </c>
    </row>
    <row r="4268" spans="1:1" x14ac:dyDescent="0.25">
      <c r="A4268">
        <v>165.39615047935123</v>
      </c>
    </row>
    <row r="4269" spans="1:1" x14ac:dyDescent="0.25">
      <c r="A4269">
        <v>185.6672318601328</v>
      </c>
    </row>
    <row r="4270" spans="1:1" x14ac:dyDescent="0.25">
      <c r="A4270">
        <v>170.32341757801723</v>
      </c>
    </row>
    <row r="4271" spans="1:1" x14ac:dyDescent="0.25">
      <c r="A4271">
        <v>211.80117047223004</v>
      </c>
    </row>
    <row r="4272" spans="1:1" x14ac:dyDescent="0.25">
      <c r="A4272">
        <v>199.43794862602476</v>
      </c>
    </row>
    <row r="4273" spans="1:1" x14ac:dyDescent="0.25">
      <c r="A4273">
        <v>193.69660370357562</v>
      </c>
    </row>
    <row r="4274" spans="1:1" x14ac:dyDescent="0.25">
      <c r="A4274">
        <v>185.80538765225131</v>
      </c>
    </row>
    <row r="4275" spans="1:1" x14ac:dyDescent="0.25">
      <c r="A4275">
        <v>180.22135975259869</v>
      </c>
    </row>
    <row r="4276" spans="1:1" x14ac:dyDescent="0.25">
      <c r="A4276">
        <v>190.6244912689761</v>
      </c>
    </row>
    <row r="4277" spans="1:1" x14ac:dyDescent="0.25">
      <c r="A4277">
        <v>188.61835656688132</v>
      </c>
    </row>
    <row r="4278" spans="1:1" x14ac:dyDescent="0.25">
      <c r="A4278">
        <v>182.67788545951424</v>
      </c>
    </row>
    <row r="4279" spans="1:1" x14ac:dyDescent="0.25">
      <c r="A4279">
        <v>192.1489036293554</v>
      </c>
    </row>
    <row r="4280" spans="1:1" x14ac:dyDescent="0.25">
      <c r="A4280">
        <v>189.5806419343798</v>
      </c>
    </row>
    <row r="4281" spans="1:1" x14ac:dyDescent="0.25">
      <c r="A4281">
        <v>184.39944761588856</v>
      </c>
    </row>
    <row r="4282" spans="1:1" x14ac:dyDescent="0.25">
      <c r="A4282">
        <v>184.03374111125598</v>
      </c>
    </row>
    <row r="4283" spans="1:1" x14ac:dyDescent="0.25">
      <c r="A4283">
        <v>179.84493784024698</v>
      </c>
    </row>
    <row r="4284" spans="1:1" x14ac:dyDescent="0.25">
      <c r="A4284">
        <v>184.69496288143569</v>
      </c>
    </row>
    <row r="4285" spans="1:1" x14ac:dyDescent="0.25">
      <c r="A4285">
        <v>194.62438037632793</v>
      </c>
    </row>
    <row r="4286" spans="1:1" x14ac:dyDescent="0.25">
      <c r="A4286">
        <v>184.84826302700583</v>
      </c>
    </row>
    <row r="4287" spans="1:1" x14ac:dyDescent="0.25">
      <c r="A4287">
        <v>188.85391733667942</v>
      </c>
    </row>
    <row r="4288" spans="1:1" x14ac:dyDescent="0.25">
      <c r="A4288">
        <v>185.86818127883473</v>
      </c>
    </row>
    <row r="4289" spans="1:1" x14ac:dyDescent="0.25">
      <c r="A4289">
        <v>199.81425731043484</v>
      </c>
    </row>
    <row r="4290" spans="1:1" x14ac:dyDescent="0.25">
      <c r="A4290">
        <v>186.44301898866811</v>
      </c>
    </row>
    <row r="4291" spans="1:1" x14ac:dyDescent="0.25">
      <c r="A4291">
        <v>184.82668777200871</v>
      </c>
    </row>
    <row r="4292" spans="1:1" x14ac:dyDescent="0.25">
      <c r="A4292">
        <v>198.47143245439835</v>
      </c>
    </row>
    <row r="4293" spans="1:1" x14ac:dyDescent="0.25">
      <c r="A4293">
        <v>175.98493188704484</v>
      </c>
    </row>
    <row r="4294" spans="1:1" x14ac:dyDescent="0.25">
      <c r="A4294">
        <v>181.38302087459894</v>
      </c>
    </row>
    <row r="4295" spans="1:1" x14ac:dyDescent="0.25">
      <c r="A4295">
        <v>172.0158129327103</v>
      </c>
    </row>
    <row r="4296" spans="1:1" x14ac:dyDescent="0.25">
      <c r="A4296">
        <v>181.95816989409903</v>
      </c>
    </row>
    <row r="4297" spans="1:1" x14ac:dyDescent="0.25">
      <c r="A4297">
        <v>185.1025127810895</v>
      </c>
    </row>
    <row r="4298" spans="1:1" x14ac:dyDescent="0.25">
      <c r="A4298">
        <v>184.23415572780226</v>
      </c>
    </row>
    <row r="4299" spans="1:1" x14ac:dyDescent="0.25">
      <c r="A4299">
        <v>175.81322721370353</v>
      </c>
    </row>
    <row r="4300" spans="1:1" x14ac:dyDescent="0.25">
      <c r="A4300">
        <v>174.22065429325752</v>
      </c>
    </row>
    <row r="4301" spans="1:1" x14ac:dyDescent="0.25">
      <c r="A4301">
        <v>198.5960860122243</v>
      </c>
    </row>
    <row r="4302" spans="1:1" x14ac:dyDescent="0.25">
      <c r="A4302">
        <v>179.81959618259947</v>
      </c>
    </row>
    <row r="4303" spans="1:1" x14ac:dyDescent="0.25">
      <c r="A4303">
        <v>180.15709274119118</v>
      </c>
    </row>
    <row r="4304" spans="1:1" x14ac:dyDescent="0.25">
      <c r="A4304">
        <v>187.26582255725555</v>
      </c>
    </row>
    <row r="4305" spans="1:1" x14ac:dyDescent="0.25">
      <c r="A4305">
        <v>206.48761367756231</v>
      </c>
    </row>
    <row r="4306" spans="1:1" x14ac:dyDescent="0.25">
      <c r="A4306">
        <v>182.66317371596165</v>
      </c>
    </row>
    <row r="4307" spans="1:1" x14ac:dyDescent="0.25">
      <c r="A4307">
        <v>180.57995418863982</v>
      </c>
    </row>
    <row r="4308" spans="1:1" x14ac:dyDescent="0.25">
      <c r="A4308">
        <v>206.11875726982905</v>
      </c>
    </row>
    <row r="4309" spans="1:1" x14ac:dyDescent="0.25">
      <c r="A4309">
        <v>182.7919365334958</v>
      </c>
    </row>
    <row r="4310" spans="1:1" x14ac:dyDescent="0.25">
      <c r="A4310">
        <v>177.99897304362182</v>
      </c>
    </row>
    <row r="4311" spans="1:1" x14ac:dyDescent="0.25">
      <c r="A4311">
        <v>188.79608504081887</v>
      </c>
    </row>
    <row r="4312" spans="1:1" x14ac:dyDescent="0.25">
      <c r="A4312">
        <v>197.23844498657306</v>
      </c>
    </row>
    <row r="4313" spans="1:1" x14ac:dyDescent="0.25">
      <c r="A4313">
        <v>164.72541635187986</v>
      </c>
    </row>
    <row r="4314" spans="1:1" x14ac:dyDescent="0.25">
      <c r="A4314">
        <v>185.73450767223363</v>
      </c>
    </row>
    <row r="4315" spans="1:1" x14ac:dyDescent="0.25">
      <c r="A4315">
        <v>182.10988788380246</v>
      </c>
    </row>
    <row r="4316" spans="1:1" x14ac:dyDescent="0.25">
      <c r="A4316">
        <v>177.16002583176879</v>
      </c>
    </row>
    <row r="4317" spans="1:1" x14ac:dyDescent="0.25">
      <c r="A4317">
        <v>200.13382280928212</v>
      </c>
    </row>
    <row r="4318" spans="1:1" x14ac:dyDescent="0.25">
      <c r="A4318">
        <v>186.45938649275331</v>
      </c>
    </row>
    <row r="4319" spans="1:1" x14ac:dyDescent="0.25">
      <c r="A4319">
        <v>183.14152476893364</v>
      </c>
    </row>
    <row r="4320" spans="1:1" x14ac:dyDescent="0.25">
      <c r="A4320">
        <v>195.96475525471413</v>
      </c>
    </row>
    <row r="4321" spans="1:1" x14ac:dyDescent="0.25">
      <c r="A4321">
        <v>185.4736932932887</v>
      </c>
    </row>
    <row r="4322" spans="1:1" x14ac:dyDescent="0.25">
      <c r="A4322">
        <v>188.89658671230396</v>
      </c>
    </row>
    <row r="4323" spans="1:1" x14ac:dyDescent="0.25">
      <c r="A4323">
        <v>180.24220574349155</v>
      </c>
    </row>
    <row r="4324" spans="1:1" x14ac:dyDescent="0.25">
      <c r="A4324">
        <v>184.79558562329558</v>
      </c>
    </row>
    <row r="4325" spans="1:1" x14ac:dyDescent="0.25">
      <c r="A4325">
        <v>186.97276330965437</v>
      </c>
    </row>
    <row r="4326" spans="1:1" x14ac:dyDescent="0.25">
      <c r="A4326">
        <v>191.75283019515038</v>
      </c>
    </row>
    <row r="4327" spans="1:1" x14ac:dyDescent="0.25">
      <c r="A4327">
        <v>176.60303118951555</v>
      </c>
    </row>
    <row r="4328" spans="1:1" x14ac:dyDescent="0.25">
      <c r="A4328">
        <v>206.8705098655056</v>
      </c>
    </row>
    <row r="4329" spans="1:1" x14ac:dyDescent="0.25">
      <c r="A4329">
        <v>195.50854878423385</v>
      </c>
    </row>
    <row r="4330" spans="1:1" x14ac:dyDescent="0.25">
      <c r="A4330">
        <v>169.5378857596248</v>
      </c>
    </row>
    <row r="4331" spans="1:1" x14ac:dyDescent="0.25">
      <c r="A4331">
        <v>161.62441479991116</v>
      </c>
    </row>
    <row r="4332" spans="1:1" x14ac:dyDescent="0.25">
      <c r="A4332">
        <v>177.29865735416928</v>
      </c>
    </row>
    <row r="4333" spans="1:1" x14ac:dyDescent="0.25">
      <c r="A4333">
        <v>184.61890633607783</v>
      </c>
    </row>
    <row r="4334" spans="1:1" x14ac:dyDescent="0.25">
      <c r="A4334">
        <v>192.97960889099224</v>
      </c>
    </row>
    <row r="4335" spans="1:1" x14ac:dyDescent="0.25">
      <c r="A4335">
        <v>191.92585558045468</v>
      </c>
    </row>
    <row r="4336" spans="1:1" x14ac:dyDescent="0.25">
      <c r="A4336">
        <v>202.13977324597494</v>
      </c>
    </row>
    <row r="4337" spans="1:1" x14ac:dyDescent="0.25">
      <c r="A4337">
        <v>195.57133382896313</v>
      </c>
    </row>
    <row r="4338" spans="1:1" x14ac:dyDescent="0.25">
      <c r="A4338">
        <v>175.49649434513034</v>
      </c>
    </row>
    <row r="4339" spans="1:1" x14ac:dyDescent="0.25">
      <c r="A4339">
        <v>204.86105163467499</v>
      </c>
    </row>
    <row r="4340" spans="1:1" x14ac:dyDescent="0.25">
      <c r="A4340">
        <v>186.70282462260289</v>
      </c>
    </row>
    <row r="4341" spans="1:1" x14ac:dyDescent="0.25">
      <c r="A4341">
        <v>189.13452096218339</v>
      </c>
    </row>
    <row r="4342" spans="1:1" x14ac:dyDescent="0.25">
      <c r="A4342">
        <v>190.93952678217408</v>
      </c>
    </row>
    <row r="4343" spans="1:1" x14ac:dyDescent="0.25">
      <c r="A4343">
        <v>199.92158508183837</v>
      </c>
    </row>
    <row r="4344" spans="1:1" x14ac:dyDescent="0.25">
      <c r="A4344">
        <v>184.59936488614687</v>
      </c>
    </row>
    <row r="4345" spans="1:1" x14ac:dyDescent="0.25">
      <c r="A4345">
        <v>178.10097397945356</v>
      </c>
    </row>
    <row r="4346" spans="1:1" x14ac:dyDescent="0.25">
      <c r="A4346">
        <v>180.16183537150417</v>
      </c>
    </row>
    <row r="4347" spans="1:1" x14ac:dyDescent="0.25">
      <c r="A4347">
        <v>171.65558211504251</v>
      </c>
    </row>
    <row r="4348" spans="1:1" x14ac:dyDescent="0.25">
      <c r="A4348">
        <v>201.02392310366002</v>
      </c>
    </row>
    <row r="4349" spans="1:1" x14ac:dyDescent="0.25">
      <c r="A4349">
        <v>189.57990516319143</v>
      </c>
    </row>
    <row r="4350" spans="1:1" x14ac:dyDescent="0.25">
      <c r="A4350">
        <v>187.17683251517795</v>
      </c>
    </row>
    <row r="4351" spans="1:1" x14ac:dyDescent="0.25">
      <c r="A4351">
        <v>159.20595895383141</v>
      </c>
    </row>
    <row r="4352" spans="1:1" x14ac:dyDescent="0.25">
      <c r="A4352">
        <v>185.8379583704567</v>
      </c>
    </row>
    <row r="4353" spans="1:1" x14ac:dyDescent="0.25">
      <c r="A4353">
        <v>183.05270862837799</v>
      </c>
    </row>
    <row r="4354" spans="1:1" x14ac:dyDescent="0.25">
      <c r="A4354">
        <v>173.6911694373311</v>
      </c>
    </row>
    <row r="4355" spans="1:1" x14ac:dyDescent="0.25">
      <c r="A4355">
        <v>190.32598012285976</v>
      </c>
    </row>
    <row r="4356" spans="1:1" x14ac:dyDescent="0.25">
      <c r="A4356">
        <v>180.57648887945811</v>
      </c>
    </row>
    <row r="4357" spans="1:1" x14ac:dyDescent="0.25">
      <c r="A4357">
        <v>177.01926034823575</v>
      </c>
    </row>
    <row r="4358" spans="1:1" x14ac:dyDescent="0.25">
      <c r="A4358">
        <v>175.48187304406241</v>
      </c>
    </row>
    <row r="4359" spans="1:1" x14ac:dyDescent="0.25">
      <c r="A4359">
        <v>176.26399706630318</v>
      </c>
    </row>
    <row r="4360" spans="1:1" x14ac:dyDescent="0.25">
      <c r="A4360">
        <v>172.12435192267176</v>
      </c>
    </row>
    <row r="4361" spans="1:1" x14ac:dyDescent="0.25">
      <c r="A4361">
        <v>182.1780743067157</v>
      </c>
    </row>
    <row r="4362" spans="1:1" x14ac:dyDescent="0.25">
      <c r="A4362">
        <v>193.29926528406693</v>
      </c>
    </row>
    <row r="4363" spans="1:1" x14ac:dyDescent="0.25">
      <c r="A4363">
        <v>182.8195773218043</v>
      </c>
    </row>
    <row r="4364" spans="1:1" x14ac:dyDescent="0.25">
      <c r="A4364">
        <v>184.97424927397776</v>
      </c>
    </row>
    <row r="4365" spans="1:1" x14ac:dyDescent="0.25">
      <c r="A4365">
        <v>194.79355034275014</v>
      </c>
    </row>
    <row r="4366" spans="1:1" x14ac:dyDescent="0.25">
      <c r="A4366">
        <v>200.83813749763996</v>
      </c>
    </row>
    <row r="4367" spans="1:1" x14ac:dyDescent="0.25">
      <c r="A4367">
        <v>184.24694269567289</v>
      </c>
    </row>
    <row r="4368" spans="1:1" x14ac:dyDescent="0.25">
      <c r="A4368">
        <v>176.2393339378429</v>
      </c>
    </row>
    <row r="4369" spans="1:1" x14ac:dyDescent="0.25">
      <c r="A4369">
        <v>180.86132297459221</v>
      </c>
    </row>
    <row r="4370" spans="1:1" x14ac:dyDescent="0.25">
      <c r="A4370">
        <v>196.85689264778827</v>
      </c>
    </row>
    <row r="4371" spans="1:1" x14ac:dyDescent="0.25">
      <c r="A4371">
        <v>172.68281100006993</v>
      </c>
    </row>
    <row r="4372" spans="1:1" x14ac:dyDescent="0.25">
      <c r="A4372">
        <v>177.44152721550674</v>
      </c>
    </row>
    <row r="4373" spans="1:1" x14ac:dyDescent="0.25">
      <c r="A4373">
        <v>187.12868678104607</v>
      </c>
    </row>
    <row r="4374" spans="1:1" x14ac:dyDescent="0.25">
      <c r="A4374">
        <v>191.18569124809568</v>
      </c>
    </row>
    <row r="4375" spans="1:1" x14ac:dyDescent="0.25">
      <c r="A4375">
        <v>190.11419050518791</v>
      </c>
    </row>
    <row r="4376" spans="1:1" x14ac:dyDescent="0.25">
      <c r="A4376">
        <v>177.62298782707671</v>
      </c>
    </row>
    <row r="4377" spans="1:1" x14ac:dyDescent="0.25">
      <c r="A4377">
        <v>187.02379928183385</v>
      </c>
    </row>
    <row r="4378" spans="1:1" x14ac:dyDescent="0.25">
      <c r="A4378">
        <v>179.227708038646</v>
      </c>
    </row>
    <row r="4379" spans="1:1" x14ac:dyDescent="0.25">
      <c r="A4379">
        <v>178.59396250053206</v>
      </c>
    </row>
    <row r="4380" spans="1:1" x14ac:dyDescent="0.25">
      <c r="A4380">
        <v>194.26771678623706</v>
      </c>
    </row>
    <row r="4381" spans="1:1" x14ac:dyDescent="0.25">
      <c r="A4381">
        <v>188.16463961755059</v>
      </c>
    </row>
    <row r="4382" spans="1:1" x14ac:dyDescent="0.25">
      <c r="A4382">
        <v>196.74433151210485</v>
      </c>
    </row>
    <row r="4383" spans="1:1" x14ac:dyDescent="0.25">
      <c r="A4383">
        <v>192.48770535598007</v>
      </c>
    </row>
    <row r="4384" spans="1:1" x14ac:dyDescent="0.25">
      <c r="A4384">
        <v>180.47720978660979</v>
      </c>
    </row>
    <row r="4385" spans="1:1" x14ac:dyDescent="0.25">
      <c r="A4385">
        <v>190.85801976727578</v>
      </c>
    </row>
    <row r="4386" spans="1:1" x14ac:dyDescent="0.25">
      <c r="A4386">
        <v>199.69028214462591</v>
      </c>
    </row>
    <row r="4387" spans="1:1" x14ac:dyDescent="0.25">
      <c r="A4387">
        <v>186.50626970881513</v>
      </c>
    </row>
    <row r="4388" spans="1:1" x14ac:dyDescent="0.25">
      <c r="A4388">
        <v>177.5710135516581</v>
      </c>
    </row>
    <row r="4389" spans="1:1" x14ac:dyDescent="0.25">
      <c r="A4389">
        <v>174.10927996989676</v>
      </c>
    </row>
    <row r="4390" spans="1:1" x14ac:dyDescent="0.25">
      <c r="A4390">
        <v>185.24541770063297</v>
      </c>
    </row>
    <row r="4391" spans="1:1" x14ac:dyDescent="0.25">
      <c r="A4391">
        <v>197.12312193143782</v>
      </c>
    </row>
    <row r="4392" spans="1:1" x14ac:dyDescent="0.25">
      <c r="A4392">
        <v>183.72161815167314</v>
      </c>
    </row>
    <row r="4393" spans="1:1" x14ac:dyDescent="0.25">
      <c r="A4393">
        <v>192.25180753649059</v>
      </c>
    </row>
    <row r="4394" spans="1:1" x14ac:dyDescent="0.25">
      <c r="A4394">
        <v>188.35449778607645</v>
      </c>
    </row>
    <row r="4395" spans="1:1" x14ac:dyDescent="0.25">
      <c r="A4395">
        <v>193.37199261293296</v>
      </c>
    </row>
    <row r="4396" spans="1:1" x14ac:dyDescent="0.25">
      <c r="A4396">
        <v>183.02973442293253</v>
      </c>
    </row>
    <row r="4397" spans="1:1" x14ac:dyDescent="0.25">
      <c r="A4397">
        <v>167.51202240873062</v>
      </c>
    </row>
    <row r="4398" spans="1:1" x14ac:dyDescent="0.25">
      <c r="A4398">
        <v>172.16146235029993</v>
      </c>
    </row>
    <row r="4399" spans="1:1" x14ac:dyDescent="0.25">
      <c r="A4399">
        <v>206.27904903110291</v>
      </c>
    </row>
    <row r="4400" spans="1:1" x14ac:dyDescent="0.25">
      <c r="A4400">
        <v>201.80880937132343</v>
      </c>
    </row>
    <row r="4401" spans="1:1" x14ac:dyDescent="0.25">
      <c r="A4401">
        <v>187.92522062604087</v>
      </c>
    </row>
    <row r="4402" spans="1:1" x14ac:dyDescent="0.25">
      <c r="A4402">
        <v>187.59181231868075</v>
      </c>
    </row>
    <row r="4403" spans="1:1" x14ac:dyDescent="0.25">
      <c r="A4403">
        <v>183.47385782206945</v>
      </c>
    </row>
    <row r="4404" spans="1:1" x14ac:dyDescent="0.25">
      <c r="A4404">
        <v>180.32669502169736</v>
      </c>
    </row>
    <row r="4405" spans="1:1" x14ac:dyDescent="0.25">
      <c r="A4405">
        <v>198.02654134425336</v>
      </c>
    </row>
    <row r="4406" spans="1:1" x14ac:dyDescent="0.25">
      <c r="A4406">
        <v>190.79833163188499</v>
      </c>
    </row>
    <row r="4407" spans="1:1" x14ac:dyDescent="0.25">
      <c r="A4407">
        <v>188.23110417601566</v>
      </c>
    </row>
    <row r="4408" spans="1:1" x14ac:dyDescent="0.25">
      <c r="A4408">
        <v>197.2365537175458</v>
      </c>
    </row>
    <row r="4409" spans="1:1" x14ac:dyDescent="0.25">
      <c r="A4409">
        <v>181.30692109565723</v>
      </c>
    </row>
    <row r="4410" spans="1:1" x14ac:dyDescent="0.25">
      <c r="A4410">
        <v>196.90320747784577</v>
      </c>
    </row>
    <row r="4411" spans="1:1" x14ac:dyDescent="0.25">
      <c r="A4411">
        <v>185.64189530862092</v>
      </c>
    </row>
    <row r="4412" spans="1:1" x14ac:dyDescent="0.25">
      <c r="A4412">
        <v>187.58309766715871</v>
      </c>
    </row>
    <row r="4413" spans="1:1" x14ac:dyDescent="0.25">
      <c r="A4413">
        <v>189.91237823436217</v>
      </c>
    </row>
    <row r="4414" spans="1:1" x14ac:dyDescent="0.25">
      <c r="A4414">
        <v>188.17537369571443</v>
      </c>
    </row>
    <row r="4415" spans="1:1" x14ac:dyDescent="0.25">
      <c r="A4415">
        <v>185.2557779983357</v>
      </c>
    </row>
    <row r="4416" spans="1:1" x14ac:dyDescent="0.25">
      <c r="A4416">
        <v>172.31209770307032</v>
      </c>
    </row>
    <row r="4417" spans="1:1" x14ac:dyDescent="0.25">
      <c r="A4417">
        <v>190.33345492854372</v>
      </c>
    </row>
    <row r="4418" spans="1:1" x14ac:dyDescent="0.25">
      <c r="A4418">
        <v>155.63899949405669</v>
      </c>
    </row>
    <row r="4419" spans="1:1" x14ac:dyDescent="0.25">
      <c r="A4419">
        <v>171.98086611901516</v>
      </c>
    </row>
    <row r="4420" spans="1:1" x14ac:dyDescent="0.25">
      <c r="A4420">
        <v>197.52469238307154</v>
      </c>
    </row>
    <row r="4421" spans="1:1" x14ac:dyDescent="0.25">
      <c r="A4421">
        <v>197.17864086762668</v>
      </c>
    </row>
    <row r="4422" spans="1:1" x14ac:dyDescent="0.25">
      <c r="A4422">
        <v>188.6731016377897</v>
      </c>
    </row>
    <row r="4423" spans="1:1" x14ac:dyDescent="0.25">
      <c r="A4423">
        <v>173.63556532302349</v>
      </c>
    </row>
    <row r="4424" spans="1:1" x14ac:dyDescent="0.25">
      <c r="A4424">
        <v>204.84829995480862</v>
      </c>
    </row>
    <row r="4425" spans="1:1" x14ac:dyDescent="0.25">
      <c r="A4425">
        <v>186.81844213224593</v>
      </c>
    </row>
    <row r="4426" spans="1:1" x14ac:dyDescent="0.25">
      <c r="A4426">
        <v>194.80205966067635</v>
      </c>
    </row>
    <row r="4427" spans="1:1" x14ac:dyDescent="0.25">
      <c r="A4427">
        <v>183.09793365246196</v>
      </c>
    </row>
    <row r="4428" spans="1:1" x14ac:dyDescent="0.25">
      <c r="A4428">
        <v>185.53965409799503</v>
      </c>
    </row>
    <row r="4429" spans="1:1" x14ac:dyDescent="0.25">
      <c r="A4429">
        <v>193.79720721118443</v>
      </c>
    </row>
    <row r="4430" spans="1:1" x14ac:dyDescent="0.25">
      <c r="A4430">
        <v>178.53546519315046</v>
      </c>
    </row>
    <row r="4431" spans="1:1" x14ac:dyDescent="0.25">
      <c r="A4431">
        <v>173.67107347402279</v>
      </c>
    </row>
    <row r="4432" spans="1:1" x14ac:dyDescent="0.25">
      <c r="A4432">
        <v>175.62616147531003</v>
      </c>
    </row>
    <row r="4433" spans="1:1" x14ac:dyDescent="0.25">
      <c r="A4433">
        <v>184.4760243180009</v>
      </c>
    </row>
    <row r="4434" spans="1:1" x14ac:dyDescent="0.25">
      <c r="A4434">
        <v>181.67038579310196</v>
      </c>
    </row>
    <row r="4435" spans="1:1" x14ac:dyDescent="0.25">
      <c r="A4435">
        <v>194.23480963296205</v>
      </c>
    </row>
    <row r="4436" spans="1:1" x14ac:dyDescent="0.25">
      <c r="A4436">
        <v>186.57881265393496</v>
      </c>
    </row>
    <row r="4437" spans="1:1" x14ac:dyDescent="0.25">
      <c r="A4437">
        <v>161.67978058759113</v>
      </c>
    </row>
    <row r="4438" spans="1:1" x14ac:dyDescent="0.25">
      <c r="A4438">
        <v>176.2027955826992</v>
      </c>
    </row>
    <row r="4439" spans="1:1" x14ac:dyDescent="0.25">
      <c r="A4439">
        <v>177.17514685903359</v>
      </c>
    </row>
    <row r="4440" spans="1:1" x14ac:dyDescent="0.25">
      <c r="A4440">
        <v>167.43260141269326</v>
      </c>
    </row>
    <row r="4441" spans="1:1" x14ac:dyDescent="0.25">
      <c r="A4441">
        <v>181.57180775498782</v>
      </c>
    </row>
    <row r="4442" spans="1:1" x14ac:dyDescent="0.25">
      <c r="A4442">
        <v>186.69609686754876</v>
      </c>
    </row>
    <row r="4443" spans="1:1" x14ac:dyDescent="0.25">
      <c r="A4443">
        <v>183.8382342351436</v>
      </c>
    </row>
    <row r="4444" spans="1:1" x14ac:dyDescent="0.25">
      <c r="A4444">
        <v>186.03071858607774</v>
      </c>
    </row>
    <row r="4445" spans="1:1" x14ac:dyDescent="0.25">
      <c r="A4445">
        <v>190.52045128416049</v>
      </c>
    </row>
    <row r="4446" spans="1:1" x14ac:dyDescent="0.25">
      <c r="A4446">
        <v>188.43830906147909</v>
      </c>
    </row>
    <row r="4447" spans="1:1" x14ac:dyDescent="0.25">
      <c r="A4447">
        <v>170.39658750552695</v>
      </c>
    </row>
    <row r="4448" spans="1:1" x14ac:dyDescent="0.25">
      <c r="A4448">
        <v>190.76522826398838</v>
      </c>
    </row>
    <row r="4449" spans="1:1" x14ac:dyDescent="0.25">
      <c r="A4449">
        <v>175.04489367739907</v>
      </c>
    </row>
    <row r="4450" spans="1:1" x14ac:dyDescent="0.25">
      <c r="A4450">
        <v>182.443885222082</v>
      </c>
    </row>
    <row r="4451" spans="1:1" x14ac:dyDescent="0.25">
      <c r="A4451">
        <v>179.48640805426882</v>
      </c>
    </row>
    <row r="4452" spans="1:1" x14ac:dyDescent="0.25">
      <c r="A4452">
        <v>179.32786240216572</v>
      </c>
    </row>
    <row r="4453" spans="1:1" x14ac:dyDescent="0.25">
      <c r="A4453">
        <v>209.1221379733044</v>
      </c>
    </row>
    <row r="4454" spans="1:1" x14ac:dyDescent="0.25">
      <c r="A4454">
        <v>167.65808879809165</v>
      </c>
    </row>
    <row r="4455" spans="1:1" x14ac:dyDescent="0.25">
      <c r="A4455">
        <v>184.85859657815257</v>
      </c>
    </row>
    <row r="4456" spans="1:1" x14ac:dyDescent="0.25">
      <c r="A4456">
        <v>187.17984340120225</v>
      </c>
    </row>
    <row r="4457" spans="1:1" x14ac:dyDescent="0.25">
      <c r="A4457">
        <v>177.13766651500367</v>
      </c>
    </row>
    <row r="4458" spans="1:1" x14ac:dyDescent="0.25">
      <c r="A4458">
        <v>180.15992414886398</v>
      </c>
    </row>
    <row r="4459" spans="1:1" x14ac:dyDescent="0.25">
      <c r="A4459">
        <v>190.390727227002</v>
      </c>
    </row>
    <row r="4460" spans="1:1" x14ac:dyDescent="0.25">
      <c r="A4460">
        <v>187.58580650044755</v>
      </c>
    </row>
    <row r="4461" spans="1:1" x14ac:dyDescent="0.25">
      <c r="A4461">
        <v>188.85430109923522</v>
      </c>
    </row>
    <row r="4462" spans="1:1" x14ac:dyDescent="0.25">
      <c r="A4462">
        <v>180.91429617706046</v>
      </c>
    </row>
    <row r="4463" spans="1:1" x14ac:dyDescent="0.25">
      <c r="A4463">
        <v>186.87028763471849</v>
      </c>
    </row>
    <row r="4464" spans="1:1" x14ac:dyDescent="0.25">
      <c r="A4464">
        <v>168.27376072201844</v>
      </c>
    </row>
    <row r="4465" spans="1:1" x14ac:dyDescent="0.25">
      <c r="A4465">
        <v>183.44155585259955</v>
      </c>
    </row>
    <row r="4466" spans="1:1" x14ac:dyDescent="0.25">
      <c r="A4466">
        <v>200.7634322341402</v>
      </c>
    </row>
    <row r="4467" spans="1:1" x14ac:dyDescent="0.25">
      <c r="A4467">
        <v>205.06019206230516</v>
      </c>
    </row>
    <row r="4468" spans="1:1" x14ac:dyDescent="0.25">
      <c r="A4468">
        <v>179.87960097504978</v>
      </c>
    </row>
    <row r="4469" spans="1:1" x14ac:dyDescent="0.25">
      <c r="A4469">
        <v>181.77017931197969</v>
      </c>
    </row>
    <row r="4470" spans="1:1" x14ac:dyDescent="0.25">
      <c r="A4470">
        <v>196.34267741311757</v>
      </c>
    </row>
    <row r="4471" spans="1:1" x14ac:dyDescent="0.25">
      <c r="A4471">
        <v>177.84519479234183</v>
      </c>
    </row>
    <row r="4472" spans="1:1" x14ac:dyDescent="0.25">
      <c r="A4472">
        <v>182.07380066945592</v>
      </c>
    </row>
    <row r="4473" spans="1:1" x14ac:dyDescent="0.25">
      <c r="A4473">
        <v>185.77054063652773</v>
      </c>
    </row>
    <row r="4474" spans="1:1" x14ac:dyDescent="0.25">
      <c r="A4474">
        <v>199.7566031915365</v>
      </c>
    </row>
    <row r="4475" spans="1:1" x14ac:dyDescent="0.25">
      <c r="A4475">
        <v>176.894116527639</v>
      </c>
    </row>
    <row r="4476" spans="1:1" x14ac:dyDescent="0.25">
      <c r="A4476">
        <v>178.17770719313782</v>
      </c>
    </row>
    <row r="4477" spans="1:1" x14ac:dyDescent="0.25">
      <c r="A4477">
        <v>180.95090214465543</v>
      </c>
    </row>
    <row r="4478" spans="1:1" x14ac:dyDescent="0.25">
      <c r="A4478">
        <v>193.50428026011031</v>
      </c>
    </row>
    <row r="4479" spans="1:1" x14ac:dyDescent="0.25">
      <c r="A4479">
        <v>175.8897667229576</v>
      </c>
    </row>
    <row r="4480" spans="1:1" x14ac:dyDescent="0.25">
      <c r="A4480">
        <v>154.27211506573067</v>
      </c>
    </row>
    <row r="4481" spans="1:1" x14ac:dyDescent="0.25">
      <c r="A4481">
        <v>170.86608551806842</v>
      </c>
    </row>
    <row r="4482" spans="1:1" x14ac:dyDescent="0.25">
      <c r="A4482">
        <v>199.57080332439025</v>
      </c>
    </row>
    <row r="4483" spans="1:1" x14ac:dyDescent="0.25">
      <c r="A4483">
        <v>178.59780973939922</v>
      </c>
    </row>
    <row r="4484" spans="1:1" x14ac:dyDescent="0.25">
      <c r="A4484">
        <v>204.63470975673124</v>
      </c>
    </row>
    <row r="4485" spans="1:1" x14ac:dyDescent="0.25">
      <c r="A4485">
        <v>204.45839559798662</v>
      </c>
    </row>
    <row r="4486" spans="1:1" x14ac:dyDescent="0.25">
      <c r="A4486">
        <v>179.24092585332497</v>
      </c>
    </row>
    <row r="4487" spans="1:1" x14ac:dyDescent="0.25">
      <c r="A4487">
        <v>168.77058587810367</v>
      </c>
    </row>
    <row r="4488" spans="1:1" x14ac:dyDescent="0.25">
      <c r="A4488">
        <v>192.34281584403783</v>
      </c>
    </row>
    <row r="4489" spans="1:1" x14ac:dyDescent="0.25">
      <c r="A4489">
        <v>191.66959109758065</v>
      </c>
    </row>
    <row r="4490" spans="1:1" x14ac:dyDescent="0.25">
      <c r="A4490">
        <v>190.39712222889406</v>
      </c>
    </row>
    <row r="4491" spans="1:1" x14ac:dyDescent="0.25">
      <c r="A4491">
        <v>205.27715964930104</v>
      </c>
    </row>
    <row r="4492" spans="1:1" x14ac:dyDescent="0.25">
      <c r="A4492">
        <v>164.64594077221619</v>
      </c>
    </row>
    <row r="4493" spans="1:1" x14ac:dyDescent="0.25">
      <c r="A4493">
        <v>182.63662819902544</v>
      </c>
    </row>
    <row r="4494" spans="1:1" x14ac:dyDescent="0.25">
      <c r="A4494">
        <v>184.11274026672092</v>
      </c>
    </row>
    <row r="4495" spans="1:1" x14ac:dyDescent="0.25">
      <c r="A4495">
        <v>175.26678464298263</v>
      </c>
    </row>
    <row r="4496" spans="1:1" x14ac:dyDescent="0.25">
      <c r="A4496">
        <v>192.24067872459827</v>
      </c>
    </row>
    <row r="4497" spans="1:1" x14ac:dyDescent="0.25">
      <c r="A4497">
        <v>183.57349602377695</v>
      </c>
    </row>
    <row r="4498" spans="1:1" x14ac:dyDescent="0.25">
      <c r="A4498">
        <v>187.30486231714889</v>
      </c>
    </row>
    <row r="4499" spans="1:1" x14ac:dyDescent="0.25">
      <c r="A4499">
        <v>164.74860150613222</v>
      </c>
    </row>
    <row r="4500" spans="1:1" x14ac:dyDescent="0.25">
      <c r="A4500">
        <v>168.18942236255756</v>
      </c>
    </row>
    <row r="4501" spans="1:1" x14ac:dyDescent="0.25">
      <c r="A4501">
        <v>195.04361392407418</v>
      </c>
    </row>
    <row r="4502" spans="1:1" x14ac:dyDescent="0.25">
      <c r="A4502">
        <v>177.76440328127669</v>
      </c>
    </row>
    <row r="4503" spans="1:1" x14ac:dyDescent="0.25">
      <c r="A4503">
        <v>190.7213926713479</v>
      </c>
    </row>
    <row r="4504" spans="1:1" x14ac:dyDescent="0.25">
      <c r="A4504">
        <v>198.50590922711825</v>
      </c>
    </row>
    <row r="4505" spans="1:1" x14ac:dyDescent="0.25">
      <c r="A4505">
        <v>208.15602099950371</v>
      </c>
    </row>
    <row r="4506" spans="1:1" x14ac:dyDescent="0.25">
      <c r="A4506">
        <v>194.57263648086479</v>
      </c>
    </row>
    <row r="4507" spans="1:1" x14ac:dyDescent="0.25">
      <c r="A4507">
        <v>191.35287939198497</v>
      </c>
    </row>
    <row r="4508" spans="1:1" x14ac:dyDescent="0.25">
      <c r="A4508">
        <v>180.37778207269324</v>
      </c>
    </row>
    <row r="4509" spans="1:1" x14ac:dyDescent="0.25">
      <c r="A4509">
        <v>190.56168138868665</v>
      </c>
    </row>
    <row r="4510" spans="1:1" x14ac:dyDescent="0.25">
      <c r="A4510">
        <v>163.85088890183417</v>
      </c>
    </row>
    <row r="4511" spans="1:1" x14ac:dyDescent="0.25">
      <c r="A4511">
        <v>171.67553209130455</v>
      </c>
    </row>
    <row r="4512" spans="1:1" x14ac:dyDescent="0.25">
      <c r="A4512">
        <v>185.27627677986169</v>
      </c>
    </row>
    <row r="4513" spans="1:1" x14ac:dyDescent="0.25">
      <c r="A4513">
        <v>196.43903196795554</v>
      </c>
    </row>
    <row r="4514" spans="1:1" x14ac:dyDescent="0.25">
      <c r="A4514">
        <v>202.10151198243764</v>
      </c>
    </row>
    <row r="4515" spans="1:1" x14ac:dyDescent="0.25">
      <c r="A4515">
        <v>181.00886484771124</v>
      </c>
    </row>
    <row r="4516" spans="1:1" x14ac:dyDescent="0.25">
      <c r="A4516">
        <v>182.20110589477486</v>
      </c>
    </row>
    <row r="4517" spans="1:1" x14ac:dyDescent="0.25">
      <c r="A4517">
        <v>181.08374900998356</v>
      </c>
    </row>
    <row r="4518" spans="1:1" x14ac:dyDescent="0.25">
      <c r="A4518">
        <v>184.11401718153553</v>
      </c>
    </row>
    <row r="4519" spans="1:1" x14ac:dyDescent="0.25">
      <c r="A4519">
        <v>180.60492682693288</v>
      </c>
    </row>
    <row r="4520" spans="1:1" x14ac:dyDescent="0.25">
      <c r="A4520">
        <v>184.16862251292395</v>
      </c>
    </row>
    <row r="4521" spans="1:1" x14ac:dyDescent="0.25">
      <c r="A4521">
        <v>179.86676261473491</v>
      </c>
    </row>
    <row r="4522" spans="1:1" x14ac:dyDescent="0.25">
      <c r="A4522">
        <v>193.40334298482747</v>
      </c>
    </row>
    <row r="4523" spans="1:1" x14ac:dyDescent="0.25">
      <c r="A4523">
        <v>191.33501769682556</v>
      </c>
    </row>
    <row r="4524" spans="1:1" x14ac:dyDescent="0.25">
      <c r="A4524">
        <v>168.95563799385539</v>
      </c>
    </row>
    <row r="4525" spans="1:1" x14ac:dyDescent="0.25">
      <c r="A4525">
        <v>190.77631962936081</v>
      </c>
    </row>
    <row r="4526" spans="1:1" x14ac:dyDescent="0.25">
      <c r="A4526">
        <v>172.09969134506707</v>
      </c>
    </row>
    <row r="4527" spans="1:1" x14ac:dyDescent="0.25">
      <c r="A4527">
        <v>180.89187979577403</v>
      </c>
    </row>
    <row r="4528" spans="1:1" x14ac:dyDescent="0.25">
      <c r="A4528">
        <v>169.83464699003122</v>
      </c>
    </row>
    <row r="4529" spans="1:1" x14ac:dyDescent="0.25">
      <c r="A4529">
        <v>192.58569934759419</v>
      </c>
    </row>
    <row r="4530" spans="1:1" x14ac:dyDescent="0.25">
      <c r="A4530">
        <v>199.9094389678142</v>
      </c>
    </row>
    <row r="4531" spans="1:1" x14ac:dyDescent="0.25">
      <c r="A4531">
        <v>186.86414727174031</v>
      </c>
    </row>
    <row r="4532" spans="1:1" x14ac:dyDescent="0.25">
      <c r="A4532">
        <v>199.83004070196719</v>
      </c>
    </row>
    <row r="4533" spans="1:1" x14ac:dyDescent="0.25">
      <c r="A4533">
        <v>182.04751223441869</v>
      </c>
    </row>
    <row r="4534" spans="1:1" x14ac:dyDescent="0.25">
      <c r="A4534">
        <v>186.07420980245158</v>
      </c>
    </row>
    <row r="4535" spans="1:1" x14ac:dyDescent="0.25">
      <c r="A4535">
        <v>180.19102092793526</v>
      </c>
    </row>
    <row r="4536" spans="1:1" x14ac:dyDescent="0.25">
      <c r="A4536">
        <v>200.5364953122135</v>
      </c>
    </row>
    <row r="4537" spans="1:1" x14ac:dyDescent="0.25">
      <c r="A4537">
        <v>181.42094968319398</v>
      </c>
    </row>
    <row r="4538" spans="1:1" x14ac:dyDescent="0.25">
      <c r="A4538">
        <v>180.87510697216709</v>
      </c>
    </row>
    <row r="4539" spans="1:1" x14ac:dyDescent="0.25">
      <c r="A4539">
        <v>183.00390202812636</v>
      </c>
    </row>
    <row r="4540" spans="1:1" x14ac:dyDescent="0.25">
      <c r="A4540">
        <v>179.68411029454492</v>
      </c>
    </row>
    <row r="4541" spans="1:1" x14ac:dyDescent="0.25">
      <c r="A4541">
        <v>181.64992783821882</v>
      </c>
    </row>
    <row r="4542" spans="1:1" x14ac:dyDescent="0.25">
      <c r="A4542">
        <v>181.98304032822509</v>
      </c>
    </row>
    <row r="4543" spans="1:1" x14ac:dyDescent="0.25">
      <c r="A4543">
        <v>202.79504846224648</v>
      </c>
    </row>
    <row r="4544" spans="1:1" x14ac:dyDescent="0.25">
      <c r="A4544">
        <v>188.25847623713034</v>
      </c>
    </row>
    <row r="4545" spans="1:1" x14ac:dyDescent="0.25">
      <c r="A4545">
        <v>190.95382935469104</v>
      </c>
    </row>
    <row r="4546" spans="1:1" x14ac:dyDescent="0.25">
      <c r="A4546">
        <v>184.03025993880996</v>
      </c>
    </row>
    <row r="4547" spans="1:1" x14ac:dyDescent="0.25">
      <c r="A4547">
        <v>207.64926981371991</v>
      </c>
    </row>
    <row r="4548" spans="1:1" x14ac:dyDescent="0.25">
      <c r="A4548">
        <v>187.14985489304325</v>
      </c>
    </row>
    <row r="4549" spans="1:1" x14ac:dyDescent="0.25">
      <c r="A4549">
        <v>185.72503796751647</v>
      </c>
    </row>
    <row r="4550" spans="1:1" x14ac:dyDescent="0.25">
      <c r="A4550">
        <v>166.99748447126626</v>
      </c>
    </row>
    <row r="4551" spans="1:1" x14ac:dyDescent="0.25">
      <c r="A4551">
        <v>190.43676867518025</v>
      </c>
    </row>
    <row r="4552" spans="1:1" x14ac:dyDescent="0.25">
      <c r="A4552">
        <v>187.96289651267048</v>
      </c>
    </row>
    <row r="4553" spans="1:1" x14ac:dyDescent="0.25">
      <c r="A4553">
        <v>205.39279459111737</v>
      </c>
    </row>
    <row r="4554" spans="1:1" x14ac:dyDescent="0.25">
      <c r="A4554">
        <v>184.81868599827214</v>
      </c>
    </row>
    <row r="4555" spans="1:1" x14ac:dyDescent="0.25">
      <c r="A4555">
        <v>179.50692903049131</v>
      </c>
    </row>
    <row r="4556" spans="1:1" x14ac:dyDescent="0.25">
      <c r="A4556">
        <v>164.84767934461144</v>
      </c>
    </row>
    <row r="4557" spans="1:1" x14ac:dyDescent="0.25">
      <c r="A4557">
        <v>175.2057666205001</v>
      </c>
    </row>
    <row r="4558" spans="1:1" x14ac:dyDescent="0.25">
      <c r="A4558">
        <v>176.83282180433253</v>
      </c>
    </row>
    <row r="4559" spans="1:1" x14ac:dyDescent="0.25">
      <c r="A4559">
        <v>188.93954911548488</v>
      </c>
    </row>
    <row r="4560" spans="1:1" x14ac:dyDescent="0.25">
      <c r="A4560">
        <v>170.37541516239361</v>
      </c>
    </row>
    <row r="4561" spans="1:1" x14ac:dyDescent="0.25">
      <c r="A4561">
        <v>184.29176530597013</v>
      </c>
    </row>
    <row r="4562" spans="1:1" x14ac:dyDescent="0.25">
      <c r="A4562">
        <v>170.00095198185085</v>
      </c>
    </row>
    <row r="4563" spans="1:1" x14ac:dyDescent="0.25">
      <c r="A4563">
        <v>198.94991997627329</v>
      </c>
    </row>
    <row r="4564" spans="1:1" x14ac:dyDescent="0.25">
      <c r="A4564">
        <v>180.56701735210666</v>
      </c>
    </row>
    <row r="4565" spans="1:1" x14ac:dyDescent="0.25">
      <c r="A4565">
        <v>181.93975275357224</v>
      </c>
    </row>
    <row r="4566" spans="1:1" x14ac:dyDescent="0.25">
      <c r="A4566">
        <v>168.34784303293742</v>
      </c>
    </row>
    <row r="4567" spans="1:1" x14ac:dyDescent="0.25">
      <c r="A4567">
        <v>187.45723812334202</v>
      </c>
    </row>
    <row r="4568" spans="1:1" x14ac:dyDescent="0.25">
      <c r="A4568">
        <v>202.91763487392487</v>
      </c>
    </row>
    <row r="4569" spans="1:1" x14ac:dyDescent="0.25">
      <c r="A4569">
        <v>181.25593275683451</v>
      </c>
    </row>
    <row r="4570" spans="1:1" x14ac:dyDescent="0.25">
      <c r="A4570">
        <v>191.46646199680691</v>
      </c>
    </row>
    <row r="4571" spans="1:1" x14ac:dyDescent="0.25">
      <c r="A4571">
        <v>184.32328224291447</v>
      </c>
    </row>
    <row r="4572" spans="1:1" x14ac:dyDescent="0.25">
      <c r="A4572">
        <v>162.44467191127603</v>
      </c>
    </row>
    <row r="4573" spans="1:1" x14ac:dyDescent="0.25">
      <c r="A4573">
        <v>193.8670178081565</v>
      </c>
    </row>
    <row r="4574" spans="1:1" x14ac:dyDescent="0.25">
      <c r="A4574">
        <v>200.51756052376413</v>
      </c>
    </row>
    <row r="4575" spans="1:1" x14ac:dyDescent="0.25">
      <c r="A4575">
        <v>196.82609603072763</v>
      </c>
    </row>
    <row r="4576" spans="1:1" x14ac:dyDescent="0.25">
      <c r="A4576">
        <v>166.42129091461763</v>
      </c>
    </row>
    <row r="4577" spans="1:1" x14ac:dyDescent="0.25">
      <c r="A4577">
        <v>180.71882568200573</v>
      </c>
    </row>
    <row r="4578" spans="1:1" x14ac:dyDescent="0.25">
      <c r="A4578">
        <v>197.02640802761653</v>
      </c>
    </row>
    <row r="4579" spans="1:1" x14ac:dyDescent="0.25">
      <c r="A4579">
        <v>190.27011897307119</v>
      </c>
    </row>
    <row r="4580" spans="1:1" x14ac:dyDescent="0.25">
      <c r="A4580">
        <v>178.64776462793424</v>
      </c>
    </row>
    <row r="4581" spans="1:1" x14ac:dyDescent="0.25">
      <c r="A4581">
        <v>192.16826326211785</v>
      </c>
    </row>
    <row r="4582" spans="1:1" x14ac:dyDescent="0.25">
      <c r="A4582">
        <v>191.07695709326563</v>
      </c>
    </row>
    <row r="4583" spans="1:1" x14ac:dyDescent="0.25">
      <c r="A4583">
        <v>181.19562863072926</v>
      </c>
    </row>
    <row r="4584" spans="1:1" x14ac:dyDescent="0.25">
      <c r="A4584">
        <v>180.19041651156911</v>
      </c>
    </row>
    <row r="4585" spans="1:1" x14ac:dyDescent="0.25">
      <c r="A4585">
        <v>188.62815694474105</v>
      </c>
    </row>
    <row r="4586" spans="1:1" x14ac:dyDescent="0.25">
      <c r="A4586">
        <v>182.86001428995223</v>
      </c>
    </row>
    <row r="4587" spans="1:1" x14ac:dyDescent="0.25">
      <c r="A4587">
        <v>182.07721244774555</v>
      </c>
    </row>
    <row r="4588" spans="1:1" x14ac:dyDescent="0.25">
      <c r="A4588">
        <v>195.63745876789528</v>
      </c>
    </row>
    <row r="4589" spans="1:1" x14ac:dyDescent="0.25">
      <c r="A4589">
        <v>198.39750198407467</v>
      </c>
    </row>
    <row r="4590" spans="1:1" x14ac:dyDescent="0.25">
      <c r="A4590">
        <v>191.22046280652253</v>
      </c>
    </row>
    <row r="4591" spans="1:1" x14ac:dyDescent="0.25">
      <c r="A4591">
        <v>169.90132134637003</v>
      </c>
    </row>
    <row r="4592" spans="1:1" x14ac:dyDescent="0.25">
      <c r="A4592">
        <v>194.41968604259895</v>
      </c>
    </row>
    <row r="4593" spans="1:1" x14ac:dyDescent="0.25">
      <c r="A4593">
        <v>175.73446337183825</v>
      </c>
    </row>
    <row r="4594" spans="1:1" x14ac:dyDescent="0.25">
      <c r="A4594">
        <v>178.27350507627625</v>
      </c>
    </row>
    <row r="4595" spans="1:1" x14ac:dyDescent="0.25">
      <c r="A4595">
        <v>198.19808968584078</v>
      </c>
    </row>
    <row r="4596" spans="1:1" x14ac:dyDescent="0.25">
      <c r="A4596">
        <v>179.5673777298878</v>
      </c>
    </row>
    <row r="4597" spans="1:1" x14ac:dyDescent="0.25">
      <c r="A4597">
        <v>165.29503971002848</v>
      </c>
    </row>
    <row r="4598" spans="1:1" x14ac:dyDescent="0.25">
      <c r="A4598">
        <v>179.42452294123265</v>
      </c>
    </row>
    <row r="4599" spans="1:1" x14ac:dyDescent="0.25">
      <c r="A4599">
        <v>186.26136999999349</v>
      </c>
    </row>
    <row r="4600" spans="1:1" x14ac:dyDescent="0.25">
      <c r="A4600">
        <v>173.08215264581938</v>
      </c>
    </row>
    <row r="4601" spans="1:1" x14ac:dyDescent="0.25">
      <c r="A4601">
        <v>171.0285412616127</v>
      </c>
    </row>
    <row r="4602" spans="1:1" x14ac:dyDescent="0.25">
      <c r="A4602">
        <v>183.42242316001878</v>
      </c>
    </row>
    <row r="4603" spans="1:1" x14ac:dyDescent="0.25">
      <c r="A4603">
        <v>195.5951383484759</v>
      </c>
    </row>
    <row r="4604" spans="1:1" x14ac:dyDescent="0.25">
      <c r="A4604">
        <v>181.06197077321636</v>
      </c>
    </row>
    <row r="4605" spans="1:1" x14ac:dyDescent="0.25">
      <c r="A4605">
        <v>200.25613185821064</v>
      </c>
    </row>
    <row r="4606" spans="1:1" x14ac:dyDescent="0.25">
      <c r="A4606">
        <v>203.45024653850658</v>
      </c>
    </row>
    <row r="4607" spans="1:1" x14ac:dyDescent="0.25">
      <c r="A4607">
        <v>184.43631107227904</v>
      </c>
    </row>
    <row r="4608" spans="1:1" x14ac:dyDescent="0.25">
      <c r="A4608">
        <v>183.37189393392455</v>
      </c>
    </row>
    <row r="4609" spans="1:1" x14ac:dyDescent="0.25">
      <c r="A4609">
        <v>183.69313924619243</v>
      </c>
    </row>
    <row r="4610" spans="1:1" x14ac:dyDescent="0.25">
      <c r="A4610">
        <v>172.04467636819351</v>
      </c>
    </row>
    <row r="4611" spans="1:1" x14ac:dyDescent="0.25">
      <c r="A4611">
        <v>164.82270140152622</v>
      </c>
    </row>
    <row r="4612" spans="1:1" x14ac:dyDescent="0.25">
      <c r="A4612">
        <v>182.90458056573667</v>
      </c>
    </row>
    <row r="4613" spans="1:1" x14ac:dyDescent="0.25">
      <c r="A4613">
        <v>167.88367420104993</v>
      </c>
    </row>
    <row r="4614" spans="1:1" x14ac:dyDescent="0.25">
      <c r="A4614">
        <v>211.46695130535906</v>
      </c>
    </row>
    <row r="4615" spans="1:1" x14ac:dyDescent="0.25">
      <c r="A4615">
        <v>176.35554390090505</v>
      </c>
    </row>
    <row r="4616" spans="1:1" x14ac:dyDescent="0.25">
      <c r="A4616">
        <v>200.08712206547469</v>
      </c>
    </row>
    <row r="4617" spans="1:1" x14ac:dyDescent="0.25">
      <c r="A4617">
        <v>187.90285472323177</v>
      </c>
    </row>
    <row r="4618" spans="1:1" x14ac:dyDescent="0.25">
      <c r="A4618">
        <v>195.47792991238313</v>
      </c>
    </row>
    <row r="4619" spans="1:1" x14ac:dyDescent="0.25">
      <c r="A4619">
        <v>190.23199075414982</v>
      </c>
    </row>
    <row r="4620" spans="1:1" x14ac:dyDescent="0.25">
      <c r="A4620">
        <v>172.08287814857283</v>
      </c>
    </row>
    <row r="4621" spans="1:1" x14ac:dyDescent="0.25">
      <c r="A4621">
        <v>190.20079464796521</v>
      </c>
    </row>
    <row r="4622" spans="1:1" x14ac:dyDescent="0.25">
      <c r="A4622">
        <v>197.83880631690047</v>
      </c>
    </row>
    <row r="4623" spans="1:1" x14ac:dyDescent="0.25">
      <c r="A4623">
        <v>174.14141897020633</v>
      </c>
    </row>
    <row r="4624" spans="1:1" x14ac:dyDescent="0.25">
      <c r="A4624">
        <v>165.55817119644161</v>
      </c>
    </row>
    <row r="4625" spans="1:1" x14ac:dyDescent="0.25">
      <c r="A4625">
        <v>194.1382047946222</v>
      </c>
    </row>
    <row r="4626" spans="1:1" x14ac:dyDescent="0.25">
      <c r="A4626">
        <v>189.84220000664874</v>
      </c>
    </row>
    <row r="4627" spans="1:1" x14ac:dyDescent="0.25">
      <c r="A4627">
        <v>187.1791536709226</v>
      </c>
    </row>
    <row r="4628" spans="1:1" x14ac:dyDescent="0.25">
      <c r="A4628">
        <v>175.48256960458664</v>
      </c>
    </row>
    <row r="4629" spans="1:1" x14ac:dyDescent="0.25">
      <c r="A4629">
        <v>197.266122925258</v>
      </c>
    </row>
    <row r="4630" spans="1:1" x14ac:dyDescent="0.25">
      <c r="A4630">
        <v>185.02962578832984</v>
      </c>
    </row>
    <row r="4631" spans="1:1" x14ac:dyDescent="0.25">
      <c r="A4631">
        <v>193.98109717234158</v>
      </c>
    </row>
    <row r="4632" spans="1:1" x14ac:dyDescent="0.25">
      <c r="A4632">
        <v>181.48035275640933</v>
      </c>
    </row>
    <row r="4633" spans="1:1" x14ac:dyDescent="0.25">
      <c r="A4633">
        <v>175.69109985828686</v>
      </c>
    </row>
    <row r="4634" spans="1:1" x14ac:dyDescent="0.25">
      <c r="A4634">
        <v>186.61920536759024</v>
      </c>
    </row>
    <row r="4635" spans="1:1" x14ac:dyDescent="0.25">
      <c r="A4635">
        <v>183.60058831431064</v>
      </c>
    </row>
    <row r="4636" spans="1:1" x14ac:dyDescent="0.25">
      <c r="A4636">
        <v>176.92145651755723</v>
      </c>
    </row>
    <row r="4637" spans="1:1" x14ac:dyDescent="0.25">
      <c r="A4637">
        <v>162.16957927949102</v>
      </c>
    </row>
    <row r="4638" spans="1:1" x14ac:dyDescent="0.25">
      <c r="A4638">
        <v>188.27457079510373</v>
      </c>
    </row>
    <row r="4639" spans="1:1" x14ac:dyDescent="0.25">
      <c r="A4639">
        <v>177.5682922649986</v>
      </c>
    </row>
    <row r="4640" spans="1:1" x14ac:dyDescent="0.25">
      <c r="A4640">
        <v>177.71943701306762</v>
      </c>
    </row>
    <row r="4641" spans="1:1" x14ac:dyDescent="0.25">
      <c r="A4641">
        <v>173.97566564504584</v>
      </c>
    </row>
    <row r="4642" spans="1:1" x14ac:dyDescent="0.25">
      <c r="A4642">
        <v>206.22794183338016</v>
      </c>
    </row>
    <row r="4643" spans="1:1" x14ac:dyDescent="0.25">
      <c r="A4643">
        <v>178.91801497338676</v>
      </c>
    </row>
    <row r="4644" spans="1:1" x14ac:dyDescent="0.25">
      <c r="A4644">
        <v>195.37897775733535</v>
      </c>
    </row>
    <row r="4645" spans="1:1" x14ac:dyDescent="0.25">
      <c r="A4645">
        <v>177.81148117841897</v>
      </c>
    </row>
    <row r="4646" spans="1:1" x14ac:dyDescent="0.25">
      <c r="A4646">
        <v>195.51129739714216</v>
      </c>
    </row>
    <row r="4647" spans="1:1" x14ac:dyDescent="0.25">
      <c r="A4647">
        <v>169.94508866555563</v>
      </c>
    </row>
    <row r="4648" spans="1:1" x14ac:dyDescent="0.25">
      <c r="A4648">
        <v>190.0516462600562</v>
      </c>
    </row>
    <row r="4649" spans="1:1" x14ac:dyDescent="0.25">
      <c r="A4649">
        <v>184.43749917727428</v>
      </c>
    </row>
    <row r="4650" spans="1:1" x14ac:dyDescent="0.25">
      <c r="A4650">
        <v>171.86697715262824</v>
      </c>
    </row>
    <row r="4651" spans="1:1" x14ac:dyDescent="0.25">
      <c r="A4651">
        <v>187.1452082364421</v>
      </c>
    </row>
    <row r="4652" spans="1:1" x14ac:dyDescent="0.25">
      <c r="A4652">
        <v>202.07226455673964</v>
      </c>
    </row>
    <row r="4653" spans="1:1" x14ac:dyDescent="0.25">
      <c r="A4653">
        <v>194.61542334905675</v>
      </c>
    </row>
    <row r="4654" spans="1:1" x14ac:dyDescent="0.25">
      <c r="A4654">
        <v>177.9054937636576</v>
      </c>
    </row>
    <row r="4655" spans="1:1" x14ac:dyDescent="0.25">
      <c r="A4655">
        <v>176.8331900123296</v>
      </c>
    </row>
    <row r="4656" spans="1:1" x14ac:dyDescent="0.25">
      <c r="A4656">
        <v>186.16061624327116</v>
      </c>
    </row>
    <row r="4657" spans="1:1" x14ac:dyDescent="0.25">
      <c r="A4657">
        <v>194.10107648377917</v>
      </c>
    </row>
    <row r="4658" spans="1:1" x14ac:dyDescent="0.25">
      <c r="A4658">
        <v>166.75812196281734</v>
      </c>
    </row>
    <row r="4659" spans="1:1" x14ac:dyDescent="0.25">
      <c r="A4659">
        <v>195.57766243047701</v>
      </c>
    </row>
    <row r="4660" spans="1:1" x14ac:dyDescent="0.25">
      <c r="A4660">
        <v>188.14129157646357</v>
      </c>
    </row>
    <row r="4661" spans="1:1" x14ac:dyDescent="0.25">
      <c r="A4661">
        <v>179.04811014089884</v>
      </c>
    </row>
    <row r="4662" spans="1:1" x14ac:dyDescent="0.25">
      <c r="A4662">
        <v>181.83507395603746</v>
      </c>
    </row>
    <row r="4663" spans="1:1" x14ac:dyDescent="0.25">
      <c r="A4663">
        <v>207.53394993667933</v>
      </c>
    </row>
    <row r="4664" spans="1:1" x14ac:dyDescent="0.25">
      <c r="A4664">
        <v>187.91893254783324</v>
      </c>
    </row>
    <row r="4665" spans="1:1" x14ac:dyDescent="0.25">
      <c r="A4665">
        <v>195.18228092954706</v>
      </c>
    </row>
    <row r="4666" spans="1:1" x14ac:dyDescent="0.25">
      <c r="A4666">
        <v>189.45958253440159</v>
      </c>
    </row>
    <row r="4667" spans="1:1" x14ac:dyDescent="0.25">
      <c r="A4667">
        <v>188.66247207405465</v>
      </c>
    </row>
    <row r="4668" spans="1:1" x14ac:dyDescent="0.25">
      <c r="A4668">
        <v>178.84057541839118</v>
      </c>
    </row>
    <row r="4669" spans="1:1" x14ac:dyDescent="0.25">
      <c r="A4669">
        <v>190.88094172076569</v>
      </c>
    </row>
    <row r="4670" spans="1:1" x14ac:dyDescent="0.25">
      <c r="A4670">
        <v>180.10495331411229</v>
      </c>
    </row>
    <row r="4671" spans="1:1" x14ac:dyDescent="0.25">
      <c r="A4671">
        <v>187.22895907337477</v>
      </c>
    </row>
    <row r="4672" spans="1:1" x14ac:dyDescent="0.25">
      <c r="A4672">
        <v>179.02502395123878</v>
      </c>
    </row>
    <row r="4673" spans="1:1" x14ac:dyDescent="0.25">
      <c r="A4673">
        <v>180.79090246724024</v>
      </c>
    </row>
    <row r="4674" spans="1:1" x14ac:dyDescent="0.25">
      <c r="A4674">
        <v>199.72049256458862</v>
      </c>
    </row>
    <row r="4675" spans="1:1" x14ac:dyDescent="0.25">
      <c r="A4675">
        <v>191.87752431939572</v>
      </c>
    </row>
    <row r="4676" spans="1:1" x14ac:dyDescent="0.25">
      <c r="A4676">
        <v>204.34624077470508</v>
      </c>
    </row>
    <row r="4677" spans="1:1" x14ac:dyDescent="0.25">
      <c r="A4677">
        <v>179.13914780624552</v>
      </c>
    </row>
    <row r="4678" spans="1:1" x14ac:dyDescent="0.25">
      <c r="A4678">
        <v>175.5654074959304</v>
      </c>
    </row>
    <row r="4679" spans="1:1" x14ac:dyDescent="0.25">
      <c r="A4679">
        <v>187.14588376010525</v>
      </c>
    </row>
    <row r="4680" spans="1:1" x14ac:dyDescent="0.25">
      <c r="A4680">
        <v>204.22400772769873</v>
      </c>
    </row>
    <row r="4681" spans="1:1" x14ac:dyDescent="0.25">
      <c r="A4681">
        <v>166.24886338389453</v>
      </c>
    </row>
    <row r="4682" spans="1:1" x14ac:dyDescent="0.25">
      <c r="A4682">
        <v>192.4184167007345</v>
      </c>
    </row>
    <row r="4683" spans="1:1" x14ac:dyDescent="0.25">
      <c r="A4683">
        <v>171.03322903016524</v>
      </c>
    </row>
    <row r="4684" spans="1:1" x14ac:dyDescent="0.25">
      <c r="A4684">
        <v>183.45935982860681</v>
      </c>
    </row>
    <row r="4685" spans="1:1" x14ac:dyDescent="0.25">
      <c r="A4685">
        <v>171.63318580873189</v>
      </c>
    </row>
    <row r="4686" spans="1:1" x14ac:dyDescent="0.25">
      <c r="A4686">
        <v>201.62162267954</v>
      </c>
    </row>
    <row r="4687" spans="1:1" x14ac:dyDescent="0.25">
      <c r="A4687">
        <v>179.2813577582894</v>
      </c>
    </row>
    <row r="4688" spans="1:1" x14ac:dyDescent="0.25">
      <c r="A4688">
        <v>183.81384574438616</v>
      </c>
    </row>
    <row r="4689" spans="1:1" x14ac:dyDescent="0.25">
      <c r="A4689">
        <v>179.38338023693146</v>
      </c>
    </row>
    <row r="4690" spans="1:1" x14ac:dyDescent="0.25">
      <c r="A4690">
        <v>184.54044422586747</v>
      </c>
    </row>
    <row r="4691" spans="1:1" x14ac:dyDescent="0.25">
      <c r="A4691">
        <v>177.64901152322426</v>
      </c>
    </row>
    <row r="4692" spans="1:1" x14ac:dyDescent="0.25">
      <c r="A4692">
        <v>199.33699030314932</v>
      </c>
    </row>
    <row r="4693" spans="1:1" x14ac:dyDescent="0.25">
      <c r="A4693">
        <v>168.27613791085531</v>
      </c>
    </row>
    <row r="4694" spans="1:1" x14ac:dyDescent="0.25">
      <c r="A4694">
        <v>193.68957890835733</v>
      </c>
    </row>
    <row r="4695" spans="1:1" x14ac:dyDescent="0.25">
      <c r="A4695">
        <v>172.95204155737309</v>
      </c>
    </row>
    <row r="4696" spans="1:1" x14ac:dyDescent="0.25">
      <c r="A4696">
        <v>191.97388974235662</v>
      </c>
    </row>
    <row r="4697" spans="1:1" x14ac:dyDescent="0.25">
      <c r="A4697">
        <v>172.30471345315817</v>
      </c>
    </row>
    <row r="4698" spans="1:1" x14ac:dyDescent="0.25">
      <c r="A4698">
        <v>180.33177433100141</v>
      </c>
    </row>
    <row r="4699" spans="1:1" x14ac:dyDescent="0.25">
      <c r="A4699">
        <v>192.86896389830389</v>
      </c>
    </row>
    <row r="4700" spans="1:1" x14ac:dyDescent="0.25">
      <c r="A4700">
        <v>193.26898553830551</v>
      </c>
    </row>
    <row r="4701" spans="1:1" x14ac:dyDescent="0.25">
      <c r="A4701">
        <v>170.16218256306084</v>
      </c>
    </row>
    <row r="4702" spans="1:1" x14ac:dyDescent="0.25">
      <c r="A4702">
        <v>162.89194278998224</v>
      </c>
    </row>
    <row r="4703" spans="1:1" x14ac:dyDescent="0.25">
      <c r="A4703">
        <v>190.10066559894688</v>
      </c>
    </row>
    <row r="4704" spans="1:1" x14ac:dyDescent="0.25">
      <c r="A4704">
        <v>188.57049923071065</v>
      </c>
    </row>
    <row r="4705" spans="1:1" x14ac:dyDescent="0.25">
      <c r="A4705">
        <v>173.62693867137324</v>
      </c>
    </row>
    <row r="4706" spans="1:1" x14ac:dyDescent="0.25">
      <c r="A4706">
        <v>188.04925912740123</v>
      </c>
    </row>
    <row r="4707" spans="1:1" x14ac:dyDescent="0.25">
      <c r="A4707">
        <v>172.55001710989023</v>
      </c>
    </row>
    <row r="4708" spans="1:1" x14ac:dyDescent="0.25">
      <c r="A4708">
        <v>175.60351440879904</v>
      </c>
    </row>
    <row r="4709" spans="1:1" x14ac:dyDescent="0.25">
      <c r="A4709">
        <v>181.64250822686614</v>
      </c>
    </row>
    <row r="4710" spans="1:1" x14ac:dyDescent="0.25">
      <c r="A4710">
        <v>183.44928320379196</v>
      </c>
    </row>
    <row r="4711" spans="1:1" x14ac:dyDescent="0.25">
      <c r="A4711">
        <v>197.44437061527589</v>
      </c>
    </row>
    <row r="4712" spans="1:1" x14ac:dyDescent="0.25">
      <c r="A4712">
        <v>188.10965851077</v>
      </c>
    </row>
    <row r="4713" spans="1:1" x14ac:dyDescent="0.25">
      <c r="A4713">
        <v>181.6784524514016</v>
      </c>
    </row>
    <row r="4714" spans="1:1" x14ac:dyDescent="0.25">
      <c r="A4714">
        <v>178.9604078604836</v>
      </c>
    </row>
    <row r="4715" spans="1:1" x14ac:dyDescent="0.25">
      <c r="A4715">
        <v>196.22521781046572</v>
      </c>
    </row>
    <row r="4716" spans="1:1" x14ac:dyDescent="0.25">
      <c r="A4716">
        <v>188.22953171744589</v>
      </c>
    </row>
    <row r="4717" spans="1:1" x14ac:dyDescent="0.25">
      <c r="A4717">
        <v>182.45160576035786</v>
      </c>
    </row>
    <row r="4718" spans="1:1" x14ac:dyDescent="0.25">
      <c r="A4718">
        <v>190.52228656521339</v>
      </c>
    </row>
    <row r="4719" spans="1:1" x14ac:dyDescent="0.25">
      <c r="A4719">
        <v>184.09685024700883</v>
      </c>
    </row>
    <row r="4720" spans="1:1" x14ac:dyDescent="0.25">
      <c r="A4720">
        <v>182.75598507818955</v>
      </c>
    </row>
    <row r="4721" spans="1:1" x14ac:dyDescent="0.25">
      <c r="A4721">
        <v>181.44237653539204</v>
      </c>
    </row>
    <row r="4722" spans="1:1" x14ac:dyDescent="0.25">
      <c r="A4722">
        <v>182.44646550081012</v>
      </c>
    </row>
    <row r="4723" spans="1:1" x14ac:dyDescent="0.25">
      <c r="A4723">
        <v>198.1918685755266</v>
      </c>
    </row>
    <row r="4724" spans="1:1" x14ac:dyDescent="0.25">
      <c r="A4724">
        <v>186.35327980954287</v>
      </c>
    </row>
    <row r="4725" spans="1:1" x14ac:dyDescent="0.25">
      <c r="A4725">
        <v>169.0925167183733</v>
      </c>
    </row>
    <row r="4726" spans="1:1" x14ac:dyDescent="0.25">
      <c r="A4726">
        <v>181.97492409120491</v>
      </c>
    </row>
    <row r="4727" spans="1:1" x14ac:dyDescent="0.25">
      <c r="A4727">
        <v>187.37397025610025</v>
      </c>
    </row>
    <row r="4728" spans="1:1" x14ac:dyDescent="0.25">
      <c r="A4728">
        <v>195.59321701089266</v>
      </c>
    </row>
    <row r="4729" spans="1:1" x14ac:dyDescent="0.25">
      <c r="A4729">
        <v>169.32744035295622</v>
      </c>
    </row>
    <row r="4730" spans="1:1" x14ac:dyDescent="0.25">
      <c r="A4730">
        <v>189.01043713021059</v>
      </c>
    </row>
    <row r="4731" spans="1:1" x14ac:dyDescent="0.25">
      <c r="A4731">
        <v>181.30412757472368</v>
      </c>
    </row>
    <row r="4732" spans="1:1" x14ac:dyDescent="0.25">
      <c r="A4732">
        <v>198.72515774182926</v>
      </c>
    </row>
    <row r="4733" spans="1:1" x14ac:dyDescent="0.25">
      <c r="A4733">
        <v>184.77580956663488</v>
      </c>
    </row>
    <row r="4734" spans="1:1" x14ac:dyDescent="0.25">
      <c r="A4734">
        <v>184.67471896805361</v>
      </c>
    </row>
    <row r="4735" spans="1:1" x14ac:dyDescent="0.25">
      <c r="A4735">
        <v>191.4520051003482</v>
      </c>
    </row>
    <row r="4736" spans="1:1" x14ac:dyDescent="0.25">
      <c r="A4736">
        <v>171.56983749355638</v>
      </c>
    </row>
    <row r="4737" spans="1:1" x14ac:dyDescent="0.25">
      <c r="A4737">
        <v>183.59913613808646</v>
      </c>
    </row>
    <row r="4738" spans="1:1" x14ac:dyDescent="0.25">
      <c r="A4738">
        <v>178.902597077563</v>
      </c>
    </row>
    <row r="4739" spans="1:1" x14ac:dyDescent="0.25">
      <c r="A4739">
        <v>183.10628939297831</v>
      </c>
    </row>
    <row r="4740" spans="1:1" x14ac:dyDescent="0.25">
      <c r="A4740">
        <v>206.41614994792093</v>
      </c>
    </row>
    <row r="4741" spans="1:1" x14ac:dyDescent="0.25">
      <c r="A4741">
        <v>194.66671272010592</v>
      </c>
    </row>
    <row r="4742" spans="1:1" x14ac:dyDescent="0.25">
      <c r="A4742">
        <v>175.33956204197509</v>
      </c>
    </row>
    <row r="4743" spans="1:1" x14ac:dyDescent="0.25">
      <c r="A4743">
        <v>177.16100998577585</v>
      </c>
    </row>
    <row r="4744" spans="1:1" x14ac:dyDescent="0.25">
      <c r="A4744">
        <v>197.35588574559284</v>
      </c>
    </row>
    <row r="4745" spans="1:1" x14ac:dyDescent="0.25">
      <c r="A4745">
        <v>188.36540378575472</v>
      </c>
    </row>
    <row r="4746" spans="1:1" x14ac:dyDescent="0.25">
      <c r="A4746">
        <v>188.39296109034677</v>
      </c>
    </row>
    <row r="4747" spans="1:1" x14ac:dyDescent="0.25">
      <c r="A4747">
        <v>190.87602220387902</v>
      </c>
    </row>
    <row r="4748" spans="1:1" x14ac:dyDescent="0.25">
      <c r="A4748">
        <v>193.61611718647993</v>
      </c>
    </row>
    <row r="4749" spans="1:1" x14ac:dyDescent="0.25">
      <c r="A4749">
        <v>177.97757159825059</v>
      </c>
    </row>
    <row r="4750" spans="1:1" x14ac:dyDescent="0.25">
      <c r="A4750">
        <v>182.04931333329802</v>
      </c>
    </row>
    <row r="4751" spans="1:1" x14ac:dyDescent="0.25">
      <c r="A4751">
        <v>166.20661503370829</v>
      </c>
    </row>
    <row r="4752" spans="1:1" x14ac:dyDescent="0.25">
      <c r="A4752">
        <v>196.92404011056021</v>
      </c>
    </row>
    <row r="4753" spans="1:1" x14ac:dyDescent="0.25">
      <c r="A4753">
        <v>174.914512215933</v>
      </c>
    </row>
    <row r="4754" spans="1:1" x14ac:dyDescent="0.25">
      <c r="A4754">
        <v>180.76139320968471</v>
      </c>
    </row>
    <row r="4755" spans="1:1" x14ac:dyDescent="0.25">
      <c r="A4755">
        <v>184.25878533455608</v>
      </c>
    </row>
    <row r="4756" spans="1:1" x14ac:dyDescent="0.25">
      <c r="A4756">
        <v>177.26038715129471</v>
      </c>
    </row>
    <row r="4757" spans="1:1" x14ac:dyDescent="0.25">
      <c r="A4757">
        <v>162.60823363879197</v>
      </c>
    </row>
    <row r="4758" spans="1:1" x14ac:dyDescent="0.25">
      <c r="A4758">
        <v>186.26181362765101</v>
      </c>
    </row>
    <row r="4759" spans="1:1" x14ac:dyDescent="0.25">
      <c r="A4759">
        <v>189.69513013361228</v>
      </c>
    </row>
    <row r="4760" spans="1:1" x14ac:dyDescent="0.25">
      <c r="A4760">
        <v>182.76123896750659</v>
      </c>
    </row>
    <row r="4761" spans="1:1" x14ac:dyDescent="0.25">
      <c r="A4761">
        <v>176.33141432094857</v>
      </c>
    </row>
    <row r="4762" spans="1:1" x14ac:dyDescent="0.25">
      <c r="A4762">
        <v>189.96203262118149</v>
      </c>
    </row>
    <row r="4763" spans="1:1" x14ac:dyDescent="0.25">
      <c r="A4763">
        <v>186.41856301067176</v>
      </c>
    </row>
    <row r="4764" spans="1:1" x14ac:dyDescent="0.25">
      <c r="A4764">
        <v>191.98480682130054</v>
      </c>
    </row>
    <row r="4765" spans="1:1" x14ac:dyDescent="0.25">
      <c r="A4765">
        <v>179.17238983282749</v>
      </c>
    </row>
    <row r="4766" spans="1:1" x14ac:dyDescent="0.25">
      <c r="A4766">
        <v>170.118836851807</v>
      </c>
    </row>
    <row r="4767" spans="1:1" x14ac:dyDescent="0.25">
      <c r="A4767">
        <v>184.07812181467276</v>
      </c>
    </row>
    <row r="4768" spans="1:1" x14ac:dyDescent="0.25">
      <c r="A4768">
        <v>186.16054086066779</v>
      </c>
    </row>
    <row r="4769" spans="1:1" x14ac:dyDescent="0.25">
      <c r="A4769">
        <v>164.16819548888191</v>
      </c>
    </row>
    <row r="4770" spans="1:1" x14ac:dyDescent="0.25">
      <c r="A4770">
        <v>182.34105560725095</v>
      </c>
    </row>
    <row r="4771" spans="1:1" x14ac:dyDescent="0.25">
      <c r="A4771">
        <v>177.63769729751832</v>
      </c>
    </row>
    <row r="4772" spans="1:1" x14ac:dyDescent="0.25">
      <c r="A4772">
        <v>181.49444693842395</v>
      </c>
    </row>
    <row r="4773" spans="1:1" x14ac:dyDescent="0.25">
      <c r="A4773">
        <v>189.54558749092274</v>
      </c>
    </row>
    <row r="4774" spans="1:1" x14ac:dyDescent="0.25">
      <c r="A4774">
        <v>175.36764446079292</v>
      </c>
    </row>
    <row r="4775" spans="1:1" x14ac:dyDescent="0.25">
      <c r="A4775">
        <v>165.61977819211035</v>
      </c>
    </row>
    <row r="4776" spans="1:1" x14ac:dyDescent="0.25">
      <c r="A4776">
        <v>179.24512818080231</v>
      </c>
    </row>
    <row r="4777" spans="1:1" x14ac:dyDescent="0.25">
      <c r="A4777">
        <v>196.96075495095167</v>
      </c>
    </row>
    <row r="4778" spans="1:1" x14ac:dyDescent="0.25">
      <c r="A4778">
        <v>189.56904958032024</v>
      </c>
    </row>
    <row r="4779" spans="1:1" x14ac:dyDescent="0.25">
      <c r="A4779">
        <v>183.78466713297973</v>
      </c>
    </row>
    <row r="4780" spans="1:1" x14ac:dyDescent="0.25">
      <c r="A4780">
        <v>192.99767204855902</v>
      </c>
    </row>
    <row r="4781" spans="1:1" x14ac:dyDescent="0.25">
      <c r="A4781">
        <v>163.53159765028198</v>
      </c>
    </row>
    <row r="4782" spans="1:1" x14ac:dyDescent="0.25">
      <c r="A4782">
        <v>201.18213283254047</v>
      </c>
    </row>
    <row r="4783" spans="1:1" x14ac:dyDescent="0.25">
      <c r="A4783">
        <v>197.54918323093452</v>
      </c>
    </row>
    <row r="4784" spans="1:1" x14ac:dyDescent="0.25">
      <c r="A4784">
        <v>184.32914118528248</v>
      </c>
    </row>
    <row r="4785" spans="1:1" x14ac:dyDescent="0.25">
      <c r="A4785">
        <v>191.83307490515008</v>
      </c>
    </row>
    <row r="4786" spans="1:1" x14ac:dyDescent="0.25">
      <c r="A4786">
        <v>163.90528981918931</v>
      </c>
    </row>
    <row r="4787" spans="1:1" x14ac:dyDescent="0.25">
      <c r="A4787">
        <v>197.84698406916706</v>
      </c>
    </row>
    <row r="4788" spans="1:1" x14ac:dyDescent="0.25">
      <c r="A4788">
        <v>179.95755583383732</v>
      </c>
    </row>
    <row r="4789" spans="1:1" x14ac:dyDescent="0.25">
      <c r="A4789">
        <v>195.07038824604953</v>
      </c>
    </row>
    <row r="4790" spans="1:1" x14ac:dyDescent="0.25">
      <c r="A4790">
        <v>196.59706901439989</v>
      </c>
    </row>
    <row r="4791" spans="1:1" x14ac:dyDescent="0.25">
      <c r="A4791">
        <v>197.33090631413185</v>
      </c>
    </row>
    <row r="4792" spans="1:1" x14ac:dyDescent="0.25">
      <c r="A4792">
        <v>180.39001802407452</v>
      </c>
    </row>
    <row r="4793" spans="1:1" x14ac:dyDescent="0.25">
      <c r="A4793">
        <v>182.15607178992164</v>
      </c>
    </row>
    <row r="4794" spans="1:1" x14ac:dyDescent="0.25">
      <c r="A4794">
        <v>194.60157595387264</v>
      </c>
    </row>
    <row r="4795" spans="1:1" x14ac:dyDescent="0.25">
      <c r="A4795">
        <v>177.87403977740451</v>
      </c>
    </row>
    <row r="4796" spans="1:1" x14ac:dyDescent="0.25">
      <c r="A4796">
        <v>207.52965616084452</v>
      </c>
    </row>
    <row r="4797" spans="1:1" x14ac:dyDescent="0.25">
      <c r="A4797">
        <v>192.61741588928132</v>
      </c>
    </row>
    <row r="4798" spans="1:1" x14ac:dyDescent="0.25">
      <c r="A4798">
        <v>201.69982469137818</v>
      </c>
    </row>
    <row r="4799" spans="1:1" x14ac:dyDescent="0.25">
      <c r="A4799">
        <v>170.04711846390754</v>
      </c>
    </row>
    <row r="4800" spans="1:1" x14ac:dyDescent="0.25">
      <c r="A4800">
        <v>174.29097443672805</v>
      </c>
    </row>
    <row r="4801" spans="1:1" x14ac:dyDescent="0.25">
      <c r="A4801">
        <v>183.44757761529192</v>
      </c>
    </row>
    <row r="4802" spans="1:1" x14ac:dyDescent="0.25">
      <c r="A4802">
        <v>182.90561122003535</v>
      </c>
    </row>
    <row r="4803" spans="1:1" x14ac:dyDescent="0.25">
      <c r="A4803">
        <v>188.40935209306556</v>
      </c>
    </row>
    <row r="4804" spans="1:1" x14ac:dyDescent="0.25">
      <c r="A4804">
        <v>186.35624114517631</v>
      </c>
    </row>
    <row r="4805" spans="1:1" x14ac:dyDescent="0.25">
      <c r="A4805">
        <v>166.98678590227749</v>
      </c>
    </row>
    <row r="4806" spans="1:1" x14ac:dyDescent="0.25">
      <c r="A4806">
        <v>199.2325460885462</v>
      </c>
    </row>
    <row r="4807" spans="1:1" x14ac:dyDescent="0.25">
      <c r="A4807">
        <v>186.98659539904531</v>
      </c>
    </row>
    <row r="4808" spans="1:1" x14ac:dyDescent="0.25">
      <c r="A4808">
        <v>195.36880851136627</v>
      </c>
    </row>
    <row r="4809" spans="1:1" x14ac:dyDescent="0.25">
      <c r="A4809">
        <v>190.52312127705324</v>
      </c>
    </row>
    <row r="4810" spans="1:1" x14ac:dyDescent="0.25">
      <c r="A4810">
        <v>171.05048875601108</v>
      </c>
    </row>
    <row r="4811" spans="1:1" x14ac:dyDescent="0.25">
      <c r="A4811">
        <v>191.69705185778776</v>
      </c>
    </row>
    <row r="4812" spans="1:1" x14ac:dyDescent="0.25">
      <c r="A4812">
        <v>178.08391781939446</v>
      </c>
    </row>
    <row r="4813" spans="1:1" x14ac:dyDescent="0.25">
      <c r="A4813">
        <v>178.82273861781221</v>
      </c>
    </row>
    <row r="4814" spans="1:1" x14ac:dyDescent="0.25">
      <c r="A4814">
        <v>168.986576476914</v>
      </c>
    </row>
    <row r="4815" spans="1:1" x14ac:dyDescent="0.25">
      <c r="A4815">
        <v>182.70893878096649</v>
      </c>
    </row>
    <row r="4816" spans="1:1" x14ac:dyDescent="0.25">
      <c r="A4816">
        <v>194.12840068718774</v>
      </c>
    </row>
    <row r="4817" spans="1:1" x14ac:dyDescent="0.25">
      <c r="A4817">
        <v>201.93279678128127</v>
      </c>
    </row>
    <row r="4818" spans="1:1" x14ac:dyDescent="0.25">
      <c r="A4818">
        <v>191.65392895375436</v>
      </c>
    </row>
    <row r="4819" spans="1:1" x14ac:dyDescent="0.25">
      <c r="A4819">
        <v>185.50038908369368</v>
      </c>
    </row>
    <row r="4820" spans="1:1" x14ac:dyDescent="0.25">
      <c r="A4820">
        <v>188.86963539234972</v>
      </c>
    </row>
    <row r="4821" spans="1:1" x14ac:dyDescent="0.25">
      <c r="A4821">
        <v>196.79866553552424</v>
      </c>
    </row>
    <row r="4822" spans="1:1" x14ac:dyDescent="0.25">
      <c r="A4822">
        <v>188.64522154049547</v>
      </c>
    </row>
    <row r="4823" spans="1:1" x14ac:dyDescent="0.25">
      <c r="A4823">
        <v>182.83263093194591</v>
      </c>
    </row>
    <row r="4824" spans="1:1" x14ac:dyDescent="0.25">
      <c r="A4824">
        <v>180.21845643562938</v>
      </c>
    </row>
    <row r="4825" spans="1:1" x14ac:dyDescent="0.25">
      <c r="A4825">
        <v>170.93994253719046</v>
      </c>
    </row>
    <row r="4826" spans="1:1" x14ac:dyDescent="0.25">
      <c r="A4826">
        <v>163.54807085264929</v>
      </c>
    </row>
    <row r="4827" spans="1:1" x14ac:dyDescent="0.25">
      <c r="A4827">
        <v>171.86698156852148</v>
      </c>
    </row>
    <row r="4828" spans="1:1" x14ac:dyDescent="0.25">
      <c r="A4828">
        <v>187.98142541600535</v>
      </c>
    </row>
    <row r="4829" spans="1:1" x14ac:dyDescent="0.25">
      <c r="A4829">
        <v>189.56895559352327</v>
      </c>
    </row>
    <row r="4830" spans="1:1" x14ac:dyDescent="0.25">
      <c r="A4830">
        <v>185.78282977926619</v>
      </c>
    </row>
    <row r="4831" spans="1:1" x14ac:dyDescent="0.25">
      <c r="A4831">
        <v>184.28524412677982</v>
      </c>
    </row>
    <row r="4832" spans="1:1" x14ac:dyDescent="0.25">
      <c r="A4832">
        <v>190.56710576807421</v>
      </c>
    </row>
    <row r="4833" spans="1:1" x14ac:dyDescent="0.25">
      <c r="A4833">
        <v>177.67804743434263</v>
      </c>
    </row>
    <row r="4834" spans="1:1" x14ac:dyDescent="0.25">
      <c r="A4834">
        <v>187.08327229231014</v>
      </c>
    </row>
    <row r="4835" spans="1:1" x14ac:dyDescent="0.25">
      <c r="A4835">
        <v>190.52682148842047</v>
      </c>
    </row>
    <row r="4836" spans="1:1" x14ac:dyDescent="0.25">
      <c r="A4836">
        <v>186.0972405333244</v>
      </c>
    </row>
    <row r="4837" spans="1:1" x14ac:dyDescent="0.25">
      <c r="A4837">
        <v>179.48064578484903</v>
      </c>
    </row>
    <row r="4838" spans="1:1" x14ac:dyDescent="0.25">
      <c r="A4838">
        <v>185.409063549721</v>
      </c>
    </row>
    <row r="4839" spans="1:1" x14ac:dyDescent="0.25">
      <c r="A4839">
        <v>182.9652246267533</v>
      </c>
    </row>
    <row r="4840" spans="1:1" x14ac:dyDescent="0.25">
      <c r="A4840">
        <v>188.88763269963366</v>
      </c>
    </row>
    <row r="4841" spans="1:1" x14ac:dyDescent="0.25">
      <c r="A4841">
        <v>181.20438027527447</v>
      </c>
    </row>
    <row r="4842" spans="1:1" x14ac:dyDescent="0.25">
      <c r="A4842">
        <v>170.74951015799604</v>
      </c>
    </row>
    <row r="4843" spans="1:1" x14ac:dyDescent="0.25">
      <c r="A4843">
        <v>170.81571293094248</v>
      </c>
    </row>
    <row r="4844" spans="1:1" x14ac:dyDescent="0.25">
      <c r="A4844">
        <v>179.45439729323536</v>
      </c>
    </row>
    <row r="4845" spans="1:1" x14ac:dyDescent="0.25">
      <c r="A4845">
        <v>187.44429864915017</v>
      </c>
    </row>
    <row r="4846" spans="1:1" x14ac:dyDescent="0.25">
      <c r="A4846">
        <v>178.14134027811892</v>
      </c>
    </row>
    <row r="4847" spans="1:1" x14ac:dyDescent="0.25">
      <c r="A4847">
        <v>192.15954299492927</v>
      </c>
    </row>
    <row r="4848" spans="1:1" x14ac:dyDescent="0.25">
      <c r="A4848">
        <v>182.0956707041743</v>
      </c>
    </row>
    <row r="4849" spans="1:1" x14ac:dyDescent="0.25">
      <c r="A4849">
        <v>183.58715342796242</v>
      </c>
    </row>
    <row r="4850" spans="1:1" x14ac:dyDescent="0.25">
      <c r="A4850">
        <v>177.94501823016972</v>
      </c>
    </row>
    <row r="4851" spans="1:1" x14ac:dyDescent="0.25">
      <c r="A4851">
        <v>210.38665208767284</v>
      </c>
    </row>
    <row r="4852" spans="1:1" x14ac:dyDescent="0.25">
      <c r="A4852">
        <v>192.56681265923504</v>
      </c>
    </row>
    <row r="4853" spans="1:1" x14ac:dyDescent="0.25">
      <c r="A4853">
        <v>179.83599115676574</v>
      </c>
    </row>
    <row r="4854" spans="1:1" x14ac:dyDescent="0.25">
      <c r="A4854">
        <v>173.00364873202008</v>
      </c>
    </row>
    <row r="4855" spans="1:1" x14ac:dyDescent="0.25">
      <c r="A4855">
        <v>186.01832301267618</v>
      </c>
    </row>
    <row r="4856" spans="1:1" x14ac:dyDescent="0.25">
      <c r="A4856">
        <v>191.92244332025751</v>
      </c>
    </row>
    <row r="4857" spans="1:1" x14ac:dyDescent="0.25">
      <c r="A4857">
        <v>189.52751721323239</v>
      </c>
    </row>
    <row r="4858" spans="1:1" x14ac:dyDescent="0.25">
      <c r="A4858">
        <v>191.69769472445691</v>
      </c>
    </row>
    <row r="4859" spans="1:1" x14ac:dyDescent="0.25">
      <c r="A4859">
        <v>177.9133034139293</v>
      </c>
    </row>
    <row r="4860" spans="1:1" x14ac:dyDescent="0.25">
      <c r="A4860">
        <v>178.93464754744741</v>
      </c>
    </row>
    <row r="4861" spans="1:1" x14ac:dyDescent="0.25">
      <c r="A4861">
        <v>181.41852611517899</v>
      </c>
    </row>
    <row r="4862" spans="1:1" x14ac:dyDescent="0.25">
      <c r="A4862">
        <v>181.17910137786552</v>
      </c>
    </row>
    <row r="4863" spans="1:1" x14ac:dyDescent="0.25">
      <c r="A4863">
        <v>189.62188175753366</v>
      </c>
    </row>
    <row r="4864" spans="1:1" x14ac:dyDescent="0.25">
      <c r="A4864">
        <v>182.34158606851486</v>
      </c>
    </row>
    <row r="4865" spans="1:1" x14ac:dyDescent="0.25">
      <c r="A4865">
        <v>192.95387130775694</v>
      </c>
    </row>
    <row r="4866" spans="1:1" x14ac:dyDescent="0.25">
      <c r="A4866">
        <v>179.26622407924765</v>
      </c>
    </row>
    <row r="4867" spans="1:1" x14ac:dyDescent="0.25">
      <c r="A4867">
        <v>184.87529659833595</v>
      </c>
    </row>
    <row r="4868" spans="1:1" x14ac:dyDescent="0.25">
      <c r="A4868">
        <v>195.90146700959514</v>
      </c>
    </row>
    <row r="4869" spans="1:1" x14ac:dyDescent="0.25">
      <c r="A4869">
        <v>168.78252452648186</v>
      </c>
    </row>
    <row r="4870" spans="1:1" x14ac:dyDescent="0.25">
      <c r="A4870">
        <v>163.74518284862717</v>
      </c>
    </row>
    <row r="4871" spans="1:1" x14ac:dyDescent="0.25">
      <c r="A4871">
        <v>196.71337788189516</v>
      </c>
    </row>
    <row r="4872" spans="1:1" x14ac:dyDescent="0.25">
      <c r="A4872">
        <v>198.53543157318137</v>
      </c>
    </row>
    <row r="4873" spans="1:1" x14ac:dyDescent="0.25">
      <c r="A4873">
        <v>191.78680551540509</v>
      </c>
    </row>
    <row r="4874" spans="1:1" x14ac:dyDescent="0.25">
      <c r="A4874">
        <v>166.35414239490382</v>
      </c>
    </row>
    <row r="4875" spans="1:1" x14ac:dyDescent="0.25">
      <c r="A4875">
        <v>194.74692758000342</v>
      </c>
    </row>
    <row r="4876" spans="1:1" x14ac:dyDescent="0.25">
      <c r="A4876">
        <v>191.55032405700629</v>
      </c>
    </row>
    <row r="4877" spans="1:1" x14ac:dyDescent="0.25">
      <c r="A4877">
        <v>183.15272737455524</v>
      </c>
    </row>
    <row r="4878" spans="1:1" x14ac:dyDescent="0.25">
      <c r="A4878">
        <v>194.0677085479893</v>
      </c>
    </row>
    <row r="4879" spans="1:1" x14ac:dyDescent="0.25">
      <c r="A4879">
        <v>188.78174093291713</v>
      </c>
    </row>
    <row r="4880" spans="1:1" x14ac:dyDescent="0.25">
      <c r="A4880">
        <v>181.34138767255763</v>
      </c>
    </row>
    <row r="4881" spans="1:1" x14ac:dyDescent="0.25">
      <c r="A4881">
        <v>205.22056311794447</v>
      </c>
    </row>
    <row r="4882" spans="1:1" x14ac:dyDescent="0.25">
      <c r="A4882">
        <v>197.44576954111594</v>
      </c>
    </row>
    <row r="4883" spans="1:1" x14ac:dyDescent="0.25">
      <c r="A4883">
        <v>173.95348635577625</v>
      </c>
    </row>
    <row r="4884" spans="1:1" x14ac:dyDescent="0.25">
      <c r="A4884">
        <v>182.41107072805804</v>
      </c>
    </row>
    <row r="4885" spans="1:1" x14ac:dyDescent="0.25">
      <c r="A4885">
        <v>190.96890898298619</v>
      </c>
    </row>
    <row r="4886" spans="1:1" x14ac:dyDescent="0.25">
      <c r="A4886">
        <v>198.58044859476621</v>
      </c>
    </row>
    <row r="4887" spans="1:1" x14ac:dyDescent="0.25">
      <c r="A4887">
        <v>180.01112801660452</v>
      </c>
    </row>
    <row r="4888" spans="1:1" x14ac:dyDescent="0.25">
      <c r="A4888">
        <v>186.01259058449455</v>
      </c>
    </row>
    <row r="4889" spans="1:1" x14ac:dyDescent="0.25">
      <c r="A4889">
        <v>184.14629420559058</v>
      </c>
    </row>
    <row r="4890" spans="1:1" x14ac:dyDescent="0.25">
      <c r="A4890">
        <v>191.47240200972291</v>
      </c>
    </row>
    <row r="4891" spans="1:1" x14ac:dyDescent="0.25">
      <c r="A4891">
        <v>186.50771760379882</v>
      </c>
    </row>
    <row r="4892" spans="1:1" x14ac:dyDescent="0.25">
      <c r="A4892">
        <v>201.84350039524762</v>
      </c>
    </row>
    <row r="4893" spans="1:1" x14ac:dyDescent="0.25">
      <c r="A4893">
        <v>181.43515151279837</v>
      </c>
    </row>
    <row r="4894" spans="1:1" x14ac:dyDescent="0.25">
      <c r="A4894">
        <v>196.63709129368797</v>
      </c>
    </row>
    <row r="4895" spans="1:1" x14ac:dyDescent="0.25">
      <c r="A4895">
        <v>196.50612082910033</v>
      </c>
    </row>
    <row r="4896" spans="1:1" x14ac:dyDescent="0.25">
      <c r="A4896">
        <v>178.90198089016536</v>
      </c>
    </row>
    <row r="4897" spans="1:1" x14ac:dyDescent="0.25">
      <c r="A4897">
        <v>185.46912739516551</v>
      </c>
    </row>
    <row r="4898" spans="1:1" x14ac:dyDescent="0.25">
      <c r="A4898">
        <v>193.17375316133004</v>
      </c>
    </row>
    <row r="4899" spans="1:1" x14ac:dyDescent="0.25">
      <c r="A4899">
        <v>188.53744606021911</v>
      </c>
    </row>
    <row r="4900" spans="1:1" x14ac:dyDescent="0.25">
      <c r="A4900">
        <v>169.18322164537867</v>
      </c>
    </row>
    <row r="4901" spans="1:1" x14ac:dyDescent="0.25">
      <c r="A4901">
        <v>179.42501583716836</v>
      </c>
    </row>
    <row r="4902" spans="1:1" x14ac:dyDescent="0.25">
      <c r="A4902">
        <v>170.07200323740901</v>
      </c>
    </row>
    <row r="4903" spans="1:1" x14ac:dyDescent="0.25">
      <c r="A4903">
        <v>196.06197661522069</v>
      </c>
    </row>
    <row r="4904" spans="1:1" x14ac:dyDescent="0.25">
      <c r="A4904">
        <v>180.16904431843179</v>
      </c>
    </row>
    <row r="4905" spans="1:1" x14ac:dyDescent="0.25">
      <c r="A4905">
        <v>175.93220769494113</v>
      </c>
    </row>
    <row r="4906" spans="1:1" x14ac:dyDescent="0.25">
      <c r="A4906">
        <v>200.75216933744474</v>
      </c>
    </row>
    <row r="4907" spans="1:1" x14ac:dyDescent="0.25">
      <c r="A4907">
        <v>168.98483053113472</v>
      </c>
    </row>
    <row r="4908" spans="1:1" x14ac:dyDescent="0.25">
      <c r="A4908">
        <v>195.87078445506521</v>
      </c>
    </row>
    <row r="4909" spans="1:1" x14ac:dyDescent="0.25">
      <c r="A4909">
        <v>183.42810200309441</v>
      </c>
    </row>
    <row r="4910" spans="1:1" x14ac:dyDescent="0.25">
      <c r="A4910">
        <v>192.50689275965541</v>
      </c>
    </row>
    <row r="4911" spans="1:1" x14ac:dyDescent="0.25">
      <c r="A4911">
        <v>208.43905554008106</v>
      </c>
    </row>
    <row r="4912" spans="1:1" x14ac:dyDescent="0.25">
      <c r="A4912">
        <v>186.13198325564642</v>
      </c>
    </row>
    <row r="4913" spans="1:1" x14ac:dyDescent="0.25">
      <c r="A4913">
        <v>199.47277170283473</v>
      </c>
    </row>
    <row r="4914" spans="1:1" x14ac:dyDescent="0.25">
      <c r="A4914">
        <v>187.72327141980244</v>
      </c>
    </row>
    <row r="4915" spans="1:1" x14ac:dyDescent="0.25">
      <c r="A4915">
        <v>193.99336515410721</v>
      </c>
    </row>
    <row r="4916" spans="1:1" x14ac:dyDescent="0.25">
      <c r="A4916">
        <v>186.0829122320205</v>
      </c>
    </row>
    <row r="4917" spans="1:1" x14ac:dyDescent="0.25">
      <c r="A4917">
        <v>187.18282541635404</v>
      </c>
    </row>
    <row r="4918" spans="1:1" x14ac:dyDescent="0.25">
      <c r="A4918">
        <v>168.899373130203</v>
      </c>
    </row>
    <row r="4919" spans="1:1" x14ac:dyDescent="0.25">
      <c r="A4919">
        <v>194.51083122775862</v>
      </c>
    </row>
    <row r="4920" spans="1:1" x14ac:dyDescent="0.25">
      <c r="A4920">
        <v>183.07492536582347</v>
      </c>
    </row>
    <row r="4921" spans="1:1" x14ac:dyDescent="0.25">
      <c r="A4921">
        <v>182.4266229797293</v>
      </c>
    </row>
    <row r="4922" spans="1:1" x14ac:dyDescent="0.25">
      <c r="A4922">
        <v>191.12540239656954</v>
      </c>
    </row>
    <row r="4923" spans="1:1" x14ac:dyDescent="0.25">
      <c r="A4923">
        <v>170.84095978287002</v>
      </c>
    </row>
    <row r="4924" spans="1:1" x14ac:dyDescent="0.25">
      <c r="A4924">
        <v>185.81140825344713</v>
      </c>
    </row>
    <row r="4925" spans="1:1" x14ac:dyDescent="0.25">
      <c r="A4925">
        <v>190.30026430200698</v>
      </c>
    </row>
    <row r="4926" spans="1:1" x14ac:dyDescent="0.25">
      <c r="A4926">
        <v>196.02228160007166</v>
      </c>
    </row>
    <row r="4927" spans="1:1" x14ac:dyDescent="0.25">
      <c r="A4927">
        <v>160.05922533616368</v>
      </c>
    </row>
    <row r="4928" spans="1:1" x14ac:dyDescent="0.25">
      <c r="A4928">
        <v>199.15277266704061</v>
      </c>
    </row>
    <row r="4929" spans="1:1" x14ac:dyDescent="0.25">
      <c r="A4929">
        <v>166.11666480488469</v>
      </c>
    </row>
    <row r="4930" spans="1:1" x14ac:dyDescent="0.25">
      <c r="A4930">
        <v>186.00802839663487</v>
      </c>
    </row>
    <row r="4931" spans="1:1" x14ac:dyDescent="0.25">
      <c r="A4931">
        <v>177.86397454072869</v>
      </c>
    </row>
    <row r="4932" spans="1:1" x14ac:dyDescent="0.25">
      <c r="A4932">
        <v>189.83618116503118</v>
      </c>
    </row>
    <row r="4933" spans="1:1" x14ac:dyDescent="0.25">
      <c r="A4933">
        <v>198.91503669817408</v>
      </c>
    </row>
    <row r="4934" spans="1:1" x14ac:dyDescent="0.25">
      <c r="A4934">
        <v>191.82414894702529</v>
      </c>
    </row>
    <row r="4935" spans="1:1" x14ac:dyDescent="0.25">
      <c r="A4935">
        <v>179.08308279869777</v>
      </c>
    </row>
    <row r="4936" spans="1:1" x14ac:dyDescent="0.25">
      <c r="A4936">
        <v>196.42027187660699</v>
      </c>
    </row>
    <row r="4937" spans="1:1" x14ac:dyDescent="0.25">
      <c r="A4937">
        <v>180.63278493322659</v>
      </c>
    </row>
    <row r="4938" spans="1:1" x14ac:dyDescent="0.25">
      <c r="A4938">
        <v>172.71933693773539</v>
      </c>
    </row>
    <row r="4939" spans="1:1" x14ac:dyDescent="0.25">
      <c r="A4939">
        <v>186.35105383822307</v>
      </c>
    </row>
    <row r="4940" spans="1:1" x14ac:dyDescent="0.25">
      <c r="A4940">
        <v>195.79101404138009</v>
      </c>
    </row>
    <row r="4941" spans="1:1" x14ac:dyDescent="0.25">
      <c r="A4941">
        <v>190.17340631657655</v>
      </c>
    </row>
    <row r="4942" spans="1:1" x14ac:dyDescent="0.25">
      <c r="A4942">
        <v>193.78950643437486</v>
      </c>
    </row>
    <row r="4943" spans="1:1" x14ac:dyDescent="0.25">
      <c r="A4943">
        <v>201.31286622598429</v>
      </c>
    </row>
    <row r="4944" spans="1:1" x14ac:dyDescent="0.25">
      <c r="A4944">
        <v>205.19168909214028</v>
      </c>
    </row>
    <row r="4945" spans="1:1" x14ac:dyDescent="0.25">
      <c r="A4945">
        <v>182.9040157712426</v>
      </c>
    </row>
    <row r="4946" spans="1:1" x14ac:dyDescent="0.25">
      <c r="A4946">
        <v>162.67125522367121</v>
      </c>
    </row>
    <row r="4947" spans="1:1" x14ac:dyDescent="0.25">
      <c r="A4947">
        <v>194.67869843202166</v>
      </c>
    </row>
    <row r="4948" spans="1:1" x14ac:dyDescent="0.25">
      <c r="A4948">
        <v>168.83177759890933</v>
      </c>
    </row>
    <row r="4949" spans="1:1" x14ac:dyDescent="0.25">
      <c r="A4949">
        <v>172.98960160692874</v>
      </c>
    </row>
    <row r="4950" spans="1:1" x14ac:dyDescent="0.25">
      <c r="A4950">
        <v>193.95890894306586</v>
      </c>
    </row>
    <row r="4951" spans="1:1" x14ac:dyDescent="0.25">
      <c r="A4951">
        <v>197.9712518500238</v>
      </c>
    </row>
    <row r="4952" spans="1:1" x14ac:dyDescent="0.25">
      <c r="A4952">
        <v>205.39821220109107</v>
      </c>
    </row>
    <row r="4953" spans="1:1" x14ac:dyDescent="0.25">
      <c r="A4953">
        <v>191.80770614099228</v>
      </c>
    </row>
    <row r="4954" spans="1:1" x14ac:dyDescent="0.25">
      <c r="A4954">
        <v>208.32849707730293</v>
      </c>
    </row>
    <row r="4955" spans="1:1" x14ac:dyDescent="0.25">
      <c r="A4955">
        <v>197.19482644552781</v>
      </c>
    </row>
    <row r="4956" spans="1:1" x14ac:dyDescent="0.25">
      <c r="A4956">
        <v>192.48678415173163</v>
      </c>
    </row>
    <row r="4957" spans="1:1" x14ac:dyDescent="0.25">
      <c r="A4957">
        <v>181.51549276409233</v>
      </c>
    </row>
    <row r="4958" spans="1:1" x14ac:dyDescent="0.25">
      <c r="A4958">
        <v>176.32932650718089</v>
      </c>
    </row>
    <row r="4959" spans="1:1" x14ac:dyDescent="0.25">
      <c r="A4959">
        <v>187.69020826145501</v>
      </c>
    </row>
    <row r="4960" spans="1:1" x14ac:dyDescent="0.25">
      <c r="A4960">
        <v>191.50546412545802</v>
      </c>
    </row>
    <row r="4961" spans="1:1" x14ac:dyDescent="0.25">
      <c r="A4961">
        <v>175.4844467913274</v>
      </c>
    </row>
    <row r="4962" spans="1:1" x14ac:dyDescent="0.25">
      <c r="A4962">
        <v>182.8425646805579</v>
      </c>
    </row>
    <row r="4963" spans="1:1" x14ac:dyDescent="0.25">
      <c r="A4963">
        <v>192.37098339976862</v>
      </c>
    </row>
    <row r="4964" spans="1:1" x14ac:dyDescent="0.25">
      <c r="A4964">
        <v>199.35535933472684</v>
      </c>
    </row>
    <row r="4965" spans="1:1" x14ac:dyDescent="0.25">
      <c r="A4965">
        <v>175.41771535039626</v>
      </c>
    </row>
    <row r="4966" spans="1:1" x14ac:dyDescent="0.25">
      <c r="A4966">
        <v>181.66051582936848</v>
      </c>
    </row>
    <row r="4967" spans="1:1" x14ac:dyDescent="0.25">
      <c r="A4967">
        <v>155.95873660312955</v>
      </c>
    </row>
    <row r="4968" spans="1:1" x14ac:dyDescent="0.25">
      <c r="A4968">
        <v>181.25631013970678</v>
      </c>
    </row>
    <row r="4969" spans="1:1" x14ac:dyDescent="0.25">
      <c r="A4969">
        <v>191.75925258606355</v>
      </c>
    </row>
    <row r="4970" spans="1:1" x14ac:dyDescent="0.25">
      <c r="A4970">
        <v>179.26792596338214</v>
      </c>
    </row>
    <row r="4971" spans="1:1" x14ac:dyDescent="0.25">
      <c r="A4971">
        <v>182.68155956108461</v>
      </c>
    </row>
    <row r="4972" spans="1:1" x14ac:dyDescent="0.25">
      <c r="A4972">
        <v>175.35013105464307</v>
      </c>
    </row>
    <row r="4973" spans="1:1" x14ac:dyDescent="0.25">
      <c r="A4973">
        <v>181.40409736086346</v>
      </c>
    </row>
    <row r="4974" spans="1:1" x14ac:dyDescent="0.25">
      <c r="A4974">
        <v>179.80144538204763</v>
      </c>
    </row>
    <row r="4975" spans="1:1" x14ac:dyDescent="0.25">
      <c r="A4975">
        <v>181.31675164188869</v>
      </c>
    </row>
    <row r="4976" spans="1:1" x14ac:dyDescent="0.25">
      <c r="A4976">
        <v>188.8488503292165</v>
      </c>
    </row>
    <row r="4977" spans="1:1" x14ac:dyDescent="0.25">
      <c r="A4977">
        <v>175.90493894210525</v>
      </c>
    </row>
    <row r="4978" spans="1:1" x14ac:dyDescent="0.25">
      <c r="A4978">
        <v>195.81981236793249</v>
      </c>
    </row>
    <row r="4979" spans="1:1" x14ac:dyDescent="0.25">
      <c r="A4979">
        <v>171.57780206031367</v>
      </c>
    </row>
    <row r="4980" spans="1:1" x14ac:dyDescent="0.25">
      <c r="A4980">
        <v>208.03924336010294</v>
      </c>
    </row>
    <row r="4981" spans="1:1" x14ac:dyDescent="0.25">
      <c r="A4981">
        <v>197.69363487693622</v>
      </c>
    </row>
    <row r="4982" spans="1:1" x14ac:dyDescent="0.25">
      <c r="A4982">
        <v>193.6584598446621</v>
      </c>
    </row>
    <row r="4983" spans="1:1" x14ac:dyDescent="0.25">
      <c r="A4983">
        <v>181.98411577978561</v>
      </c>
    </row>
    <row r="4984" spans="1:1" x14ac:dyDescent="0.25">
      <c r="A4984">
        <v>188.54287172925291</v>
      </c>
    </row>
    <row r="4985" spans="1:1" x14ac:dyDescent="0.25">
      <c r="A4985">
        <v>182.76436140812615</v>
      </c>
    </row>
    <row r="4986" spans="1:1" x14ac:dyDescent="0.25">
      <c r="A4986">
        <v>187.33708582769643</v>
      </c>
    </row>
    <row r="4987" spans="1:1" x14ac:dyDescent="0.25">
      <c r="A4987">
        <v>178.83970435596831</v>
      </c>
    </row>
    <row r="4988" spans="1:1" x14ac:dyDescent="0.25">
      <c r="A4988">
        <v>198.8518338604014</v>
      </c>
    </row>
    <row r="4989" spans="1:1" x14ac:dyDescent="0.25">
      <c r="A4989">
        <v>175.54101484492267</v>
      </c>
    </row>
    <row r="4990" spans="1:1" x14ac:dyDescent="0.25">
      <c r="A4990">
        <v>177.85465396129104</v>
      </c>
    </row>
    <row r="4991" spans="1:1" x14ac:dyDescent="0.25">
      <c r="A4991">
        <v>203.106778304729</v>
      </c>
    </row>
    <row r="4992" spans="1:1" x14ac:dyDescent="0.25">
      <c r="A4992">
        <v>183.62757588340955</v>
      </c>
    </row>
    <row r="4993" spans="1:1" x14ac:dyDescent="0.25">
      <c r="A4993">
        <v>178.07974029611069</v>
      </c>
    </row>
    <row r="4994" spans="1:1" x14ac:dyDescent="0.25">
      <c r="A4994">
        <v>176.35931852434095</v>
      </c>
    </row>
    <row r="4995" spans="1:1" x14ac:dyDescent="0.25">
      <c r="A4995">
        <v>196.26771539656994</v>
      </c>
    </row>
    <row r="4996" spans="1:1" x14ac:dyDescent="0.25">
      <c r="A4996">
        <v>193.84549467118643</v>
      </c>
    </row>
    <row r="4997" spans="1:1" x14ac:dyDescent="0.25">
      <c r="A4997">
        <v>206.23518898742807</v>
      </c>
    </row>
    <row r="4998" spans="1:1" x14ac:dyDescent="0.25">
      <c r="A4998">
        <v>195.74140440841953</v>
      </c>
    </row>
    <row r="4999" spans="1:1" x14ac:dyDescent="0.25">
      <c r="A4999">
        <v>202.35285278437843</v>
      </c>
    </row>
    <row r="5000" spans="1:1" x14ac:dyDescent="0.25">
      <c r="A5000">
        <v>179.67374462153677</v>
      </c>
    </row>
    <row r="5001" spans="1:1" x14ac:dyDescent="0.25">
      <c r="A5001">
        <v>188.79594650826326</v>
      </c>
    </row>
    <row r="5002" spans="1:1" x14ac:dyDescent="0.25">
      <c r="A5002">
        <v>181.43966570788893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A2" workbookViewId="0">
      <selection activeCell="G15" sqref="G15"/>
    </sheetView>
  </sheetViews>
  <sheetFormatPr defaultRowHeight="15" x14ac:dyDescent="0.25"/>
  <cols>
    <col min="1" max="1" width="46" style="24" customWidth="1"/>
    <col min="2" max="2" width="7.42578125" style="24" customWidth="1"/>
    <col min="3" max="4" width="13.5703125" style="24" customWidth="1"/>
    <col min="5" max="5" width="20.140625" style="24" customWidth="1"/>
    <col min="6" max="6" width="17.42578125" style="24" customWidth="1"/>
    <col min="7" max="7" width="16.5703125" style="24" customWidth="1"/>
    <col min="8" max="8" width="20.42578125" style="24" customWidth="1"/>
    <col min="9" max="9" width="48.7109375" style="24" customWidth="1"/>
    <col min="10" max="10" width="13.5703125" style="24" customWidth="1"/>
    <col min="11" max="11" width="14" style="24" customWidth="1"/>
    <col min="12" max="16384" width="9.140625" style="24"/>
  </cols>
  <sheetData>
    <row r="1" spans="1:12" ht="15" hidden="1" customHeight="1" x14ac:dyDescent="0.25"/>
    <row r="2" spans="1:12" ht="15" customHeight="1" x14ac:dyDescent="0.25"/>
    <row r="3" spans="1:12" x14ac:dyDescent="0.25">
      <c r="A3" s="84" t="s">
        <v>63</v>
      </c>
      <c r="C3" s="35">
        <v>123</v>
      </c>
      <c r="D3" s="88"/>
      <c r="E3" s="87" t="s">
        <v>65</v>
      </c>
      <c r="F3" s="87" t="s">
        <v>66</v>
      </c>
      <c r="G3" s="87" t="s">
        <v>90</v>
      </c>
      <c r="H3" s="87" t="s">
        <v>89</v>
      </c>
      <c r="J3" s="84"/>
    </row>
    <row r="4" spans="1:12" x14ac:dyDescent="0.25">
      <c r="A4" s="84" t="s">
        <v>95</v>
      </c>
      <c r="C4" s="35">
        <v>123</v>
      </c>
      <c r="D4" s="88"/>
      <c r="E4" s="87" t="s">
        <v>65</v>
      </c>
      <c r="F4" s="87" t="s">
        <v>66</v>
      </c>
      <c r="G4" s="88"/>
      <c r="H4" s="87" t="s">
        <v>89</v>
      </c>
      <c r="J4" s="84"/>
    </row>
    <row r="5" spans="1:12" x14ac:dyDescent="0.25">
      <c r="A5" s="84"/>
      <c r="C5" s="35"/>
      <c r="D5" s="35"/>
      <c r="E5" s="87"/>
      <c r="F5" s="87"/>
      <c r="G5" s="88"/>
      <c r="H5" s="88"/>
      <c r="J5" s="84"/>
    </row>
    <row r="6" spans="1:12" x14ac:dyDescent="0.25">
      <c r="A6" s="84" t="s">
        <v>64</v>
      </c>
      <c r="D6" s="87" t="s">
        <v>98</v>
      </c>
      <c r="F6" s="87" t="s">
        <v>66</v>
      </c>
      <c r="J6" s="84"/>
    </row>
    <row r="7" spans="1:12" ht="79.5" customHeight="1" x14ac:dyDescent="0.25">
      <c r="A7" s="86" t="s">
        <v>88</v>
      </c>
      <c r="C7" s="35">
        <v>123</v>
      </c>
      <c r="F7" s="87" t="s">
        <v>66</v>
      </c>
      <c r="J7" s="84"/>
      <c r="L7" s="85" t="s">
        <v>87</v>
      </c>
    </row>
    <row r="8" spans="1:12" ht="64.5" customHeight="1" x14ac:dyDescent="0.25"/>
    <row r="10" spans="1:12" x14ac:dyDescent="0.25">
      <c r="A10" s="84"/>
      <c r="C10" s="84"/>
      <c r="D10" s="84"/>
      <c r="E10" s="84"/>
      <c r="F10" s="84"/>
      <c r="J10" s="84"/>
    </row>
    <row r="11" spans="1:12" x14ac:dyDescent="0.25">
      <c r="A11" s="91" t="s">
        <v>67</v>
      </c>
      <c r="C11" s="84"/>
      <c r="D11" s="84"/>
      <c r="E11" s="84"/>
      <c r="F11" s="84"/>
      <c r="J11" s="84"/>
    </row>
    <row r="12" spans="1:12" x14ac:dyDescent="0.25">
      <c r="A12" s="84" t="s">
        <v>68</v>
      </c>
      <c r="C12" s="84"/>
      <c r="D12" s="84"/>
      <c r="E12" s="84"/>
      <c r="F12" s="84"/>
      <c r="J12" s="84"/>
    </row>
    <row r="13" spans="1:12" x14ac:dyDescent="0.25">
      <c r="A13" s="84" t="s">
        <v>69</v>
      </c>
      <c r="C13" s="84"/>
      <c r="D13" s="84"/>
      <c r="E13" s="84"/>
      <c r="F13" s="84"/>
      <c r="J13" s="84"/>
    </row>
    <row r="14" spans="1:12" x14ac:dyDescent="0.25">
      <c r="A14" s="84" t="s">
        <v>70</v>
      </c>
      <c r="C14" s="84"/>
      <c r="D14" s="84"/>
      <c r="E14" s="84"/>
      <c r="F14" s="84"/>
      <c r="J14" s="84"/>
    </row>
    <row r="15" spans="1:12" x14ac:dyDescent="0.25">
      <c r="A15" s="84" t="s">
        <v>71</v>
      </c>
      <c r="C15" s="84"/>
      <c r="D15" s="84"/>
      <c r="E15" s="84"/>
      <c r="F15" s="84"/>
      <c r="J15" s="84"/>
    </row>
    <row r="16" spans="1:12" x14ac:dyDescent="0.25">
      <c r="A16" s="84"/>
      <c r="C16" s="84"/>
      <c r="D16" s="84"/>
      <c r="E16" s="84"/>
      <c r="F16" s="84"/>
      <c r="J16" s="84"/>
    </row>
    <row r="17" spans="1:10" x14ac:dyDescent="0.25">
      <c r="A17" s="84"/>
      <c r="C17" s="84"/>
      <c r="D17" s="84"/>
      <c r="E17" s="84"/>
      <c r="F17" s="84"/>
      <c r="J17" s="84"/>
    </row>
    <row r="18" spans="1:10" x14ac:dyDescent="0.25">
      <c r="A18" s="84" t="s">
        <v>72</v>
      </c>
      <c r="C18" s="84"/>
      <c r="D18" s="84"/>
      <c r="E18" s="84"/>
      <c r="F18" s="84"/>
      <c r="J18" s="84"/>
    </row>
    <row r="19" spans="1:10" x14ac:dyDescent="0.25">
      <c r="A19" s="84" t="s">
        <v>73</v>
      </c>
      <c r="C19" s="84"/>
      <c r="D19" s="84"/>
      <c r="E19" s="84"/>
      <c r="F19" s="84"/>
      <c r="J19" s="84"/>
    </row>
    <row r="20" spans="1:10" x14ac:dyDescent="0.25">
      <c r="A20" s="84" t="s">
        <v>74</v>
      </c>
      <c r="C20" s="84"/>
      <c r="D20" s="84"/>
      <c r="E20" s="84"/>
      <c r="F20" s="84"/>
      <c r="J20" s="84"/>
    </row>
    <row r="21" spans="1:10" x14ac:dyDescent="0.25">
      <c r="A21" s="84"/>
      <c r="C21" s="84"/>
      <c r="D21" s="84"/>
      <c r="E21" s="84"/>
      <c r="F21" s="84"/>
      <c r="J21" s="84"/>
    </row>
    <row r="22" spans="1:10" x14ac:dyDescent="0.25">
      <c r="A22" s="84" t="s">
        <v>75</v>
      </c>
      <c r="C22" s="84"/>
      <c r="D22" s="84"/>
      <c r="E22" s="84"/>
      <c r="F22" s="84"/>
      <c r="J22" s="84"/>
    </row>
    <row r="23" spans="1:10" x14ac:dyDescent="0.25">
      <c r="A23" s="84" t="s">
        <v>76</v>
      </c>
      <c r="C23" s="84"/>
      <c r="D23" s="84"/>
      <c r="E23" s="84"/>
      <c r="F23" s="84"/>
      <c r="J23" s="84"/>
    </row>
    <row r="24" spans="1:10" x14ac:dyDescent="0.25">
      <c r="A24" s="84" t="s">
        <v>77</v>
      </c>
      <c r="C24" s="84"/>
      <c r="D24" s="84"/>
      <c r="E24" s="84"/>
      <c r="F24" s="84"/>
      <c r="J24" s="84"/>
    </row>
    <row r="25" spans="1:10" x14ac:dyDescent="0.25">
      <c r="A25" s="84" t="s">
        <v>78</v>
      </c>
      <c r="C25" s="84"/>
      <c r="D25" s="84"/>
      <c r="E25" s="84"/>
      <c r="F25" s="84"/>
      <c r="J25" s="84"/>
    </row>
    <row r="26" spans="1:10" x14ac:dyDescent="0.25">
      <c r="A26" s="84"/>
      <c r="C26" s="84"/>
      <c r="D26" s="84"/>
      <c r="E26" s="84"/>
      <c r="F26" s="84"/>
      <c r="J26" s="84"/>
    </row>
    <row r="30" spans="1:10" x14ac:dyDescent="0.25">
      <c r="A30" s="24" t="s">
        <v>91</v>
      </c>
    </row>
    <row r="31" spans="1:10" ht="30" x14ac:dyDescent="0.25">
      <c r="A31" s="86" t="s">
        <v>93</v>
      </c>
      <c r="C31" s="35">
        <v>123</v>
      </c>
      <c r="F31" s="87" t="s">
        <v>66</v>
      </c>
    </row>
    <row r="33" spans="1:8" ht="30" x14ac:dyDescent="0.25">
      <c r="A33" s="86" t="s">
        <v>92</v>
      </c>
      <c r="C33" s="35">
        <v>123</v>
      </c>
      <c r="E33" s="89" t="s">
        <v>94</v>
      </c>
      <c r="F33" s="87" t="s">
        <v>66</v>
      </c>
    </row>
    <row r="34" spans="1:8" ht="30.75" customHeight="1" x14ac:dyDescent="0.25">
      <c r="A34" s="86" t="s">
        <v>97</v>
      </c>
      <c r="C34" s="35">
        <v>123</v>
      </c>
      <c r="E34" s="89" t="s">
        <v>94</v>
      </c>
      <c r="F34" s="87" t="s">
        <v>66</v>
      </c>
    </row>
    <row r="35" spans="1:8" ht="30.75" customHeight="1" x14ac:dyDescent="0.25">
      <c r="A35" s="86" t="s">
        <v>96</v>
      </c>
      <c r="C35" s="35">
        <v>123</v>
      </c>
      <c r="E35" s="89" t="s">
        <v>94</v>
      </c>
      <c r="F35" s="87" t="s">
        <v>66</v>
      </c>
    </row>
    <row r="36" spans="1:8" ht="30.75" customHeight="1" x14ac:dyDescent="0.25">
      <c r="E36" s="90"/>
    </row>
    <row r="38" spans="1:8" x14ac:dyDescent="0.25">
      <c r="A38" s="84" t="s">
        <v>63</v>
      </c>
      <c r="C38" s="35">
        <v>123</v>
      </c>
      <c r="D38" s="88"/>
      <c r="E38" s="87" t="s">
        <v>65</v>
      </c>
      <c r="F38" s="87" t="s">
        <v>66</v>
      </c>
      <c r="G38" s="87" t="s">
        <v>90</v>
      </c>
      <c r="H38" s="87" t="s">
        <v>89</v>
      </c>
    </row>
    <row r="39" spans="1:8" x14ac:dyDescent="0.25">
      <c r="A39" s="84" t="s">
        <v>95</v>
      </c>
      <c r="C39" s="35">
        <v>123</v>
      </c>
      <c r="D39" s="88"/>
      <c r="E39" s="87" t="s">
        <v>65</v>
      </c>
      <c r="F39" s="87" t="s">
        <v>66</v>
      </c>
      <c r="G39" s="88"/>
      <c r="H39" s="87" t="s">
        <v>89</v>
      </c>
    </row>
    <row r="40" spans="1:8" ht="66.75" x14ac:dyDescent="0.25">
      <c r="A40" s="86" t="s">
        <v>88</v>
      </c>
      <c r="C40" s="35">
        <v>123</v>
      </c>
      <c r="F40" s="87" t="s">
        <v>66</v>
      </c>
      <c r="G40" s="87" t="s">
        <v>90</v>
      </c>
    </row>
    <row r="41" spans="1:8" ht="45" x14ac:dyDescent="0.25">
      <c r="A41" s="86" t="s">
        <v>102</v>
      </c>
      <c r="C41" s="35" t="s">
        <v>104</v>
      </c>
      <c r="E41" s="87" t="s">
        <v>65</v>
      </c>
      <c r="F41" s="87" t="s">
        <v>66</v>
      </c>
      <c r="G41" s="87" t="s">
        <v>90</v>
      </c>
    </row>
    <row r="42" spans="1:8" ht="45" x14ac:dyDescent="0.25">
      <c r="A42" s="86" t="s">
        <v>103</v>
      </c>
      <c r="C42" s="35" t="s">
        <v>104</v>
      </c>
      <c r="E42" s="87" t="s">
        <v>65</v>
      </c>
      <c r="F42" s="87" t="s">
        <v>66</v>
      </c>
      <c r="G42" s="87" t="s">
        <v>90</v>
      </c>
    </row>
    <row r="43" spans="1:8" ht="77.25" customHeight="1" x14ac:dyDescent="0.25"/>
    <row r="44" spans="1:8" x14ac:dyDescent="0.25">
      <c r="A44" s="84" t="s">
        <v>64</v>
      </c>
      <c r="C44" s="87" t="s">
        <v>98</v>
      </c>
      <c r="F44" s="87" t="s">
        <v>66</v>
      </c>
    </row>
    <row r="45" spans="1:8" x14ac:dyDescent="0.25">
      <c r="A45" s="84" t="s">
        <v>99</v>
      </c>
      <c r="C45" s="87" t="s">
        <v>100</v>
      </c>
      <c r="F45" s="87" t="s">
        <v>66</v>
      </c>
    </row>
    <row r="52" spans="1:1" x14ac:dyDescent="0.25">
      <c r="A52" s="84" t="s">
        <v>79</v>
      </c>
    </row>
    <row r="53" spans="1:1" x14ac:dyDescent="0.25">
      <c r="A53" s="84" t="s">
        <v>101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3" zoomScale="85" zoomScaleNormal="85" workbookViewId="0">
      <selection activeCell="V57" sqref="V5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расчет</vt:lpstr>
      <vt:lpstr>проба</vt:lpstr>
      <vt:lpstr>Лист2</vt:lpstr>
      <vt:lpstr>Интервалы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Колонтай</dc:creator>
  <cp:lastModifiedBy>Колонтай</cp:lastModifiedBy>
  <dcterms:created xsi:type="dcterms:W3CDTF">2023-07-17T13:18:31Z</dcterms:created>
  <dcterms:modified xsi:type="dcterms:W3CDTF">2023-08-17T20:59:12Z</dcterms:modified>
</cp:coreProperties>
</file>