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6AE2CAF-B6C2-4DAE-879E-03ED7FC607DC}" xr6:coauthVersionLast="47" xr6:coauthVersionMax="47" xr10:uidLastSave="{00000000-0000-0000-0000-000000000000}"/>
  <bookViews>
    <workbookView xWindow="-108" yWindow="-108" windowWidth="23256" windowHeight="12528" activeTab="5" xr2:uid="{00000000-000D-0000-FFFF-FFFF00000000}"/>
  </bookViews>
  <sheets>
    <sheet name="DB" sheetId="2" r:id="rId1"/>
    <sheet name="Competitions" sheetId="9" r:id="rId2"/>
    <sheet name="Teams" sheetId="5" r:id="rId3"/>
    <sheet name="Groups" sheetId="8" r:id="rId4"/>
    <sheet name="Results" sheetId="10" r:id="rId5"/>
    <sheet name="Start" sheetId="11" r:id="rId6"/>
  </sheet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1" l="1" a="1"/>
  <c r="A2" i="11" s="1"/>
  <c r="A2" i="10" a="1"/>
  <c r="A2" i="10" s="1"/>
  <c r="A2" i="9" a="1"/>
  <c r="A2" i="9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2" i="2" a="1"/>
  <c r="A2" i="2" s="1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B6A1B-7247-4C6A-9E31-1197A38038BE}" keepAlive="1" name="Запрос — application1" description="Соединение с запросом &quot;application1&quot; в книге." type="5" refreshedVersion="8" background="1" saveData="1">
    <dbPr connection="Provider=Microsoft.Mashup.OleDb.1;Data Source=$Workbook$;Location=application1;Extended Properties=&quot;&quot;" command="SELECT * FROM [application1]"/>
  </connection>
  <connection id="2" xr16:uid="{B1691C65-D5A0-41B6-93C6-037B1A03165A}" keepAlive="1" name="Запрос — application2" description="Соединение с запросом &quot;application2&quot; в книге." type="5" refreshedVersion="0" background="1">
    <dbPr connection="Provider=Microsoft.Mashup.OleDb.1;Data Source=$Workbook$;Location=application2;Extended Properties=&quot;&quot;" command="SELECT * FROM [application2]"/>
  </connection>
  <connection id="3" xr16:uid="{FE862D91-6CBC-494A-A1AB-7AB4BA3D1061}" keepAlive="1" name="Запрос — application3" description="Соединение с запросом &quot;application3&quot; в книге." type="5" refreshedVersion="8" background="1" saveData="1">
    <dbPr connection="Provider=Microsoft.Mashup.OleDb.1;Data Source=$Workbook$;Location=application3;Extended Properties=&quot;&quot;" command="SELECT * FROM [application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<sst xmlns="http://schemas.openxmlformats.org/spreadsheetml/2006/main" count="401" uniqueCount="173">
  <si>
    <t>ПСКОВ,РУСЬ</t>
  </si>
  <si>
    <t/>
  </si>
  <si>
    <t>VIP</t>
  </si>
  <si>
    <t>НИКИТИН</t>
  </si>
  <si>
    <t>ВАЛЕНТИН</t>
  </si>
  <si>
    <t>1941</t>
  </si>
  <si>
    <t>НИКИТИНА</t>
  </si>
  <si>
    <t>АЛЛА</t>
  </si>
  <si>
    <t>1939</t>
  </si>
  <si>
    <t>М14</t>
  </si>
  <si>
    <t>ТИХОМИРОВ</t>
  </si>
  <si>
    <t>ИВАН</t>
  </si>
  <si>
    <t>2007</t>
  </si>
  <si>
    <t>ЖЕЛЕЗНЫЙ</t>
  </si>
  <si>
    <t>МИХАИЛ</t>
  </si>
  <si>
    <t>ВАСИЛЬЕВ</t>
  </si>
  <si>
    <t>АНДРЕЙ</t>
  </si>
  <si>
    <t>М16</t>
  </si>
  <si>
    <t>ГЛИНЯНЫЙ</t>
  </si>
  <si>
    <t>АЛЕКСЕЙ</t>
  </si>
  <si>
    <t>2005</t>
  </si>
  <si>
    <t>М18</t>
  </si>
  <si>
    <t>ТРУСОВ</t>
  </si>
  <si>
    <t>2004</t>
  </si>
  <si>
    <t>М21</t>
  </si>
  <si>
    <t>БАРЫШНИКОВ</t>
  </si>
  <si>
    <t>ВЛАДИМИР</t>
  </si>
  <si>
    <t>2001</t>
  </si>
  <si>
    <t>КОНДРАТЬЕВ</t>
  </si>
  <si>
    <t>АРТЕМ</t>
  </si>
  <si>
    <t>0</t>
  </si>
  <si>
    <t>Никитин</t>
  </si>
  <si>
    <t>1988</t>
  </si>
  <si>
    <t>Епифанов</t>
  </si>
  <si>
    <t>ВИТАЛИЙ</t>
  </si>
  <si>
    <t>1996</t>
  </si>
  <si>
    <t>М40</t>
  </si>
  <si>
    <t>ПОПОВ</t>
  </si>
  <si>
    <t>ГЕННАДИЙ</t>
  </si>
  <si>
    <t>1963</t>
  </si>
  <si>
    <t>1р</t>
  </si>
  <si>
    <t>Ж12</t>
  </si>
  <si>
    <t>РАКОВА</t>
  </si>
  <si>
    <t>МАРИЯ</t>
  </si>
  <si>
    <t>2010</t>
  </si>
  <si>
    <t>М60</t>
  </si>
  <si>
    <t>Михайлов</t>
  </si>
  <si>
    <t>Евгений</t>
  </si>
  <si>
    <t>1959</t>
  </si>
  <si>
    <t>ЛЕВИН</t>
  </si>
  <si>
    <t>ГРИГОРИЙ</t>
  </si>
  <si>
    <t>Ж14</t>
  </si>
  <si>
    <t>ПАДАБУЛКИНА</t>
  </si>
  <si>
    <t>ИРИНА</t>
  </si>
  <si>
    <t>Ж16</t>
  </si>
  <si>
    <t>ФЕДОРОВА</t>
  </si>
  <si>
    <t>ВАЛЕРИЯ</t>
  </si>
  <si>
    <t>БУРАЕВА</t>
  </si>
  <si>
    <t>АЛЬБИНА</t>
  </si>
  <si>
    <t>2006</t>
  </si>
  <si>
    <t>Ж21</t>
  </si>
  <si>
    <t>ТИМОФЕЕВА</t>
  </si>
  <si>
    <t>АНАСТАСИЯ</t>
  </si>
  <si>
    <t>1998</t>
  </si>
  <si>
    <t>Никитина</t>
  </si>
  <si>
    <t>ЕКАТЕРИНА</t>
  </si>
  <si>
    <t>Епифанова</t>
  </si>
  <si>
    <t>АННА</t>
  </si>
  <si>
    <t>1997</t>
  </si>
  <si>
    <t>Егорченко</t>
  </si>
  <si>
    <t>АЛИНА</t>
  </si>
  <si>
    <t>2002</t>
  </si>
  <si>
    <t>ПОЛИНА</t>
  </si>
  <si>
    <t>Ж10</t>
  </si>
  <si>
    <t>КСЕНИЯ</t>
  </si>
  <si>
    <t>2014</t>
  </si>
  <si>
    <t>Ж60</t>
  </si>
  <si>
    <t>КАЛГАНОВА</t>
  </si>
  <si>
    <t>НАТАЛЬЯ</t>
  </si>
  <si>
    <t>1958</t>
  </si>
  <si>
    <t>НАЗАРЯН</t>
  </si>
  <si>
    <t>ОЛЬГА</t>
  </si>
  <si>
    <t>ГОРШКОВА</t>
  </si>
  <si>
    <t>ЛЮДМИЛА</t>
  </si>
  <si>
    <t>УШАКОВА</t>
  </si>
  <si>
    <t>1955</t>
  </si>
  <si>
    <t>СТОЛЯРОВА</t>
  </si>
  <si>
    <t>ТАТЬЯНА</t>
  </si>
  <si>
    <t>1951</t>
  </si>
  <si>
    <t>ЕГОРОВА</t>
  </si>
  <si>
    <t>1957</t>
  </si>
  <si>
    <t>САФОНЧИК</t>
  </si>
  <si>
    <t>ТАМАРА</t>
  </si>
  <si>
    <t>1954</t>
  </si>
  <si>
    <t>ЧЕРНОВА</t>
  </si>
  <si>
    <t>ГАЛИНА</t>
  </si>
  <si>
    <t>1947</t>
  </si>
  <si>
    <t>М10</t>
  </si>
  <si>
    <t>ВИКТОР</t>
  </si>
  <si>
    <t>УШАКОВ</t>
  </si>
  <si>
    <t>АЛЕКСАНДР</t>
  </si>
  <si>
    <t>1991</t>
  </si>
  <si>
    <t>ЕВГЕНИЙ</t>
  </si>
  <si>
    <t>2015</t>
  </si>
  <si>
    <t>Group</t>
  </si>
  <si>
    <t>Surname</t>
  </si>
  <si>
    <t>Name</t>
  </si>
  <si>
    <t>Category</t>
  </si>
  <si>
    <t>Team</t>
  </si>
  <si>
    <t>id</t>
  </si>
  <si>
    <t>YOB</t>
  </si>
  <si>
    <t>ЦДиЮТиЭ</t>
  </si>
  <si>
    <t>М12</t>
  </si>
  <si>
    <t>Анисимов</t>
  </si>
  <si>
    <t>Роман</t>
  </si>
  <si>
    <t>Анисимова</t>
  </si>
  <si>
    <t>Кристина</t>
  </si>
  <si>
    <t>2009</t>
  </si>
  <si>
    <t>Казанцева</t>
  </si>
  <si>
    <t>Катерина</t>
  </si>
  <si>
    <t>2012</t>
  </si>
  <si>
    <t>Ильина</t>
  </si>
  <si>
    <t>Ирина</t>
  </si>
  <si>
    <t>Баринов</t>
  </si>
  <si>
    <t>Влад</t>
  </si>
  <si>
    <t>Амосов</t>
  </si>
  <si>
    <t>Дмитрий</t>
  </si>
  <si>
    <t>Дмитриев</t>
  </si>
  <si>
    <t>Артем</t>
  </si>
  <si>
    <t>Константин</t>
  </si>
  <si>
    <t>Злобин</t>
  </si>
  <si>
    <t>Максим</t>
  </si>
  <si>
    <t>Общий итог</t>
  </si>
  <si>
    <t>Teams</t>
  </si>
  <si>
    <t>ПСКОВ</t>
  </si>
  <si>
    <t>ВАСИЛЕНКО</t>
  </si>
  <si>
    <t>ИВАНОВ</t>
  </si>
  <si>
    <t>НИКОЛАЙ</t>
  </si>
  <si>
    <t>1986</t>
  </si>
  <si>
    <t>КОНДРАШОВ</t>
  </si>
  <si>
    <t>КОРОЛЕВ</t>
  </si>
  <si>
    <t>ДМИТРИЙ</t>
  </si>
  <si>
    <t>1979</t>
  </si>
  <si>
    <t>ШТРАУБ</t>
  </si>
  <si>
    <t>В</t>
  </si>
  <si>
    <t>1974</t>
  </si>
  <si>
    <t>Мурников</t>
  </si>
  <si>
    <t>Виктор</t>
  </si>
  <si>
    <t>1961</t>
  </si>
  <si>
    <t>Кожевников</t>
  </si>
  <si>
    <t>Владимир</t>
  </si>
  <si>
    <t>ИВАНОВА</t>
  </si>
  <si>
    <t>ДИАНА</t>
  </si>
  <si>
    <t>2013</t>
  </si>
  <si>
    <t>АЛЕКСЕЕВА</t>
  </si>
  <si>
    <t>ЛЮБОВЬ</t>
  </si>
  <si>
    <t>Ж40</t>
  </si>
  <si>
    <t>Барсукова</t>
  </si>
  <si>
    <t>Лариса</t>
  </si>
  <si>
    <t>1962</t>
  </si>
  <si>
    <t>1977</t>
  </si>
  <si>
    <t>ЮЛДАШЕВ</t>
  </si>
  <si>
    <t>ПОВЕТКИН</t>
  </si>
  <si>
    <t>ВЛАД</t>
  </si>
  <si>
    <t>Groups</t>
  </si>
  <si>
    <t>Date</t>
  </si>
  <si>
    <t>Первенство пятой бани</t>
  </si>
  <si>
    <t>01.01.2022</t>
  </si>
  <si>
    <t>Position</t>
  </si>
  <si>
    <t>Number</t>
  </si>
  <si>
    <t>Result</t>
  </si>
  <si>
    <t>BTW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</si>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</sst>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10">
    <dxf>
      <numFmt numFmtId="30" formatCode="@"/>
    </dxf>
    <dxf>
      <fill>
        <patternFill patternType="none">
          <bgColor auto="1"/>
        </patternFill>
      </fill>
    </dxf>
    <dxf>
      <fill>
        <patternFill patternType="none">
          <fgColor theme="9" tint="0.79998168889431442"/>
          <bgColor auto="1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theme="9" tint="0.79998168889431442"/>
          <bgColor auto="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theme="9" tint="0.79998168889431442"/>
          <bgColor auto="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theme="9" tint="0.79998168889431442"/>
          <bgColor auto="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theme="9" tint="0.79998168889431442"/>
          <bgColor auto="1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Light2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4918.742516782404" createdVersion="8" refreshedVersion="8" minRefreshableVersion="3" recordCount="58" xr:uid="{8D5795D6-7BA6-4A21-BC16-6AC596E4CE82}">
  <cacheSource type="worksheet">
    <worksheetSource name="Таблица2[Team]"/>
  </cacheSource>
  <cacheFields count="1">
    <cacheField name="Team" numFmtId="0">
      <sharedItems count="3">
        <s v="ПСКОВ,РУСЬ"/>
        <s v="ЦДиЮТиЭ"/>
        <s v="ПСКОВ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4918.745836458336" createdVersion="8" refreshedVersion="8" minRefreshableVersion="3" recordCount="58" xr:uid="{99C17294-E750-4446-874F-C991A4E9C56E}">
  <cacheSource type="worksheet">
    <worksheetSource name="Таблица2[Group]"/>
  </cacheSource>
  <cacheFields count="1">
    <cacheField name="Group" numFmtId="0">
      <sharedItems count="16">
        <s v="VIP"/>
        <s v="М14"/>
        <s v="М16"/>
        <s v="М18"/>
        <s v="М21"/>
        <s v="М40"/>
        <s v="Ж12"/>
        <s v="М60"/>
        <s v="Ж14"/>
        <s v="Ж16"/>
        <s v="Ж21"/>
        <s v="Ж10"/>
        <s v="Ж60"/>
        <s v="М10"/>
        <s v="М12"/>
        <s v="Ж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x v="0"/>
  </r>
  <r>
    <x v="0"/>
  </r>
  <r>
    <x v="1"/>
  </r>
  <r>
    <x v="1"/>
  </r>
  <r>
    <x v="1"/>
  </r>
  <r>
    <x v="2"/>
  </r>
  <r>
    <x v="3"/>
  </r>
  <r>
    <x v="4"/>
  </r>
  <r>
    <x v="4"/>
  </r>
  <r>
    <x v="4"/>
  </r>
  <r>
    <x v="4"/>
  </r>
  <r>
    <x v="5"/>
  </r>
  <r>
    <x v="6"/>
  </r>
  <r>
    <x v="7"/>
  </r>
  <r>
    <x v="7"/>
  </r>
  <r>
    <x v="8"/>
  </r>
  <r>
    <x v="9"/>
  </r>
  <r>
    <x v="9"/>
  </r>
  <r>
    <x v="10"/>
  </r>
  <r>
    <x v="10"/>
  </r>
  <r>
    <x v="10"/>
  </r>
  <r>
    <x v="10"/>
  </r>
  <r>
    <x v="10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4"/>
  </r>
  <r>
    <x v="13"/>
  </r>
  <r>
    <x v="14"/>
  </r>
  <r>
    <x v="6"/>
  </r>
  <r>
    <x v="11"/>
  </r>
  <r>
    <x v="11"/>
  </r>
  <r>
    <x v="13"/>
  </r>
  <r>
    <x v="13"/>
  </r>
  <r>
    <x v="13"/>
  </r>
  <r>
    <x v="13"/>
  </r>
  <r>
    <x v="13"/>
  </r>
  <r>
    <x v="1"/>
  </r>
  <r>
    <x v="1"/>
  </r>
  <r>
    <x v="4"/>
  </r>
  <r>
    <x v="4"/>
  </r>
  <r>
    <x v="5"/>
  </r>
  <r>
    <x v="5"/>
  </r>
  <r>
    <x v="7"/>
  </r>
  <r>
    <x v="7"/>
  </r>
  <r>
    <x v="11"/>
  </r>
  <r>
    <x v="10"/>
  </r>
  <r>
    <x v="15"/>
  </r>
  <r>
    <x v="15"/>
  </r>
  <r>
    <x v="13"/>
  </r>
  <r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A05A0-5362-4565-9409-E654C4311A38}" name="Сводная таблица4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rowHeaderCaption="Teams">
  <location ref="A1:A5" firstHeaderRow="1" firstDataRow="1" firstDataCol="1"/>
  <pivotFields count="1">
    <pivotField axis="axisRow" showAll="0">
      <items count="4">
        <item x="2"/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C2563-3F78-4752-947E-FEBEF15EAD24}" name="Сводная таблица5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rowHeaderCaption="Groups">
  <location ref="A1:A18" firstHeaderRow="1" firstDataRow="1" firstDataCol="1"/>
  <pivotFields count="1">
    <pivotField axis="axisRow" showAll="0">
      <items count="17">
        <item x="0"/>
        <item x="11"/>
        <item x="6"/>
        <item x="8"/>
        <item x="9"/>
        <item x="10"/>
        <item x="15"/>
        <item x="12"/>
        <item x="13"/>
        <item x="14"/>
        <item x="1"/>
        <item x="2"/>
        <item x="3"/>
        <item x="4"/>
        <item x="5"/>
        <item x="7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C06A22-96BD-491D-B179-79CA75FD35C3}" name="Таблица2" displayName="Таблица2" ref="A1:G59" totalsRowShown="0" headerRowDxfId="9" dataDxfId="8">
  <autoFilter ref="A1:G59" xr:uid="{D8C06A22-96BD-491D-B179-79CA75FD35C3}"/>
  <tableColumns count="7">
    <tableColumn id="1" xr3:uid="{5E75B720-63E7-47EC-A605-C4C6CE8DE05B}" name="id" dataDxfId="7">
      <calculatedColumnFormula array="1">ROW(2:2)-2</calculatedColumnFormula>
    </tableColumn>
    <tableColumn id="2" xr3:uid="{B52614EA-4442-43B1-85A5-AE3F51D14296}" name="Group" dataDxfId="6"/>
    <tableColumn id="3" xr3:uid="{322CD78B-596D-4C8A-BAAE-996CED823C04}" name="Surname" dataDxfId="5"/>
    <tableColumn id="4" xr3:uid="{3CE6A326-008D-4497-B97C-6055B7D3130C}" name="Name" dataDxfId="4"/>
    <tableColumn id="5" xr3:uid="{F3BB2701-62D9-4A3C-A9B5-942499BBEEB5}" name="YOB" dataDxfId="3"/>
    <tableColumn id="6" xr3:uid="{581BACF9-6432-4FED-94C7-477EBB9281E1}" name="Category" dataDxfId="2"/>
    <tableColumn id="7" xr3:uid="{8AF4E1DD-7FE3-4573-9E64-D63B20D76933}" name="Team" dataDxfId="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416A4-CA4F-49CF-9BCA-251F038CCEBF}" name="Таблица1" displayName="Таблица1" ref="A1:C2" totalsRowShown="0">
  <autoFilter ref="A1:C2" xr:uid="{DFC416A4-CA4F-49CF-9BCA-251F038CCEBF}"/>
  <tableColumns count="3">
    <tableColumn id="1" xr3:uid="{44A3BC91-9386-4A7F-A41F-990A58C68F54}" name="id">
      <calculatedColumnFormula array="1">ROW(2:2)-2</calculatedColumnFormula>
    </tableColumn>
    <tableColumn id="2" xr3:uid="{D331C3E6-3B60-4644-B9F3-E2AFB83B05E0}" name="Name"/>
    <tableColumn id="3" xr3:uid="{232334F6-D675-40AC-B0C7-7EC6915EFE27}" name="Date" dataDxfId="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BF5519-34C3-43C5-BF8E-D25282328EC1}" name="Таблица3" displayName="Таблица3" ref="A1:K2" totalsRowShown="0">
  <autoFilter ref="A1:K2" xr:uid="{55BF5519-34C3-43C5-BF8E-D25282328EC1}"/>
  <tableColumns count="11">
    <tableColumn id="1" xr3:uid="{A1B6808A-CC19-4A07-9A91-AB8C93C99D64}" name="id">
      <calculatedColumnFormula array="1">ROW(2:2)-2</calculatedColumnFormula>
    </tableColumn>
    <tableColumn id="2" xr3:uid="{EA8859A3-F625-4805-A34A-17B1574F1660}" name="Group"/>
    <tableColumn id="3" xr3:uid="{9F0AB74A-393D-43F8-8812-4BC819E70238}" name="Number"/>
    <tableColumn id="4" xr3:uid="{0AADF86E-F3C5-451B-8365-D892EBA2926D}" name="Surname"/>
    <tableColumn id="5" xr3:uid="{63C530CE-82C0-4754-B57C-7F9CD8108DB9}" name="Name"/>
    <tableColumn id="6" xr3:uid="{0786C726-9889-4F68-806F-F310C3433634}" name="YOB"/>
    <tableColumn id="7" xr3:uid="{0DA6B605-DBBB-4AA1-BCC4-691FC7FDC3C6}" name="Category"/>
    <tableColumn id="8" xr3:uid="{77350472-E39E-498B-8DC9-15A8AF87E019}" name="Team"/>
    <tableColumn id="9" xr3:uid="{7435FB98-86AD-4A12-826E-F82E0D842AA2}" name="Result"/>
    <tableColumn id="10" xr3:uid="{03B0EB25-2586-4D51-82AE-84536413DBD9}" name="Position"/>
    <tableColumn id="11" xr3:uid="{F878351A-CC8C-4AEC-90F9-8DF0BB2E311D}" name="BTW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77B1D9-F4C9-4EDF-9EC5-14E2079B2645}" name="Таблица4" displayName="Таблица4" ref="A1:G2" totalsRowShown="0">
  <autoFilter ref="A1:G2" xr:uid="{5277B1D9-F4C9-4EDF-9EC5-14E2079B2645}"/>
  <tableColumns count="7">
    <tableColumn id="1" xr3:uid="{9AC43390-A309-40A5-9CF6-7BF70F9DD196}" name="id">
      <calculatedColumnFormula array="1">ROW(2:2)-2</calculatedColumnFormula>
    </tableColumn>
    <tableColumn id="2" xr3:uid="{2A19E3AA-7087-469E-8AD4-3F251D1C3DDF}" name="Group"/>
    <tableColumn id="3" xr3:uid="{B3B216D4-D078-4877-A054-7CBB5A96F95F}" name="Surname"/>
    <tableColumn id="4" xr3:uid="{1F1DA678-EE46-434F-8112-98D856E3C42C}" name="Name"/>
    <tableColumn id="5" xr3:uid="{FBA8FC10-35A4-463D-BE7A-A72990970D2F}" name="YOB"/>
    <tableColumn id="6" xr3:uid="{BF16B3FE-4F78-4A64-853D-2DE6666191EF}" name="Category"/>
    <tableColumn id="7" xr3:uid="{1D8A14FC-C0B3-4484-AF29-312ACFDEDE58}" name="Start tim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CC21-6BF5-4139-A826-563548516499}">
  <dimension ref="A1:G59"/>
  <sheetViews>
    <sheetView topLeftCell="A14" workbookViewId="0"/>
  </sheetViews>
  <sheetFormatPr defaultRowHeight="14.4" x14ac:dyDescent="0.3"/>
  <cols>
    <col min="1" max="1" width="13.44140625" customWidth="1"/>
    <col min="2" max="3" width="13" customWidth="1"/>
    <col min="4" max="4" width="14.77734375" customWidth="1"/>
    <col min="5" max="5" width="14.6640625" customWidth="1"/>
    <col min="6" max="6" width="12.5546875" customWidth="1"/>
    <col min="7" max="7" width="12.109375" customWidth="1"/>
    <col min="8" max="8" width="12.21875" customWidth="1"/>
  </cols>
  <sheetData>
    <row r="1" spans="1:7" x14ac:dyDescent="0.3">
      <c r="A1" t="s">
        <v>109</v>
      </c>
      <c r="B1" t="s">
        <v>104</v>
      </c>
      <c r="C1" t="s">
        <v>105</v>
      </c>
      <c r="D1" t="s">
        <v>106</v>
      </c>
      <c r="E1" t="s">
        <v>110</v>
      </c>
      <c r="F1" t="s">
        <v>107</v>
      </c>
      <c r="G1" t="s">
        <v>108</v>
      </c>
    </row>
    <row r="2" spans="1:7" x14ac:dyDescent="0.3">
      <c r="A2" cm="1">
        <f t="array" ref="A2">ROW(2:2)-2</f>
        <v>0</v>
      </c>
      <c r="B2" s="1" t="s">
        <v>2</v>
      </c>
      <c r="C2" s="2" t="s">
        <v>3</v>
      </c>
      <c r="D2" s="2" t="s">
        <v>4</v>
      </c>
      <c r="E2" s="2" t="s">
        <v>5</v>
      </c>
      <c r="F2" s="3" t="s">
        <v>1</v>
      </c>
      <c r="G2" s="1" t="s">
        <v>0</v>
      </c>
    </row>
    <row r="3" spans="1:7" x14ac:dyDescent="0.3">
      <c r="A3" cm="1">
        <f t="array" ref="A3">ROW(3:3)-2</f>
        <v>1</v>
      </c>
      <c r="B3" s="1" t="s">
        <v>2</v>
      </c>
      <c r="C3" s="2" t="s">
        <v>6</v>
      </c>
      <c r="D3" s="2" t="s">
        <v>7</v>
      </c>
      <c r="E3" s="2" t="s">
        <v>8</v>
      </c>
      <c r="F3" s="3" t="s">
        <v>1</v>
      </c>
      <c r="G3" s="1" t="s">
        <v>0</v>
      </c>
    </row>
    <row r="4" spans="1:7" x14ac:dyDescent="0.3">
      <c r="A4" cm="1">
        <f t="array" ref="A4">ROW(4:4)-2</f>
        <v>2</v>
      </c>
      <c r="B4" s="1" t="s">
        <v>9</v>
      </c>
      <c r="C4" s="2" t="s">
        <v>10</v>
      </c>
      <c r="D4" s="2" t="s">
        <v>11</v>
      </c>
      <c r="E4" s="2" t="s">
        <v>12</v>
      </c>
      <c r="F4" s="3" t="s">
        <v>1</v>
      </c>
      <c r="G4" s="1" t="s">
        <v>0</v>
      </c>
    </row>
    <row r="5" spans="1:7" x14ac:dyDescent="0.3">
      <c r="A5" cm="1">
        <f t="array" ref="A5">ROW(5:5)-2</f>
        <v>3</v>
      </c>
      <c r="B5" s="1" t="s">
        <v>9</v>
      </c>
      <c r="C5" s="2" t="s">
        <v>13</v>
      </c>
      <c r="D5" s="2" t="s">
        <v>14</v>
      </c>
      <c r="E5" s="2" t="s">
        <v>12</v>
      </c>
      <c r="F5" s="3" t="s">
        <v>1</v>
      </c>
      <c r="G5" s="1" t="s">
        <v>0</v>
      </c>
    </row>
    <row r="6" spans="1:7" x14ac:dyDescent="0.3">
      <c r="A6" cm="1">
        <f t="array" ref="A6">ROW(6:6)-2</f>
        <v>4</v>
      </c>
      <c r="B6" s="1" t="s">
        <v>9</v>
      </c>
      <c r="C6" s="2" t="s">
        <v>15</v>
      </c>
      <c r="D6" s="2" t="s">
        <v>16</v>
      </c>
      <c r="E6" s="2" t="s">
        <v>12</v>
      </c>
      <c r="F6" s="3" t="s">
        <v>1</v>
      </c>
      <c r="G6" s="1" t="s">
        <v>0</v>
      </c>
    </row>
    <row r="7" spans="1:7" x14ac:dyDescent="0.3">
      <c r="A7" cm="1">
        <f t="array" ref="A7">ROW(7:7)-2</f>
        <v>5</v>
      </c>
      <c r="B7" s="1" t="s">
        <v>17</v>
      </c>
      <c r="C7" s="2" t="s">
        <v>18</v>
      </c>
      <c r="D7" s="2" t="s">
        <v>19</v>
      </c>
      <c r="E7" s="2" t="s">
        <v>20</v>
      </c>
      <c r="F7" s="3" t="s">
        <v>1</v>
      </c>
      <c r="G7" s="1" t="s">
        <v>0</v>
      </c>
    </row>
    <row r="8" spans="1:7" x14ac:dyDescent="0.3">
      <c r="A8" cm="1">
        <f t="array" ref="A8">ROW(8:8)-2</f>
        <v>6</v>
      </c>
      <c r="B8" s="1" t="s">
        <v>21</v>
      </c>
      <c r="C8" s="2" t="s">
        <v>22</v>
      </c>
      <c r="D8" s="2" t="s">
        <v>11</v>
      </c>
      <c r="E8" s="2" t="s">
        <v>23</v>
      </c>
      <c r="F8" s="3" t="s">
        <v>1</v>
      </c>
      <c r="G8" s="1" t="s">
        <v>0</v>
      </c>
    </row>
    <row r="9" spans="1:7" x14ac:dyDescent="0.3">
      <c r="A9" cm="1">
        <f t="array" ref="A9">ROW(9:9)-2</f>
        <v>7</v>
      </c>
      <c r="B9" s="1" t="s">
        <v>24</v>
      </c>
      <c r="C9" s="2" t="s">
        <v>25</v>
      </c>
      <c r="D9" s="2" t="s">
        <v>26</v>
      </c>
      <c r="E9" s="2" t="s">
        <v>27</v>
      </c>
      <c r="F9" s="3" t="s">
        <v>1</v>
      </c>
      <c r="G9" s="1" t="s">
        <v>0</v>
      </c>
    </row>
    <row r="10" spans="1:7" x14ac:dyDescent="0.3">
      <c r="A10" cm="1">
        <f t="array" ref="A10">ROW(10:10)-2</f>
        <v>8</v>
      </c>
      <c r="B10" s="1" t="s">
        <v>24</v>
      </c>
      <c r="C10" s="2" t="s">
        <v>28</v>
      </c>
      <c r="D10" s="2" t="s">
        <v>29</v>
      </c>
      <c r="E10" s="2" t="s">
        <v>30</v>
      </c>
      <c r="F10" s="3" t="s">
        <v>1</v>
      </c>
      <c r="G10" s="1" t="s">
        <v>0</v>
      </c>
    </row>
    <row r="11" spans="1:7" x14ac:dyDescent="0.3">
      <c r="A11" cm="1">
        <f t="array" ref="A11">ROW(11:11)-2</f>
        <v>9</v>
      </c>
      <c r="B11" s="1" t="s">
        <v>24</v>
      </c>
      <c r="C11" s="2" t="s">
        <v>31</v>
      </c>
      <c r="D11" s="2" t="s">
        <v>11</v>
      </c>
      <c r="E11" s="2" t="s">
        <v>32</v>
      </c>
      <c r="F11" s="3" t="s">
        <v>1</v>
      </c>
      <c r="G11" s="1" t="s">
        <v>0</v>
      </c>
    </row>
    <row r="12" spans="1:7" x14ac:dyDescent="0.3">
      <c r="A12" cm="1">
        <f t="array" ref="A12">ROW(12:12)-2</f>
        <v>10</v>
      </c>
      <c r="B12" s="1" t="s">
        <v>24</v>
      </c>
      <c r="C12" s="2" t="s">
        <v>33</v>
      </c>
      <c r="D12" s="2" t="s">
        <v>34</v>
      </c>
      <c r="E12" s="2" t="s">
        <v>35</v>
      </c>
      <c r="F12" s="3" t="s">
        <v>1</v>
      </c>
      <c r="G12" s="1" t="s">
        <v>0</v>
      </c>
    </row>
    <row r="13" spans="1:7" x14ac:dyDescent="0.3">
      <c r="A13" cm="1">
        <f t="array" ref="A13">ROW(13:13)-2</f>
        <v>11</v>
      </c>
      <c r="B13" s="1" t="s">
        <v>36</v>
      </c>
      <c r="C13" s="2" t="s">
        <v>37</v>
      </c>
      <c r="D13" s="2" t="s">
        <v>38</v>
      </c>
      <c r="E13" s="2" t="s">
        <v>39</v>
      </c>
      <c r="F13" s="3" t="s">
        <v>40</v>
      </c>
      <c r="G13" s="1" t="s">
        <v>0</v>
      </c>
    </row>
    <row r="14" spans="1:7" x14ac:dyDescent="0.3">
      <c r="A14" cm="1">
        <f t="array" ref="A14">ROW(14:14)-2</f>
        <v>12</v>
      </c>
      <c r="B14" s="1" t="s">
        <v>41</v>
      </c>
      <c r="C14" s="2" t="s">
        <v>42</v>
      </c>
      <c r="D14" s="2" t="s">
        <v>43</v>
      </c>
      <c r="E14" s="2" t="s">
        <v>44</v>
      </c>
      <c r="F14" s="3" t="s">
        <v>1</v>
      </c>
      <c r="G14" s="1" t="s">
        <v>0</v>
      </c>
    </row>
    <row r="15" spans="1:7" x14ac:dyDescent="0.3">
      <c r="A15" cm="1">
        <f t="array" ref="A15">ROW(15:15)-2</f>
        <v>13</v>
      </c>
      <c r="B15" s="1" t="s">
        <v>45</v>
      </c>
      <c r="C15" s="2" t="s">
        <v>46</v>
      </c>
      <c r="D15" s="2" t="s">
        <v>47</v>
      </c>
      <c r="E15" s="2" t="s">
        <v>48</v>
      </c>
      <c r="F15" s="3" t="s">
        <v>40</v>
      </c>
      <c r="G15" s="1" t="s">
        <v>0</v>
      </c>
    </row>
    <row r="16" spans="1:7" x14ac:dyDescent="0.3">
      <c r="A16" cm="1">
        <f t="array" ref="A16">ROW(16:16)-2</f>
        <v>14</v>
      </c>
      <c r="B16" s="1" t="s">
        <v>45</v>
      </c>
      <c r="C16" s="2" t="s">
        <v>49</v>
      </c>
      <c r="D16" s="2" t="s">
        <v>50</v>
      </c>
      <c r="E16" s="2" t="s">
        <v>48</v>
      </c>
      <c r="F16" s="3" t="s">
        <v>1</v>
      </c>
      <c r="G16" s="1" t="s">
        <v>0</v>
      </c>
    </row>
    <row r="17" spans="1:7" x14ac:dyDescent="0.3">
      <c r="A17" cm="1">
        <f t="array" ref="A17">ROW(17:17)-2</f>
        <v>15</v>
      </c>
      <c r="B17" s="1" t="s">
        <v>51</v>
      </c>
      <c r="C17" s="2" t="s">
        <v>52</v>
      </c>
      <c r="D17" s="2" t="s">
        <v>53</v>
      </c>
      <c r="E17" s="2" t="s">
        <v>12</v>
      </c>
      <c r="F17" s="3" t="s">
        <v>1</v>
      </c>
      <c r="G17" s="1" t="s">
        <v>0</v>
      </c>
    </row>
    <row r="18" spans="1:7" x14ac:dyDescent="0.3">
      <c r="A18" cm="1">
        <f t="array" ref="A18">ROW(18:18)-2</f>
        <v>16</v>
      </c>
      <c r="B18" s="1" t="s">
        <v>54</v>
      </c>
      <c r="C18" s="2" t="s">
        <v>55</v>
      </c>
      <c r="D18" s="2" t="s">
        <v>56</v>
      </c>
      <c r="E18" s="2" t="s">
        <v>20</v>
      </c>
      <c r="F18" s="3" t="s">
        <v>1</v>
      </c>
      <c r="G18" s="1" t="s">
        <v>0</v>
      </c>
    </row>
    <row r="19" spans="1:7" x14ac:dyDescent="0.3">
      <c r="A19" cm="1">
        <f t="array" ref="A19">ROW(19:19)-2</f>
        <v>17</v>
      </c>
      <c r="B19" s="1" t="s">
        <v>54</v>
      </c>
      <c r="C19" s="2" t="s">
        <v>57</v>
      </c>
      <c r="D19" s="2" t="s">
        <v>58</v>
      </c>
      <c r="E19" s="2" t="s">
        <v>59</v>
      </c>
      <c r="F19" s="3" t="s">
        <v>1</v>
      </c>
      <c r="G19" s="1" t="s">
        <v>0</v>
      </c>
    </row>
    <row r="20" spans="1:7" x14ac:dyDescent="0.3">
      <c r="A20" cm="1">
        <f t="array" ref="A20">ROW(20:20)-2</f>
        <v>18</v>
      </c>
      <c r="B20" s="1" t="s">
        <v>60</v>
      </c>
      <c r="C20" s="2" t="s">
        <v>61</v>
      </c>
      <c r="D20" s="2" t="s">
        <v>62</v>
      </c>
      <c r="E20" s="2" t="s">
        <v>63</v>
      </c>
      <c r="F20" s="3" t="s">
        <v>1</v>
      </c>
      <c r="G20" s="1" t="s">
        <v>0</v>
      </c>
    </row>
    <row r="21" spans="1:7" x14ac:dyDescent="0.3">
      <c r="A21" cm="1">
        <f t="array" ref="A21">ROW(21:21)-2</f>
        <v>19</v>
      </c>
      <c r="B21" s="1" t="s">
        <v>60</v>
      </c>
      <c r="C21" s="2" t="s">
        <v>64</v>
      </c>
      <c r="D21" s="2" t="s">
        <v>65</v>
      </c>
      <c r="E21" s="2" t="s">
        <v>32</v>
      </c>
      <c r="F21" s="3" t="s">
        <v>1</v>
      </c>
      <c r="G21" s="1" t="s">
        <v>0</v>
      </c>
    </row>
    <row r="22" spans="1:7" x14ac:dyDescent="0.3">
      <c r="A22" cm="1">
        <f t="array" ref="A22">ROW(22:22)-2</f>
        <v>20</v>
      </c>
      <c r="B22" s="1" t="s">
        <v>60</v>
      </c>
      <c r="C22" s="2" t="s">
        <v>66</v>
      </c>
      <c r="D22" s="2" t="s">
        <v>67</v>
      </c>
      <c r="E22" s="2" t="s">
        <v>68</v>
      </c>
      <c r="F22" s="3" t="s">
        <v>1</v>
      </c>
      <c r="G22" s="1" t="s">
        <v>0</v>
      </c>
    </row>
    <row r="23" spans="1:7" x14ac:dyDescent="0.3">
      <c r="A23" cm="1">
        <f t="array" ref="A23">ROW(23:23)-2</f>
        <v>21</v>
      </c>
      <c r="B23" s="1" t="s">
        <v>60</v>
      </c>
      <c r="C23" s="2" t="s">
        <v>69</v>
      </c>
      <c r="D23" s="2" t="s">
        <v>70</v>
      </c>
      <c r="E23" s="2" t="s">
        <v>71</v>
      </c>
      <c r="F23" s="3" t="s">
        <v>1</v>
      </c>
      <c r="G23" s="1" t="s">
        <v>0</v>
      </c>
    </row>
    <row r="24" spans="1:7" x14ac:dyDescent="0.3">
      <c r="A24" cm="1">
        <f t="array" ref="A24">ROW(24:24)-2</f>
        <v>22</v>
      </c>
      <c r="B24" s="1" t="s">
        <v>60</v>
      </c>
      <c r="C24" s="2" t="s">
        <v>69</v>
      </c>
      <c r="D24" s="2" t="s">
        <v>72</v>
      </c>
      <c r="E24" s="2" t="s">
        <v>71</v>
      </c>
      <c r="F24" s="3" t="s">
        <v>1</v>
      </c>
      <c r="G24" s="1" t="s">
        <v>0</v>
      </c>
    </row>
    <row r="25" spans="1:7" x14ac:dyDescent="0.3">
      <c r="A25" cm="1">
        <f t="array" ref="A25">ROW(25:25)-2</f>
        <v>23</v>
      </c>
      <c r="B25" s="1" t="s">
        <v>73</v>
      </c>
      <c r="C25" s="2" t="s">
        <v>42</v>
      </c>
      <c r="D25" s="2" t="s">
        <v>74</v>
      </c>
      <c r="E25" s="2" t="s">
        <v>75</v>
      </c>
      <c r="F25" s="3" t="s">
        <v>1</v>
      </c>
      <c r="G25" s="1" t="s">
        <v>0</v>
      </c>
    </row>
    <row r="26" spans="1:7" x14ac:dyDescent="0.3">
      <c r="A26" cm="1">
        <f t="array" ref="A26">ROW(26:26)-2</f>
        <v>24</v>
      </c>
      <c r="B26" s="1" t="s">
        <v>76</v>
      </c>
      <c r="C26" s="2" t="s">
        <v>77</v>
      </c>
      <c r="D26" s="2" t="s">
        <v>78</v>
      </c>
      <c r="E26" s="2" t="s">
        <v>79</v>
      </c>
      <c r="F26" s="3" t="s">
        <v>1</v>
      </c>
      <c r="G26" s="1" t="s">
        <v>0</v>
      </c>
    </row>
    <row r="27" spans="1:7" x14ac:dyDescent="0.3">
      <c r="A27" cm="1">
        <f t="array" ref="A27">ROW(27:27)-2</f>
        <v>25</v>
      </c>
      <c r="B27" s="1" t="s">
        <v>76</v>
      </c>
      <c r="C27" s="2" t="s">
        <v>80</v>
      </c>
      <c r="D27" s="2" t="s">
        <v>81</v>
      </c>
      <c r="E27" s="2" t="s">
        <v>79</v>
      </c>
      <c r="F27" s="3" t="s">
        <v>1</v>
      </c>
      <c r="G27" s="1" t="s">
        <v>0</v>
      </c>
    </row>
    <row r="28" spans="1:7" x14ac:dyDescent="0.3">
      <c r="A28" cm="1">
        <f t="array" ref="A28">ROW(28:28)-2</f>
        <v>26</v>
      </c>
      <c r="B28" s="1" t="s">
        <v>76</v>
      </c>
      <c r="C28" s="2" t="s">
        <v>82</v>
      </c>
      <c r="D28" s="2" t="s">
        <v>83</v>
      </c>
      <c r="E28" s="2" t="s">
        <v>8</v>
      </c>
      <c r="F28" s="3" t="s">
        <v>1</v>
      </c>
      <c r="G28" s="1" t="s">
        <v>0</v>
      </c>
    </row>
    <row r="29" spans="1:7" x14ac:dyDescent="0.3">
      <c r="A29" cm="1">
        <f t="array" ref="A29">ROW(29:29)-2</f>
        <v>27</v>
      </c>
      <c r="B29" s="1" t="s">
        <v>76</v>
      </c>
      <c r="C29" s="2" t="s">
        <v>84</v>
      </c>
      <c r="D29" s="2" t="s">
        <v>78</v>
      </c>
      <c r="E29" s="2" t="s">
        <v>85</v>
      </c>
      <c r="F29" s="3" t="s">
        <v>1</v>
      </c>
      <c r="G29" s="1" t="s">
        <v>0</v>
      </c>
    </row>
    <row r="30" spans="1:7" x14ac:dyDescent="0.3">
      <c r="A30" cm="1">
        <f t="array" ref="A30">ROW(30:30)-2</f>
        <v>28</v>
      </c>
      <c r="B30" s="1" t="s">
        <v>76</v>
      </c>
      <c r="C30" s="2" t="s">
        <v>86</v>
      </c>
      <c r="D30" s="2" t="s">
        <v>87</v>
      </c>
      <c r="E30" s="2" t="s">
        <v>88</v>
      </c>
      <c r="F30" s="3" t="s">
        <v>1</v>
      </c>
      <c r="G30" s="1" t="s">
        <v>0</v>
      </c>
    </row>
    <row r="31" spans="1:7" x14ac:dyDescent="0.3">
      <c r="A31" cm="1">
        <f t="array" ref="A31">ROW(31:31)-2</f>
        <v>29</v>
      </c>
      <c r="B31" s="1" t="s">
        <v>76</v>
      </c>
      <c r="C31" s="2" t="s">
        <v>89</v>
      </c>
      <c r="D31" s="2" t="s">
        <v>7</v>
      </c>
      <c r="E31" s="2" t="s">
        <v>90</v>
      </c>
      <c r="F31" s="3" t="s">
        <v>1</v>
      </c>
      <c r="G31" s="1" t="s">
        <v>0</v>
      </c>
    </row>
    <row r="32" spans="1:7" x14ac:dyDescent="0.3">
      <c r="A32" cm="1">
        <f t="array" ref="A32">ROW(32:32)-2</f>
        <v>30</v>
      </c>
      <c r="B32" s="1" t="s">
        <v>76</v>
      </c>
      <c r="C32" s="2" t="s">
        <v>91</v>
      </c>
      <c r="D32" s="2" t="s">
        <v>92</v>
      </c>
      <c r="E32" s="2" t="s">
        <v>93</v>
      </c>
      <c r="F32" s="3" t="s">
        <v>1</v>
      </c>
      <c r="G32" s="1" t="s">
        <v>0</v>
      </c>
    </row>
    <row r="33" spans="1:7" x14ac:dyDescent="0.3">
      <c r="A33" cm="1">
        <f t="array" ref="A33">ROW(33:33)-2</f>
        <v>31</v>
      </c>
      <c r="B33" s="1" t="s">
        <v>76</v>
      </c>
      <c r="C33" s="2" t="s">
        <v>94</v>
      </c>
      <c r="D33" s="2" t="s">
        <v>95</v>
      </c>
      <c r="E33" s="2" t="s">
        <v>96</v>
      </c>
      <c r="F33" s="3" t="s">
        <v>1</v>
      </c>
      <c r="G33" s="1" t="s">
        <v>0</v>
      </c>
    </row>
    <row r="34" spans="1:7" x14ac:dyDescent="0.3">
      <c r="A34" cm="1">
        <f t="array" ref="A34">ROW(34:34)-2</f>
        <v>32</v>
      </c>
      <c r="B34" s="1" t="s">
        <v>97</v>
      </c>
      <c r="C34" s="2" t="s">
        <v>31</v>
      </c>
      <c r="D34" s="2" t="s">
        <v>98</v>
      </c>
      <c r="E34" s="2" t="s">
        <v>75</v>
      </c>
      <c r="F34" s="3" t="s">
        <v>1</v>
      </c>
      <c r="G34" s="1" t="s">
        <v>0</v>
      </c>
    </row>
    <row r="35" spans="1:7" x14ac:dyDescent="0.3">
      <c r="A35" cm="1">
        <f t="array" ref="A35">ROW(35:35)-2</f>
        <v>33</v>
      </c>
      <c r="B35" s="1" t="s">
        <v>24</v>
      </c>
      <c r="C35" s="2" t="s">
        <v>99</v>
      </c>
      <c r="D35" s="2" t="s">
        <v>100</v>
      </c>
      <c r="E35" s="2" t="s">
        <v>101</v>
      </c>
      <c r="F35" s="3" t="s">
        <v>1</v>
      </c>
      <c r="G35" s="1" t="s">
        <v>0</v>
      </c>
    </row>
    <row r="36" spans="1:7" x14ac:dyDescent="0.3">
      <c r="A36" cm="1">
        <f t="array" ref="A36">ROW(36:36)-2</f>
        <v>34</v>
      </c>
      <c r="B36" s="1" t="s">
        <v>97</v>
      </c>
      <c r="C36" s="2" t="s">
        <v>10</v>
      </c>
      <c r="D36" s="2" t="s">
        <v>102</v>
      </c>
      <c r="E36" s="2" t="s">
        <v>103</v>
      </c>
      <c r="F36" s="3" t="s">
        <v>1</v>
      </c>
      <c r="G36" s="1" t="s">
        <v>0</v>
      </c>
    </row>
    <row r="37" spans="1:7" x14ac:dyDescent="0.3">
      <c r="A37" cm="1">
        <f t="array" ref="A37">ROW(37:37)-2</f>
        <v>35</v>
      </c>
      <c r="B37" s="1" t="s">
        <v>112</v>
      </c>
      <c r="C37" s="2" t="s">
        <v>113</v>
      </c>
      <c r="D37" s="2" t="s">
        <v>114</v>
      </c>
      <c r="E37" s="2" t="s">
        <v>44</v>
      </c>
      <c r="F37" s="3" t="s">
        <v>1</v>
      </c>
      <c r="G37" s="1" t="s">
        <v>111</v>
      </c>
    </row>
    <row r="38" spans="1:7" x14ac:dyDescent="0.3">
      <c r="A38" cm="1">
        <f t="array" ref="A38">ROW(38:38)-2</f>
        <v>36</v>
      </c>
      <c r="B38" s="1" t="s">
        <v>41</v>
      </c>
      <c r="C38" s="2" t="s">
        <v>115</v>
      </c>
      <c r="D38" s="2" t="s">
        <v>116</v>
      </c>
      <c r="E38" s="2" t="s">
        <v>117</v>
      </c>
      <c r="F38" s="3" t="s">
        <v>1</v>
      </c>
      <c r="G38" s="1" t="s">
        <v>111</v>
      </c>
    </row>
    <row r="39" spans="1:7" x14ac:dyDescent="0.3">
      <c r="A39" cm="1">
        <f t="array" ref="A39">ROW(39:39)-2</f>
        <v>37</v>
      </c>
      <c r="B39" s="1" t="s">
        <v>73</v>
      </c>
      <c r="C39" s="2" t="s">
        <v>118</v>
      </c>
      <c r="D39" s="2" t="s">
        <v>119</v>
      </c>
      <c r="E39" s="2" t="s">
        <v>120</v>
      </c>
      <c r="F39" s="3" t="s">
        <v>1</v>
      </c>
      <c r="G39" s="1" t="s">
        <v>111</v>
      </c>
    </row>
    <row r="40" spans="1:7" x14ac:dyDescent="0.3">
      <c r="A40" cm="1">
        <f t="array" ref="A40">ROW(40:40)-2</f>
        <v>38</v>
      </c>
      <c r="B40" s="1" t="s">
        <v>73</v>
      </c>
      <c r="C40" s="2" t="s">
        <v>121</v>
      </c>
      <c r="D40" s="2" t="s">
        <v>122</v>
      </c>
      <c r="E40" s="2" t="s">
        <v>120</v>
      </c>
      <c r="F40" s="3" t="s">
        <v>1</v>
      </c>
      <c r="G40" s="1" t="s">
        <v>111</v>
      </c>
    </row>
    <row r="41" spans="1:7" x14ac:dyDescent="0.3">
      <c r="A41" cm="1">
        <f t="array" ref="A41">ROW(41:41)-2</f>
        <v>39</v>
      </c>
      <c r="B41" s="1" t="s">
        <v>97</v>
      </c>
      <c r="C41" s="2" t="s">
        <v>123</v>
      </c>
      <c r="D41" s="2" t="s">
        <v>124</v>
      </c>
      <c r="E41" s="2" t="s">
        <v>120</v>
      </c>
      <c r="F41" s="3" t="s">
        <v>1</v>
      </c>
      <c r="G41" s="1" t="s">
        <v>111</v>
      </c>
    </row>
    <row r="42" spans="1:7" x14ac:dyDescent="0.3">
      <c r="A42" cm="1">
        <f t="array" ref="A42">ROW(42:42)-2</f>
        <v>40</v>
      </c>
      <c r="B42" s="1" t="s">
        <v>97</v>
      </c>
      <c r="C42" s="2" t="s">
        <v>125</v>
      </c>
      <c r="D42" s="2" t="s">
        <v>126</v>
      </c>
      <c r="E42" s="2" t="s">
        <v>120</v>
      </c>
      <c r="F42" s="3" t="s">
        <v>1</v>
      </c>
      <c r="G42" s="1" t="s">
        <v>111</v>
      </c>
    </row>
    <row r="43" spans="1:7" x14ac:dyDescent="0.3">
      <c r="A43" cm="1">
        <f t="array" ref="A43">ROW(43:43)-2</f>
        <v>41</v>
      </c>
      <c r="B43" s="1" t="s">
        <v>97</v>
      </c>
      <c r="C43" s="2" t="s">
        <v>127</v>
      </c>
      <c r="D43" s="2" t="s">
        <v>128</v>
      </c>
      <c r="E43" s="2" t="s">
        <v>103</v>
      </c>
      <c r="F43" s="3" t="s">
        <v>1</v>
      </c>
      <c r="G43" s="1" t="s">
        <v>111</v>
      </c>
    </row>
    <row r="44" spans="1:7" x14ac:dyDescent="0.3">
      <c r="A44" cm="1">
        <f t="array" ref="A44">ROW(44:44)-2</f>
        <v>42</v>
      </c>
      <c r="B44" s="1" t="s">
        <v>97</v>
      </c>
      <c r="C44" s="2" t="s">
        <v>127</v>
      </c>
      <c r="D44" s="2" t="s">
        <v>129</v>
      </c>
      <c r="E44" s="2" t="s">
        <v>120</v>
      </c>
      <c r="F44" s="3" t="s">
        <v>1</v>
      </c>
      <c r="G44" s="1" t="s">
        <v>111</v>
      </c>
    </row>
    <row r="45" spans="1:7" x14ac:dyDescent="0.3">
      <c r="A45" cm="1">
        <f t="array" ref="A45">ROW(45:45)-2</f>
        <v>43</v>
      </c>
      <c r="B45" s="4" t="s">
        <v>97</v>
      </c>
      <c r="C45" s="5" t="s">
        <v>130</v>
      </c>
      <c r="D45" s="5" t="s">
        <v>131</v>
      </c>
      <c r="E45" s="5" t="s">
        <v>120</v>
      </c>
      <c r="F45" s="6" t="s">
        <v>1</v>
      </c>
      <c r="G45" s="1" t="s">
        <v>111</v>
      </c>
    </row>
    <row r="46" spans="1:7" x14ac:dyDescent="0.3">
      <c r="A46" cm="1">
        <f t="array" ref="A46">ROW(46:46)-2</f>
        <v>44</v>
      </c>
      <c r="B46" s="1" t="s">
        <v>9</v>
      </c>
      <c r="C46" s="2" t="s">
        <v>135</v>
      </c>
      <c r="D46" s="2" t="s">
        <v>50</v>
      </c>
      <c r="E46" s="2" t="s">
        <v>12</v>
      </c>
      <c r="F46" s="3" t="s">
        <v>1</v>
      </c>
      <c r="G46" s="1" t="s">
        <v>111</v>
      </c>
    </row>
    <row r="47" spans="1:7" x14ac:dyDescent="0.3">
      <c r="A47" cm="1">
        <f t="array" ref="A47">ROW(47:47)-2</f>
        <v>45</v>
      </c>
      <c r="B47" s="1" t="s">
        <v>9</v>
      </c>
      <c r="C47" s="2" t="s">
        <v>135</v>
      </c>
      <c r="D47" s="2" t="s">
        <v>14</v>
      </c>
      <c r="E47" s="2" t="s">
        <v>12</v>
      </c>
      <c r="F47" s="3" t="s">
        <v>1</v>
      </c>
      <c r="G47" s="1" t="s">
        <v>134</v>
      </c>
    </row>
    <row r="48" spans="1:7" x14ac:dyDescent="0.3">
      <c r="A48" cm="1">
        <f t="array" ref="A48">ROW(48:48)-2</f>
        <v>46</v>
      </c>
      <c r="B48" s="1" t="s">
        <v>24</v>
      </c>
      <c r="C48" s="2" t="s">
        <v>136</v>
      </c>
      <c r="D48" s="2" t="s">
        <v>137</v>
      </c>
      <c r="E48" s="2" t="s">
        <v>138</v>
      </c>
      <c r="F48" s="3" t="s">
        <v>1</v>
      </c>
      <c r="G48" s="1" t="s">
        <v>134</v>
      </c>
    </row>
    <row r="49" spans="1:7" x14ac:dyDescent="0.3">
      <c r="A49" cm="1">
        <f t="array" ref="A49">ROW(49:49)-2</f>
        <v>47</v>
      </c>
      <c r="B49" s="1" t="s">
        <v>24</v>
      </c>
      <c r="C49" s="2" t="s">
        <v>139</v>
      </c>
      <c r="D49" s="2" t="s">
        <v>14</v>
      </c>
      <c r="E49" s="2" t="s">
        <v>35</v>
      </c>
      <c r="F49" s="3" t="s">
        <v>1</v>
      </c>
      <c r="G49" s="1" t="s">
        <v>134</v>
      </c>
    </row>
    <row r="50" spans="1:7" x14ac:dyDescent="0.3">
      <c r="A50" cm="1">
        <f t="array" ref="A50">ROW(50:50)-2</f>
        <v>48</v>
      </c>
      <c r="B50" s="1" t="s">
        <v>36</v>
      </c>
      <c r="C50" s="2" t="s">
        <v>140</v>
      </c>
      <c r="D50" s="2" t="s">
        <v>141</v>
      </c>
      <c r="E50" s="2" t="s">
        <v>142</v>
      </c>
      <c r="F50" s="3" t="s">
        <v>1</v>
      </c>
      <c r="G50" s="1" t="s">
        <v>134</v>
      </c>
    </row>
    <row r="51" spans="1:7" x14ac:dyDescent="0.3">
      <c r="A51" cm="1">
        <f t="array" ref="A51">ROW(51:51)-2</f>
        <v>49</v>
      </c>
      <c r="B51" s="1" t="s">
        <v>36</v>
      </c>
      <c r="C51" s="2" t="s">
        <v>143</v>
      </c>
      <c r="D51" s="2" t="s">
        <v>144</v>
      </c>
      <c r="E51" s="2" t="s">
        <v>145</v>
      </c>
      <c r="F51" s="3" t="s">
        <v>1</v>
      </c>
      <c r="G51" s="1" t="s">
        <v>134</v>
      </c>
    </row>
    <row r="52" spans="1:7" x14ac:dyDescent="0.3">
      <c r="A52" cm="1">
        <f t="array" ref="A52">ROW(52:52)-2</f>
        <v>50</v>
      </c>
      <c r="B52" s="1" t="s">
        <v>45</v>
      </c>
      <c r="C52" s="2" t="s">
        <v>146</v>
      </c>
      <c r="D52" s="2" t="s">
        <v>147</v>
      </c>
      <c r="E52" s="2" t="s">
        <v>148</v>
      </c>
      <c r="F52" s="3" t="s">
        <v>1</v>
      </c>
      <c r="G52" s="1" t="s">
        <v>134</v>
      </c>
    </row>
    <row r="53" spans="1:7" x14ac:dyDescent="0.3">
      <c r="A53" cm="1">
        <f t="array" ref="A53">ROW(53:53)-2</f>
        <v>51</v>
      </c>
      <c r="B53" s="1" t="s">
        <v>45</v>
      </c>
      <c r="C53" s="2" t="s">
        <v>149</v>
      </c>
      <c r="D53" s="2" t="s">
        <v>150</v>
      </c>
      <c r="E53" s="2" t="s">
        <v>90</v>
      </c>
      <c r="F53" s="3" t="s">
        <v>40</v>
      </c>
      <c r="G53" s="1" t="s">
        <v>134</v>
      </c>
    </row>
    <row r="54" spans="1:7" x14ac:dyDescent="0.3">
      <c r="A54" cm="1">
        <f t="array" ref="A54">ROW(54:54)-2</f>
        <v>52</v>
      </c>
      <c r="B54" s="1" t="s">
        <v>73</v>
      </c>
      <c r="C54" s="2" t="s">
        <v>151</v>
      </c>
      <c r="D54" s="2" t="s">
        <v>152</v>
      </c>
      <c r="E54" s="2" t="s">
        <v>153</v>
      </c>
      <c r="F54" s="3" t="s">
        <v>1</v>
      </c>
      <c r="G54" s="1" t="s">
        <v>134</v>
      </c>
    </row>
    <row r="55" spans="1:7" x14ac:dyDescent="0.3">
      <c r="A55" cm="1">
        <f t="array" ref="A55">ROW(55:55)-2</f>
        <v>53</v>
      </c>
      <c r="B55" s="1" t="s">
        <v>60</v>
      </c>
      <c r="C55" s="2" t="s">
        <v>154</v>
      </c>
      <c r="D55" s="2" t="s">
        <v>155</v>
      </c>
      <c r="E55" s="2" t="s">
        <v>71</v>
      </c>
      <c r="F55" s="3" t="s">
        <v>1</v>
      </c>
      <c r="G55" s="1" t="s">
        <v>134</v>
      </c>
    </row>
    <row r="56" spans="1:7" x14ac:dyDescent="0.3">
      <c r="A56" cm="1">
        <f t="array" ref="A56">ROW(56:56)-2</f>
        <v>54</v>
      </c>
      <c r="B56" s="1" t="s">
        <v>156</v>
      </c>
      <c r="C56" s="2" t="s">
        <v>157</v>
      </c>
      <c r="D56" s="2" t="s">
        <v>158</v>
      </c>
      <c r="E56" s="2" t="s">
        <v>159</v>
      </c>
      <c r="F56" s="3" t="s">
        <v>1</v>
      </c>
      <c r="G56" s="1" t="s">
        <v>134</v>
      </c>
    </row>
    <row r="57" spans="1:7" x14ac:dyDescent="0.3">
      <c r="A57" cm="1">
        <f t="array" ref="A57">ROW(57:57)-2</f>
        <v>55</v>
      </c>
      <c r="B57" s="1" t="s">
        <v>156</v>
      </c>
      <c r="C57" s="2" t="s">
        <v>94</v>
      </c>
      <c r="D57" s="2" t="s">
        <v>81</v>
      </c>
      <c r="E57" s="2" t="s">
        <v>160</v>
      </c>
      <c r="F57" s="3" t="s">
        <v>1</v>
      </c>
      <c r="G57" s="1" t="s">
        <v>134</v>
      </c>
    </row>
    <row r="58" spans="1:7" x14ac:dyDescent="0.3">
      <c r="A58" cm="1">
        <f t="array" ref="A58">ROW(58:58)-2</f>
        <v>56</v>
      </c>
      <c r="B58" s="1" t="s">
        <v>97</v>
      </c>
      <c r="C58" s="2" t="s">
        <v>161</v>
      </c>
      <c r="D58" s="2" t="s">
        <v>19</v>
      </c>
      <c r="E58" s="2" t="s">
        <v>30</v>
      </c>
      <c r="F58" s="3" t="s">
        <v>1</v>
      </c>
      <c r="G58" s="1" t="s">
        <v>134</v>
      </c>
    </row>
    <row r="59" spans="1:7" x14ac:dyDescent="0.3">
      <c r="A59" cm="1">
        <f t="array" ref="A59">ROW(59:59)-2</f>
        <v>57</v>
      </c>
      <c r="B59" s="4" t="s">
        <v>97</v>
      </c>
      <c r="C59" s="5" t="s">
        <v>162</v>
      </c>
      <c r="D59" s="5" t="s">
        <v>163</v>
      </c>
      <c r="E59" s="5" t="s">
        <v>30</v>
      </c>
      <c r="F59" s="6" t="s">
        <v>1</v>
      </c>
      <c r="G59" s="1" t="s">
        <v>134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A010-8749-4248-8B5D-C8D29B8FE1E9}">
  <dimension ref="A1:C2"/>
  <sheetViews>
    <sheetView workbookViewId="0">
      <selection activeCell="B27" sqref="B27"/>
    </sheetView>
  </sheetViews>
  <sheetFormatPr defaultRowHeight="14.4" x14ac:dyDescent="0.3"/>
  <cols>
    <col min="1" max="1" width="11.109375" customWidth="1"/>
    <col min="2" max="2" width="27.77734375" customWidth="1"/>
    <col min="3" max="3" width="15" style="9" customWidth="1"/>
  </cols>
  <sheetData>
    <row r="1" spans="1:3" x14ac:dyDescent="0.3">
      <c r="A1" t="s">
        <v>109</v>
      </c>
      <c r="B1" t="s">
        <v>106</v>
      </c>
      <c r="C1" s="9" t="s">
        <v>165</v>
      </c>
    </row>
    <row r="2" spans="1:3" x14ac:dyDescent="0.3">
      <c r="A2" cm="1">
        <f t="array" ref="A2">ROW(2:2)-2</f>
        <v>0</v>
      </c>
      <c r="B2" t="s">
        <v>166</v>
      </c>
      <c r="C2" s="9" t="s">
        <v>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885A-8321-466F-A87E-39D293E0543A}">
  <dimension ref="A1:A5"/>
  <sheetViews>
    <sheetView workbookViewId="0">
      <selection activeCell="C27" sqref="C27"/>
    </sheetView>
  </sheetViews>
  <sheetFormatPr defaultRowHeight="14.4" x14ac:dyDescent="0.3"/>
  <cols>
    <col min="1" max="1" width="28.88671875" customWidth="1"/>
    <col min="2" max="2" width="11.88671875" bestFit="1" customWidth="1"/>
  </cols>
  <sheetData>
    <row r="1" spans="1:1" x14ac:dyDescent="0.3">
      <c r="A1" s="7" t="s">
        <v>133</v>
      </c>
    </row>
    <row r="2" spans="1:1" x14ac:dyDescent="0.3">
      <c r="A2" s="8" t="s">
        <v>134</v>
      </c>
    </row>
    <row r="3" spans="1:1" x14ac:dyDescent="0.3">
      <c r="A3" s="8" t="s">
        <v>0</v>
      </c>
    </row>
    <row r="4" spans="1:1" x14ac:dyDescent="0.3">
      <c r="A4" s="8" t="s">
        <v>111</v>
      </c>
    </row>
    <row r="5" spans="1:1" x14ac:dyDescent="0.3">
      <c r="A5" s="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BB64-D335-4D15-B211-14488B4D8F3D}">
  <dimension ref="A1:A18"/>
  <sheetViews>
    <sheetView workbookViewId="0">
      <selection activeCell="B16" sqref="B16"/>
    </sheetView>
  </sheetViews>
  <sheetFormatPr defaultRowHeight="14.4" x14ac:dyDescent="0.3"/>
  <cols>
    <col min="1" max="1" width="26" customWidth="1"/>
  </cols>
  <sheetData>
    <row r="1" spans="1:1" x14ac:dyDescent="0.3">
      <c r="A1" s="7" t="s">
        <v>164</v>
      </c>
    </row>
    <row r="2" spans="1:1" x14ac:dyDescent="0.3">
      <c r="A2" s="8" t="s">
        <v>2</v>
      </c>
    </row>
    <row r="3" spans="1:1" x14ac:dyDescent="0.3">
      <c r="A3" s="8" t="s">
        <v>73</v>
      </c>
    </row>
    <row r="4" spans="1:1" x14ac:dyDescent="0.3">
      <c r="A4" s="8" t="s">
        <v>41</v>
      </c>
    </row>
    <row r="5" spans="1:1" x14ac:dyDescent="0.3">
      <c r="A5" s="8" t="s">
        <v>51</v>
      </c>
    </row>
    <row r="6" spans="1:1" x14ac:dyDescent="0.3">
      <c r="A6" s="8" t="s">
        <v>54</v>
      </c>
    </row>
    <row r="7" spans="1:1" x14ac:dyDescent="0.3">
      <c r="A7" s="8" t="s">
        <v>60</v>
      </c>
    </row>
    <row r="8" spans="1:1" x14ac:dyDescent="0.3">
      <c r="A8" s="8" t="s">
        <v>156</v>
      </c>
    </row>
    <row r="9" spans="1:1" x14ac:dyDescent="0.3">
      <c r="A9" s="8" t="s">
        <v>76</v>
      </c>
    </row>
    <row r="10" spans="1:1" x14ac:dyDescent="0.3">
      <c r="A10" s="8" t="s">
        <v>97</v>
      </c>
    </row>
    <row r="11" spans="1:1" x14ac:dyDescent="0.3">
      <c r="A11" s="8" t="s">
        <v>112</v>
      </c>
    </row>
    <row r="12" spans="1:1" x14ac:dyDescent="0.3">
      <c r="A12" s="8" t="s">
        <v>9</v>
      </c>
    </row>
    <row r="13" spans="1:1" x14ac:dyDescent="0.3">
      <c r="A13" s="8" t="s">
        <v>17</v>
      </c>
    </row>
    <row r="14" spans="1:1" x14ac:dyDescent="0.3">
      <c r="A14" s="8" t="s">
        <v>21</v>
      </c>
    </row>
    <row r="15" spans="1:1" x14ac:dyDescent="0.3">
      <c r="A15" s="8" t="s">
        <v>24</v>
      </c>
    </row>
    <row r="16" spans="1:1" x14ac:dyDescent="0.3">
      <c r="A16" s="8" t="s">
        <v>36</v>
      </c>
    </row>
    <row r="17" spans="1:1" x14ac:dyDescent="0.3">
      <c r="A17" s="8" t="s">
        <v>45</v>
      </c>
    </row>
    <row r="18" spans="1:1" x14ac:dyDescent="0.3">
      <c r="A18" s="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64E4-5216-4B8F-BB5D-D33F1867F292}">
  <dimension ref="A1:K2"/>
  <sheetViews>
    <sheetView workbookViewId="0">
      <selection activeCell="C5" sqref="C5"/>
    </sheetView>
  </sheetViews>
  <sheetFormatPr defaultRowHeight="14.4" x14ac:dyDescent="0.3"/>
  <cols>
    <col min="1" max="7" width="11.109375" customWidth="1"/>
  </cols>
  <sheetData>
    <row r="1" spans="1:11" x14ac:dyDescent="0.3">
      <c r="A1" t="s">
        <v>109</v>
      </c>
      <c r="B1" t="s">
        <v>104</v>
      </c>
      <c r="C1" t="s">
        <v>169</v>
      </c>
      <c r="D1" t="s">
        <v>105</v>
      </c>
      <c r="E1" t="s">
        <v>106</v>
      </c>
      <c r="F1" t="s">
        <v>110</v>
      </c>
      <c r="G1" t="s">
        <v>107</v>
      </c>
      <c r="H1" t="s">
        <v>108</v>
      </c>
      <c r="I1" t="s">
        <v>170</v>
      </c>
      <c r="J1" t="s">
        <v>168</v>
      </c>
      <c r="K1" t="s">
        <v>171</v>
      </c>
    </row>
    <row r="2" spans="1:11" x14ac:dyDescent="0.3">
      <c r="A2" cm="1">
        <f t="array" ref="A2">ROW(2:2)-2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A4B2-7721-4727-BA50-7BC0A668CD23}">
  <dimension ref="A1:G2"/>
  <sheetViews>
    <sheetView tabSelected="1" workbookViewId="0">
      <selection activeCell="H19" sqref="H19"/>
    </sheetView>
  </sheetViews>
  <sheetFormatPr defaultRowHeight="14.4" x14ac:dyDescent="0.3"/>
  <cols>
    <col min="1" max="1" width="11.109375" customWidth="1"/>
    <col min="2" max="2" width="10.44140625" customWidth="1"/>
    <col min="3" max="3" width="12.109375" customWidth="1"/>
    <col min="4" max="4" width="11" customWidth="1"/>
    <col min="6" max="6" width="10.77734375" customWidth="1"/>
    <col min="7" max="7" width="11.77734375" customWidth="1"/>
  </cols>
  <sheetData>
    <row r="1" spans="1:7" x14ac:dyDescent="0.3">
      <c r="A1" t="s">
        <v>109</v>
      </c>
      <c r="B1" t="s">
        <v>104</v>
      </c>
      <c r="C1" t="s">
        <v>105</v>
      </c>
      <c r="D1" t="s">
        <v>106</v>
      </c>
      <c r="E1" t="s">
        <v>110</v>
      </c>
      <c r="F1" t="s">
        <v>107</v>
      </c>
      <c r="G1" t="s">
        <v>172</v>
      </c>
    </row>
    <row r="2" spans="1:7" x14ac:dyDescent="0.3">
      <c r="A2" cm="1">
        <f t="array" ref="A2">ROW(2:2)-2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F7C901-8005-496A-BBED-F31581386F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DB</vt:lpstr>
      <vt:lpstr>Competitions</vt:lpstr>
      <vt:lpstr>Teams</vt:lpstr>
      <vt:lpstr>Groups</vt:lpstr>
      <vt:lpstr>Results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Пользователь</cp:lastModifiedBy>
  <dcterms:created xsi:type="dcterms:W3CDTF">2015-06-05T18:17:20Z</dcterms:created>
  <dcterms:modified xsi:type="dcterms:W3CDTF">2022-12-23T17:23:52Z</dcterms:modified>
</cp:coreProperties>
</file>